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Amir\Documents\Panda Lab\Microbiome Research\Stool Metabolomics\"/>
    </mc:Choice>
  </mc:AlternateContent>
  <bookViews>
    <workbookView xWindow="-15" yWindow="7170" windowWidth="24060" windowHeight="7215" firstSheet="2" activeTab="3"/>
  </bookViews>
  <sheets>
    <sheet name="Explanation" sheetId="4" r:id="rId1"/>
    <sheet name="OrigScale" sheetId="5" r:id="rId2"/>
    <sheet name="ScaledImpData" sheetId="6" r:id="rId3"/>
    <sheet name="Pathway Heat Map" sheetId="7" r:id="rId4"/>
    <sheet name="Box Plots (pathway)" sheetId="8" r:id="rId5"/>
    <sheet name="Box Plots (biochem)" sheetId="9" r:id="rId6"/>
    <sheet name="Box Plots with Chow (pathway)" sheetId="11" r:id="rId7"/>
    <sheet name="Box Plots with Chow (biochem)" sheetId="10" r:id="rId8"/>
  </sheets>
  <calcPr calcId="152511"/>
</workbook>
</file>

<file path=xl/calcChain.xml><?xml version="1.0" encoding="utf-8"?>
<calcChain xmlns="http://schemas.openxmlformats.org/spreadsheetml/2006/main">
  <c r="BY455" i="7" l="1"/>
  <c r="BY10" i="7"/>
  <c r="BY11" i="7"/>
  <c r="BY12" i="7"/>
  <c r="BY13" i="7"/>
  <c r="BY14" i="7"/>
  <c r="BY15" i="7"/>
  <c r="BY16" i="7"/>
  <c r="BY17" i="7"/>
  <c r="BY18" i="7"/>
  <c r="BY19" i="7"/>
  <c r="BY20" i="7"/>
  <c r="BY21" i="7"/>
  <c r="BY22" i="7"/>
  <c r="BY23" i="7"/>
  <c r="BY24" i="7"/>
  <c r="BY25" i="7"/>
  <c r="BY26" i="7"/>
  <c r="BY27" i="7"/>
  <c r="BY28" i="7"/>
  <c r="BY29" i="7"/>
  <c r="BY30" i="7"/>
  <c r="BY31" i="7"/>
  <c r="BY32" i="7"/>
  <c r="BY33" i="7"/>
  <c r="BY34" i="7"/>
  <c r="BY35" i="7"/>
  <c r="BY36" i="7"/>
  <c r="BY37" i="7"/>
  <c r="BY38" i="7"/>
  <c r="BY39" i="7"/>
  <c r="BY40" i="7"/>
  <c r="BY41" i="7"/>
  <c r="BY42" i="7"/>
  <c r="BY43" i="7"/>
  <c r="BY44" i="7"/>
  <c r="BY45" i="7"/>
  <c r="BY46" i="7"/>
  <c r="BY47" i="7"/>
  <c r="BY48" i="7"/>
  <c r="BY49" i="7"/>
  <c r="BY50" i="7"/>
  <c r="BY51" i="7"/>
  <c r="BY52" i="7"/>
  <c r="BY53" i="7"/>
  <c r="BY54" i="7"/>
  <c r="BY55" i="7"/>
  <c r="BY56" i="7"/>
  <c r="BY57" i="7"/>
  <c r="BY58" i="7"/>
  <c r="BY59" i="7"/>
  <c r="BY60" i="7"/>
  <c r="BY61" i="7"/>
  <c r="BY62" i="7"/>
  <c r="BY63" i="7"/>
  <c r="BY64" i="7"/>
  <c r="BY65" i="7"/>
  <c r="BY66" i="7"/>
  <c r="BY67" i="7"/>
  <c r="BY68" i="7"/>
  <c r="BY69" i="7"/>
  <c r="BY70" i="7"/>
  <c r="BY71" i="7"/>
  <c r="BY72" i="7"/>
  <c r="BY73" i="7"/>
  <c r="BY74" i="7"/>
  <c r="BY75" i="7"/>
  <c r="BY76" i="7"/>
  <c r="BY77" i="7"/>
  <c r="BY78" i="7"/>
  <c r="BY79" i="7"/>
  <c r="BY80" i="7"/>
  <c r="BY81" i="7"/>
  <c r="BY82" i="7"/>
  <c r="BY83" i="7"/>
  <c r="BY84" i="7"/>
  <c r="BY85" i="7"/>
  <c r="BY86" i="7"/>
  <c r="BY87" i="7"/>
  <c r="BY88" i="7"/>
  <c r="BY89" i="7"/>
  <c r="BY90" i="7"/>
  <c r="BY91" i="7"/>
  <c r="BY92" i="7"/>
  <c r="BY93" i="7"/>
  <c r="BY94" i="7"/>
  <c r="BY95" i="7"/>
  <c r="BY96" i="7"/>
  <c r="BY97" i="7"/>
  <c r="BY98" i="7"/>
  <c r="BY99" i="7"/>
  <c r="BY100" i="7"/>
  <c r="BY101" i="7"/>
  <c r="BY102" i="7"/>
  <c r="BY103" i="7"/>
  <c r="BY104" i="7"/>
  <c r="BY105" i="7"/>
  <c r="BY106" i="7"/>
  <c r="BY107" i="7"/>
  <c r="BY108" i="7"/>
  <c r="BY109" i="7"/>
  <c r="BY110" i="7"/>
  <c r="BY111" i="7"/>
  <c r="BY112" i="7"/>
  <c r="BY113" i="7"/>
  <c r="BY114" i="7"/>
  <c r="BY115" i="7"/>
  <c r="BY116" i="7"/>
  <c r="BY117" i="7"/>
  <c r="BY118" i="7"/>
  <c r="BY119" i="7"/>
  <c r="BY120" i="7"/>
  <c r="BY121" i="7"/>
  <c r="BY122" i="7"/>
  <c r="BY123" i="7"/>
  <c r="BY124" i="7"/>
  <c r="BY125" i="7"/>
  <c r="BY126" i="7"/>
  <c r="BY127" i="7"/>
  <c r="BY128" i="7"/>
  <c r="BY129" i="7"/>
  <c r="BY130" i="7"/>
  <c r="BY131" i="7"/>
  <c r="BY132" i="7"/>
  <c r="BY133" i="7"/>
  <c r="BY134" i="7"/>
  <c r="BY135" i="7"/>
  <c r="BY136" i="7"/>
  <c r="BY137" i="7"/>
  <c r="BY138" i="7"/>
  <c r="BY139" i="7"/>
  <c r="BY140" i="7"/>
  <c r="BY141" i="7"/>
  <c r="BY142" i="7"/>
  <c r="BY143" i="7"/>
  <c r="BY144" i="7"/>
  <c r="BY145" i="7"/>
  <c r="BY146" i="7"/>
  <c r="BY147" i="7"/>
  <c r="BY148" i="7"/>
  <c r="BY149" i="7"/>
  <c r="BY150" i="7"/>
  <c r="BY151" i="7"/>
  <c r="BY152" i="7"/>
  <c r="BY153" i="7"/>
  <c r="BY154" i="7"/>
  <c r="BY155" i="7"/>
  <c r="BY156" i="7"/>
  <c r="BY157" i="7"/>
  <c r="BY158" i="7"/>
  <c r="BY159" i="7"/>
  <c r="BY160" i="7"/>
  <c r="BY161" i="7"/>
  <c r="BY162" i="7"/>
  <c r="BY163" i="7"/>
  <c r="BY164" i="7"/>
  <c r="BY165" i="7"/>
  <c r="BY166" i="7"/>
  <c r="BY167" i="7"/>
  <c r="BY168" i="7"/>
  <c r="BY169" i="7"/>
  <c r="BY170" i="7"/>
  <c r="BY171" i="7"/>
  <c r="BY172" i="7"/>
  <c r="BY173" i="7"/>
  <c r="BY174" i="7"/>
  <c r="BY175" i="7"/>
  <c r="BY176" i="7"/>
  <c r="BY177" i="7"/>
  <c r="BY178" i="7"/>
  <c r="BY179" i="7"/>
  <c r="BY180" i="7"/>
  <c r="BY181" i="7"/>
  <c r="BY182" i="7"/>
  <c r="BY183" i="7"/>
  <c r="BY184" i="7"/>
  <c r="BY185" i="7"/>
  <c r="BY186" i="7"/>
  <c r="BY187" i="7"/>
  <c r="BY188" i="7"/>
  <c r="BY189" i="7"/>
  <c r="BY190" i="7"/>
  <c r="BY191" i="7"/>
  <c r="BY192" i="7"/>
  <c r="BY193" i="7"/>
  <c r="BY194" i="7"/>
  <c r="BY195" i="7"/>
  <c r="BY196" i="7"/>
  <c r="BY197" i="7"/>
  <c r="BY198" i="7"/>
  <c r="BY199" i="7"/>
  <c r="BY200" i="7"/>
  <c r="BY201" i="7"/>
  <c r="BY202" i="7"/>
  <c r="BY203" i="7"/>
  <c r="BY204" i="7"/>
  <c r="BY205" i="7"/>
  <c r="BY206" i="7"/>
  <c r="BY207" i="7"/>
  <c r="BY208" i="7"/>
  <c r="BY209" i="7"/>
  <c r="BY210" i="7"/>
  <c r="BY211" i="7"/>
  <c r="BY212" i="7"/>
  <c r="BY213" i="7"/>
  <c r="BY214" i="7"/>
  <c r="BY215" i="7"/>
  <c r="BY216" i="7"/>
  <c r="BY217" i="7"/>
  <c r="BY218" i="7"/>
  <c r="BY219" i="7"/>
  <c r="BY220" i="7"/>
  <c r="BY221" i="7"/>
  <c r="BY222" i="7"/>
  <c r="BY223" i="7"/>
  <c r="BY224" i="7"/>
  <c r="BY225" i="7"/>
  <c r="BY226" i="7"/>
  <c r="BY227" i="7"/>
  <c r="BY228" i="7"/>
  <c r="BY229" i="7"/>
  <c r="BY230" i="7"/>
  <c r="BY231" i="7"/>
  <c r="BY232" i="7"/>
  <c r="BY233" i="7"/>
  <c r="BY234" i="7"/>
  <c r="BY235" i="7"/>
  <c r="BY236" i="7"/>
  <c r="BY237" i="7"/>
  <c r="BY238" i="7"/>
  <c r="BY239" i="7"/>
  <c r="BY240" i="7"/>
  <c r="BY241" i="7"/>
  <c r="BY242" i="7"/>
  <c r="BY243" i="7"/>
  <c r="BY244" i="7"/>
  <c r="BY245" i="7"/>
  <c r="BY246" i="7"/>
  <c r="BY247" i="7"/>
  <c r="BY248" i="7"/>
  <c r="BY249" i="7"/>
  <c r="BY250" i="7"/>
  <c r="BY251" i="7"/>
  <c r="BY252" i="7"/>
  <c r="BY253" i="7"/>
  <c r="BY254" i="7"/>
  <c r="BY255" i="7"/>
  <c r="BY256" i="7"/>
  <c r="BY257" i="7"/>
  <c r="BY258" i="7"/>
  <c r="BY259" i="7"/>
  <c r="BY260" i="7"/>
  <c r="BY261" i="7"/>
  <c r="BY262" i="7"/>
  <c r="BY263" i="7"/>
  <c r="BY264" i="7"/>
  <c r="BY265" i="7"/>
  <c r="BY266" i="7"/>
  <c r="BY267" i="7"/>
  <c r="BY268" i="7"/>
  <c r="BY269" i="7"/>
  <c r="BY270" i="7"/>
  <c r="BY271" i="7"/>
  <c r="BY272" i="7"/>
  <c r="BY273" i="7"/>
  <c r="BY274" i="7"/>
  <c r="BY275" i="7"/>
  <c r="BY276" i="7"/>
  <c r="BY277" i="7"/>
  <c r="BY278" i="7"/>
  <c r="BY279" i="7"/>
  <c r="BY280" i="7"/>
  <c r="BY281" i="7"/>
  <c r="BY282" i="7"/>
  <c r="BY283" i="7"/>
  <c r="BY284" i="7"/>
  <c r="BY285" i="7"/>
  <c r="BY286" i="7"/>
  <c r="BY287" i="7"/>
  <c r="BY288" i="7"/>
  <c r="BY289" i="7"/>
  <c r="BY290" i="7"/>
  <c r="BY291" i="7"/>
  <c r="BY292" i="7"/>
  <c r="BY293" i="7"/>
  <c r="BY294" i="7"/>
  <c r="BY295" i="7"/>
  <c r="BY296" i="7"/>
  <c r="BY297" i="7"/>
  <c r="BY298" i="7"/>
  <c r="BY299" i="7"/>
  <c r="BY300" i="7"/>
  <c r="BY301" i="7"/>
  <c r="BY302" i="7"/>
  <c r="BY303" i="7"/>
  <c r="BY304" i="7"/>
  <c r="BY305" i="7"/>
  <c r="BY306" i="7"/>
  <c r="BY307" i="7"/>
  <c r="BY308" i="7"/>
  <c r="BY309" i="7"/>
  <c r="BY310" i="7"/>
  <c r="BY311" i="7"/>
  <c r="BY312" i="7"/>
  <c r="BY313" i="7"/>
  <c r="BY314" i="7"/>
  <c r="BY315" i="7"/>
  <c r="BY316" i="7"/>
  <c r="BY317" i="7"/>
  <c r="BY318" i="7"/>
  <c r="BY319" i="7"/>
  <c r="BY320" i="7"/>
  <c r="BY321" i="7"/>
  <c r="BY322" i="7"/>
  <c r="BY323" i="7"/>
  <c r="BY324" i="7"/>
  <c r="BY325" i="7"/>
  <c r="BY326" i="7"/>
  <c r="BY327" i="7"/>
  <c r="BY328" i="7"/>
  <c r="BY329" i="7"/>
  <c r="BY330" i="7"/>
  <c r="BY331" i="7"/>
  <c r="BY332" i="7"/>
  <c r="BY333" i="7"/>
  <c r="BY334" i="7"/>
  <c r="BY335" i="7"/>
  <c r="BY336" i="7"/>
  <c r="BY337" i="7"/>
  <c r="BY338" i="7"/>
  <c r="BY339" i="7"/>
  <c r="BY340" i="7"/>
  <c r="BY341" i="7"/>
  <c r="BY342" i="7"/>
  <c r="BY343" i="7"/>
  <c r="BY344" i="7"/>
  <c r="BY345" i="7"/>
  <c r="BY346" i="7"/>
  <c r="BY347" i="7"/>
  <c r="BY348" i="7"/>
  <c r="BY349" i="7"/>
  <c r="BY350" i="7"/>
  <c r="BY351" i="7"/>
  <c r="BY352" i="7"/>
  <c r="BY353" i="7"/>
  <c r="BY354" i="7"/>
  <c r="BY355" i="7"/>
  <c r="BY356" i="7"/>
  <c r="BY357" i="7"/>
  <c r="BY358" i="7"/>
  <c r="BY359" i="7"/>
  <c r="BY360" i="7"/>
  <c r="BY361" i="7"/>
  <c r="BY362" i="7"/>
  <c r="BY363" i="7"/>
  <c r="BY364" i="7"/>
  <c r="BY365" i="7"/>
  <c r="BY366" i="7"/>
  <c r="BY367" i="7"/>
  <c r="BY368" i="7"/>
  <c r="BY369" i="7"/>
  <c r="BY370" i="7"/>
  <c r="BY371" i="7"/>
  <c r="BY372" i="7"/>
  <c r="BY373" i="7"/>
  <c r="BY374" i="7"/>
  <c r="BY375" i="7"/>
  <c r="BY376" i="7"/>
  <c r="BY377" i="7"/>
  <c r="BY378" i="7"/>
  <c r="BY379" i="7"/>
  <c r="BY380" i="7"/>
  <c r="BY381" i="7"/>
  <c r="BY382" i="7"/>
  <c r="BY383" i="7"/>
  <c r="BY384" i="7"/>
  <c r="BY385" i="7"/>
  <c r="BY386" i="7"/>
  <c r="BY387" i="7"/>
  <c r="BY388" i="7"/>
  <c r="BY389" i="7"/>
  <c r="BY390" i="7"/>
  <c r="BY391" i="7"/>
  <c r="BY392" i="7"/>
  <c r="BY393" i="7"/>
  <c r="BY394" i="7"/>
  <c r="BY395" i="7"/>
  <c r="BY396" i="7"/>
  <c r="BY397" i="7"/>
  <c r="BY398" i="7"/>
  <c r="BY399" i="7"/>
  <c r="BY400" i="7"/>
  <c r="BY401" i="7"/>
  <c r="BY402" i="7"/>
  <c r="BY403" i="7"/>
  <c r="BY404" i="7"/>
  <c r="BY405" i="7"/>
  <c r="BY406" i="7"/>
  <c r="BY407" i="7"/>
  <c r="BY408" i="7"/>
  <c r="BY409" i="7"/>
  <c r="BY410" i="7"/>
  <c r="BY411" i="7"/>
  <c r="BY412" i="7"/>
  <c r="BY413" i="7"/>
  <c r="BY414" i="7"/>
  <c r="BY415" i="7"/>
  <c r="BY416" i="7"/>
  <c r="BY417" i="7"/>
  <c r="BY418" i="7"/>
  <c r="BY419" i="7"/>
  <c r="BY420" i="7"/>
  <c r="BY421" i="7"/>
  <c r="BY422" i="7"/>
  <c r="BY423" i="7"/>
  <c r="BY424" i="7"/>
  <c r="BY425" i="7"/>
  <c r="BY426" i="7"/>
  <c r="BY427" i="7"/>
  <c r="BY428" i="7"/>
  <c r="BY429" i="7"/>
  <c r="BY430" i="7"/>
  <c r="BY431" i="7"/>
  <c r="BY432" i="7"/>
  <c r="BY433" i="7"/>
  <c r="BY434" i="7"/>
  <c r="BY435" i="7"/>
  <c r="BY436" i="7"/>
  <c r="BY437" i="7"/>
  <c r="BY438" i="7"/>
  <c r="BY439" i="7"/>
  <c r="BY440" i="7"/>
  <c r="BY441" i="7"/>
  <c r="BY442" i="7"/>
  <c r="BY443" i="7"/>
  <c r="BY444" i="7"/>
  <c r="BY445" i="7"/>
  <c r="BY446" i="7"/>
  <c r="BY447" i="7"/>
  <c r="BY448" i="7"/>
  <c r="BY449" i="7"/>
  <c r="BY450" i="7"/>
  <c r="BY451" i="7"/>
  <c r="BY452" i="7"/>
  <c r="BY453" i="7"/>
  <c r="BY454" i="7"/>
  <c r="BY9" i="7"/>
</calcChain>
</file>

<file path=xl/sharedStrings.xml><?xml version="1.0" encoding="utf-8"?>
<sst xmlns="http://schemas.openxmlformats.org/spreadsheetml/2006/main" count="8945" uniqueCount="1721">
  <si>
    <t>* indicates compounds that have not been officially "plexed" (based on a standard), but we are confident in its identity</t>
  </si>
  <si>
    <t>ScaledImpData</t>
  </si>
  <si>
    <t>BIOCHEMICAL</t>
  </si>
  <si>
    <t>SUPER_PATHWAY</t>
  </si>
  <si>
    <t>SUB_PATHWAY</t>
  </si>
  <si>
    <t>COMP_ID</t>
  </si>
  <si>
    <t>PLATFORM</t>
  </si>
  <si>
    <t>RI</t>
  </si>
  <si>
    <t>MASS</t>
  </si>
  <si>
    <t>CAS</t>
  </si>
  <si>
    <t>KEGG</t>
  </si>
  <si>
    <t xml:space="preserve">                               Group   HMDB_ID</t>
  </si>
  <si>
    <t>SAMPLE_NAME</t>
  </si>
  <si>
    <t>SAMPLE_ID</t>
  </si>
  <si>
    <t>CLIENT_IDENTIFIER</t>
  </si>
  <si>
    <r>
      <rPr>
        <b/>
        <sz val="11"/>
        <rFont val="Calibri"/>
        <family val="2"/>
        <scheme val="minor"/>
      </rPr>
      <t>Non-colored text and cell:</t>
    </r>
    <r>
      <rPr>
        <sz val="11"/>
        <rFont val="Calibri"/>
        <family val="2"/>
        <scheme val="minor"/>
      </rPr>
      <t xml:space="preserve"> mean values are not significantly different for that comparison</t>
    </r>
  </si>
  <si>
    <t>Pathway Heat Map</t>
  </si>
  <si>
    <t>Then, missing values are imputed with the minimum.</t>
  </si>
  <si>
    <t>For a single day run, this is equivalent to the raw data.</t>
  </si>
  <si>
    <t xml:space="preserve">Values are normalized in terms of raw area counts. </t>
  </si>
  <si>
    <t>OrigScale</t>
  </si>
  <si>
    <t xml:space="preserve">This is the heat map associated with the statistical analysis of the data.  </t>
  </si>
  <si>
    <r>
      <t xml:space="preserve">Indicates ratios, </t>
    </r>
    <r>
      <rPr>
        <i/>
        <sz val="11"/>
        <color theme="1"/>
        <rFont val="Calibri"/>
        <family val="2"/>
        <scheme val="minor"/>
      </rPr>
      <t>p</t>
    </r>
    <r>
      <rPr>
        <sz val="11"/>
        <color theme="1"/>
        <rFont val="Calibri"/>
        <family val="2"/>
        <scheme val="minor"/>
      </rPr>
      <t xml:space="preserve">- and </t>
    </r>
    <r>
      <rPr>
        <i/>
        <sz val="11"/>
        <color theme="1"/>
        <rFont val="Calibri"/>
        <family val="2"/>
        <scheme val="minor"/>
      </rPr>
      <t>q</t>
    </r>
    <r>
      <rPr>
        <sz val="11"/>
        <color theme="1"/>
        <rFont val="Calibri"/>
        <family val="2"/>
        <scheme val="minor"/>
      </rPr>
      <t xml:space="preserve">-values for each comparison. </t>
    </r>
  </si>
  <si>
    <t>Each biochemical in OrigScale is rescaled to set the median equal to 1.</t>
  </si>
  <si>
    <t>Box Plots (pathway)</t>
  </si>
  <si>
    <r>
      <rPr>
        <b/>
        <sz val="11"/>
        <rFont val="Calibri"/>
        <family val="2"/>
        <scheme val="minor"/>
      </rPr>
      <t>Green:</t>
    </r>
    <r>
      <rPr>
        <sz val="11"/>
        <rFont val="Calibri"/>
        <family val="2"/>
        <scheme val="minor"/>
      </rPr>
      <t xml:space="preserve"> indicates significant difference (</t>
    </r>
    <r>
      <rPr>
        <i/>
        <sz val="11"/>
        <rFont val="Calibri"/>
        <family val="2"/>
        <scheme val="minor"/>
      </rPr>
      <t>p</t>
    </r>
    <r>
      <rPr>
        <sz val="11"/>
        <rFont val="Calibri"/>
        <family val="2"/>
        <scheme val="minor"/>
      </rPr>
      <t>≤0.05) between the groups shown, metabolite ratio of &lt; 1.00</t>
    </r>
  </si>
  <si>
    <r>
      <rPr>
        <b/>
        <sz val="11"/>
        <rFont val="Calibri"/>
        <family val="2"/>
        <scheme val="minor"/>
      </rPr>
      <t>Light Green:</t>
    </r>
    <r>
      <rPr>
        <sz val="11"/>
        <rFont val="Calibri"/>
        <family val="2"/>
        <scheme val="minor"/>
      </rPr>
      <t xml:space="preserve"> narrowly missed statistical cutoff for significance 0.05&lt;p&lt;0.10, metabolite ratio of &lt; 1.00</t>
    </r>
  </si>
  <si>
    <r>
      <rPr>
        <b/>
        <sz val="11"/>
        <rFont val="Calibri"/>
        <family val="2"/>
        <scheme val="minor"/>
      </rPr>
      <t>Red:</t>
    </r>
    <r>
      <rPr>
        <sz val="11"/>
        <rFont val="Calibri"/>
        <family val="2"/>
        <scheme val="minor"/>
      </rPr>
      <t xml:space="preserve"> indicates significant difference (</t>
    </r>
    <r>
      <rPr>
        <i/>
        <sz val="11"/>
        <rFont val="Calibri"/>
        <family val="2"/>
        <scheme val="minor"/>
      </rPr>
      <t>p</t>
    </r>
    <r>
      <rPr>
        <sz val="11"/>
        <rFont val="Calibri"/>
        <family val="2"/>
        <scheme val="minor"/>
      </rPr>
      <t>≤0.05) between the groups shown; metabolite ratio of ≥ 1.00</t>
    </r>
  </si>
  <si>
    <r>
      <rPr>
        <b/>
        <sz val="11"/>
        <rFont val="Calibri"/>
        <family val="2"/>
        <scheme val="minor"/>
      </rPr>
      <t>Light Red:</t>
    </r>
    <r>
      <rPr>
        <sz val="11"/>
        <rFont val="Calibri"/>
        <family val="2"/>
        <scheme val="minor"/>
      </rPr>
      <t xml:space="preserve"> narrowly missed statistical cutoff for significance 0.05&lt;p&lt;0.10, metabolite ratio of ≥ 1.00</t>
    </r>
  </si>
  <si>
    <t>Box Plots (biochem)</t>
  </si>
  <si>
    <t>Box plots sorted by pathway and biochemical name , as in the example below:</t>
  </si>
  <si>
    <t>Pentose Metabolism</t>
  </si>
  <si>
    <t>Carbohydrate</t>
  </si>
  <si>
    <t>HMDB00654</t>
  </si>
  <si>
    <t>C00310</t>
  </si>
  <si>
    <t>551-84-8</t>
  </si>
  <si>
    <t>xylulose</t>
  </si>
  <si>
    <t>GC/MS</t>
  </si>
  <si>
    <t>HMDB00098</t>
  </si>
  <si>
    <t>C00181</t>
  </si>
  <si>
    <t>609-06-3</t>
  </si>
  <si>
    <t>xylose</t>
  </si>
  <si>
    <t>C05411</t>
  </si>
  <si>
    <t>73686-31-7</t>
  </si>
  <si>
    <t>xylonate</t>
  </si>
  <si>
    <t>HMDB02917</t>
  </si>
  <si>
    <t>C00379</t>
  </si>
  <si>
    <t>87-99-0</t>
  </si>
  <si>
    <t>xylitol</t>
  </si>
  <si>
    <t>Tryptophan Metabolism</t>
  </si>
  <si>
    <t>Amino Acid</t>
  </si>
  <si>
    <t>HMDB00881</t>
  </si>
  <si>
    <t>C02470</t>
  </si>
  <si>
    <t>59-007</t>
  </si>
  <si>
    <t>xanthurenate</t>
  </si>
  <si>
    <t>Purine Metabolism, (Hypo)Xanthine/Inosine containing</t>
  </si>
  <si>
    <t>Nucleotide</t>
  </si>
  <si>
    <t>HMDB00299</t>
  </si>
  <si>
    <t>C01762</t>
  </si>
  <si>
    <t>146-80-5</t>
  </si>
  <si>
    <t>xanthosine</t>
  </si>
  <si>
    <t>LC/MS Neg</t>
  </si>
  <si>
    <t>HMDB00292</t>
  </si>
  <si>
    <t>C00385</t>
  </si>
  <si>
    <t>69-89-6</t>
  </si>
  <si>
    <t>xanthine</t>
  </si>
  <si>
    <t>LC/MS Pos</t>
  </si>
  <si>
    <t>Disaccharides and Oligosaccharides</t>
  </si>
  <si>
    <t>C08252</t>
  </si>
  <si>
    <t>546-62-3</t>
  </si>
  <si>
    <t>verbascose</t>
  </si>
  <si>
    <t>Food Component/Plant</t>
  </si>
  <si>
    <t>Xenobiotics</t>
  </si>
  <si>
    <t>HMDB00484</t>
  </si>
  <si>
    <t>C06672</t>
  </si>
  <si>
    <t>121-34-6</t>
  </si>
  <si>
    <t>vanillate</t>
  </si>
  <si>
    <t>Dipeptide</t>
  </si>
  <si>
    <t>Peptide</t>
  </si>
  <si>
    <t>409682;4280382</t>
  </si>
  <si>
    <t>3918-94-3</t>
  </si>
  <si>
    <t>valylvaline</t>
  </si>
  <si>
    <t>72636-02-3</t>
  </si>
  <si>
    <t>valylthreonine</t>
  </si>
  <si>
    <t>15388-94-8</t>
  </si>
  <si>
    <t>valylserine</t>
  </si>
  <si>
    <t>6993119;6993120</t>
  </si>
  <si>
    <t>3918-92-1</t>
  </si>
  <si>
    <t>valylphenylalanine</t>
  </si>
  <si>
    <t>14486-09-0</t>
  </si>
  <si>
    <t>valylmethionine</t>
  </si>
  <si>
    <t>22677-62-9</t>
  </si>
  <si>
    <t>valyllysine</t>
  </si>
  <si>
    <t>22906-55-4</t>
  </si>
  <si>
    <t>valylleucine</t>
  </si>
  <si>
    <t>5246012;5246013</t>
  </si>
  <si>
    <t>20556-14-3</t>
  </si>
  <si>
    <t>valylisoleucine</t>
  </si>
  <si>
    <t>Leucine, Isoleucine and Valine Metabolism</t>
  </si>
  <si>
    <t>HMDB00883</t>
  </si>
  <si>
    <t>C00183</t>
  </si>
  <si>
    <t>72-18-4</t>
  </si>
  <si>
    <t>valine</t>
  </si>
  <si>
    <t>Fatty Acid Metabolism(Acyl Glycine)</t>
  </si>
  <si>
    <t>Lipid</t>
  </si>
  <si>
    <t>HMDB00927</t>
  </si>
  <si>
    <t>24003-66-5</t>
  </si>
  <si>
    <t>valerylglycine</t>
  </si>
  <si>
    <t>Short Chain Fatty Acid</t>
  </si>
  <si>
    <t>HMDB00892</t>
  </si>
  <si>
    <t>C00803</t>
  </si>
  <si>
    <t>109-52-4</t>
  </si>
  <si>
    <t>valerate</t>
  </si>
  <si>
    <t>Pyrimidine Metabolism, Uracil containing</t>
  </si>
  <si>
    <t>HMDB00296</t>
  </si>
  <si>
    <t>C00299</t>
  </si>
  <si>
    <t>58-96-8</t>
  </si>
  <si>
    <t>uridine</t>
  </si>
  <si>
    <t>Urea cycle; Arginine and Proline Metabolism</t>
  </si>
  <si>
    <t>HMDB00294</t>
  </si>
  <si>
    <t>C00086</t>
  </si>
  <si>
    <t>57-13-6</t>
  </si>
  <si>
    <t>urea</t>
  </si>
  <si>
    <t>HMDB00289</t>
  </si>
  <si>
    <t>C00366</t>
  </si>
  <si>
    <t>69-93-2;120K5305</t>
  </si>
  <si>
    <t>urate</t>
  </si>
  <si>
    <t>HMDB00300</t>
  </si>
  <si>
    <t>C00106</t>
  </si>
  <si>
    <t>66-22-8</t>
  </si>
  <si>
    <t>uracil</t>
  </si>
  <si>
    <t>Energy</t>
  </si>
  <si>
    <t>Fatty Acid, Dicarboxylate</t>
  </si>
  <si>
    <t>HMDB00888</t>
  </si>
  <si>
    <t>1852-04-6</t>
  </si>
  <si>
    <t>undecanedioate</t>
  </si>
  <si>
    <t>7009560;7009559</t>
  </si>
  <si>
    <t>17355-09-8</t>
  </si>
  <si>
    <t>tyrosylvaline</t>
  </si>
  <si>
    <t>87071;7009561</t>
  </si>
  <si>
    <t>17355-10-1</t>
  </si>
  <si>
    <t>tyrosylleucine</t>
  </si>
  <si>
    <t>HMDB04284</t>
  </si>
  <si>
    <t>C06044</t>
  </si>
  <si>
    <t>501-94-0</t>
  </si>
  <si>
    <t>tyrosol</t>
  </si>
  <si>
    <t>Phenylalanine and Tyrosine Metabolism</t>
  </si>
  <si>
    <t>HMDB00158</t>
  </si>
  <si>
    <t>C00082</t>
  </si>
  <si>
    <t>60-18-4</t>
  </si>
  <si>
    <t>tyrosine</t>
  </si>
  <si>
    <t>HMDB00306</t>
  </si>
  <si>
    <t>C00483</t>
  </si>
  <si>
    <t>60-19-5</t>
  </si>
  <si>
    <t>tyramine</t>
  </si>
  <si>
    <t>HMDB00929</t>
  </si>
  <si>
    <t>C00078</t>
  </si>
  <si>
    <t>73-22-3</t>
  </si>
  <si>
    <t>tryptophan</t>
  </si>
  <si>
    <t>HMDB00303</t>
  </si>
  <si>
    <t>C00398</t>
  </si>
  <si>
    <t>61-54-1</t>
  </si>
  <si>
    <t>tryptamine</t>
  </si>
  <si>
    <t>Nicotinate and Nicotinamide Metabolism</t>
  </si>
  <si>
    <t>Cofactors and Vitamins</t>
  </si>
  <si>
    <t>HMDB00875</t>
  </si>
  <si>
    <t>C01004</t>
  </si>
  <si>
    <t>535-83-1</t>
  </si>
  <si>
    <t>trigonelline (N'-methylnicotinate)</t>
  </si>
  <si>
    <t>Histidine Metabolism</t>
  </si>
  <si>
    <t>HMDB00301</t>
  </si>
  <si>
    <t>C00785</t>
  </si>
  <si>
    <t>104-98-3</t>
  </si>
  <si>
    <t>trans-urocanate</t>
  </si>
  <si>
    <t>Pyrimidine Metabolism, Thymine containing</t>
  </si>
  <si>
    <t>HMDB00262</t>
  </si>
  <si>
    <t>C00178</t>
  </si>
  <si>
    <t>65-71-4</t>
  </si>
  <si>
    <t>thymine</t>
  </si>
  <si>
    <t>HMDB00273</t>
  </si>
  <si>
    <t>C00214</t>
  </si>
  <si>
    <t>50-89-5</t>
  </si>
  <si>
    <t>thymidine</t>
  </si>
  <si>
    <t>416721;4278432</t>
  </si>
  <si>
    <t>99032-17-4</t>
  </si>
  <si>
    <t>threonylvaline</t>
  </si>
  <si>
    <t>4099799;4099798</t>
  </si>
  <si>
    <t>16875-27-7</t>
  </si>
  <si>
    <t>threonylphenylalanine</t>
  </si>
  <si>
    <t>50299-12-2</t>
  </si>
  <si>
    <t>threonylleucine</t>
  </si>
  <si>
    <t>threonylisoleucine</t>
  </si>
  <si>
    <t>Glycine, Serine and Threonine Metabolism</t>
  </si>
  <si>
    <t>HMDB00167</t>
  </si>
  <si>
    <t>C00188</t>
  </si>
  <si>
    <t>72-19-5</t>
  </si>
  <si>
    <t>threonine</t>
  </si>
  <si>
    <t>Ascorbate and Aldarate Metabolism</t>
  </si>
  <si>
    <t>HMDB00943</t>
  </si>
  <si>
    <t>C01620</t>
  </si>
  <si>
    <t>70753-61-6</t>
  </si>
  <si>
    <t>threonate</t>
  </si>
  <si>
    <t>HMDB04136</t>
  </si>
  <si>
    <t>C16884</t>
  </si>
  <si>
    <t>2418-52-2</t>
  </si>
  <si>
    <t>threitol</t>
  </si>
  <si>
    <t>Secondary Bile Acid Metabolism</t>
  </si>
  <si>
    <t>HMDB00874</t>
  </si>
  <si>
    <t>14605-22-2</t>
  </si>
  <si>
    <t>tauroursodeoxycholate</t>
  </si>
  <si>
    <t>38411-85-7</t>
  </si>
  <si>
    <t>taurohyodeoxycholic acid</t>
  </si>
  <si>
    <t>HMDB00896</t>
  </si>
  <si>
    <t>C05463</t>
  </si>
  <si>
    <t>207737-97-1</t>
  </si>
  <si>
    <t>taurodeoxycholate</t>
  </si>
  <si>
    <t>taurocholenate sulfate*</t>
  </si>
  <si>
    <t>Primary Bile Acid Metabolism</t>
  </si>
  <si>
    <t>HMDB00036</t>
  </si>
  <si>
    <t>C05122</t>
  </si>
  <si>
    <t>145-42-6</t>
  </si>
  <si>
    <t>taurocholate</t>
  </si>
  <si>
    <t>tauro(alpha + beta)muricholate</t>
  </si>
  <si>
    <t>Methionine, Cysteine, SAM and Taurine Metabolism</t>
  </si>
  <si>
    <t>HMDB00251</t>
  </si>
  <si>
    <t>C00245</t>
  </si>
  <si>
    <t>107-35-7</t>
  </si>
  <si>
    <t>taurine</t>
  </si>
  <si>
    <t>HMDB00956</t>
  </si>
  <si>
    <t>C00898</t>
  </si>
  <si>
    <t>87-69-4;6106-24-7</t>
  </si>
  <si>
    <t>tartarate</t>
  </si>
  <si>
    <t>HMDB02085</t>
  </si>
  <si>
    <t>C10833</t>
  </si>
  <si>
    <t>530-57-4</t>
  </si>
  <si>
    <t>syringic acid</t>
  </si>
  <si>
    <t>HMDB00258</t>
  </si>
  <si>
    <t>C00089</t>
  </si>
  <si>
    <t>57-50-1</t>
  </si>
  <si>
    <t>sucrose</t>
  </si>
  <si>
    <t>TCA Cycle</t>
  </si>
  <si>
    <t>HMDB00254</t>
  </si>
  <si>
    <t>C00042</t>
  </si>
  <si>
    <t>110-15-6</t>
  </si>
  <si>
    <t>succinate</t>
  </si>
  <si>
    <t>Sterol</t>
  </si>
  <si>
    <t>HMDB00937</t>
  </si>
  <si>
    <t>C05442</t>
  </si>
  <si>
    <t>83-48-7</t>
  </si>
  <si>
    <t>stigmasterol</t>
  </si>
  <si>
    <t>Polyunsaturated Fatty Acid (n3 and n6)</t>
  </si>
  <si>
    <t>HMDB06547</t>
  </si>
  <si>
    <t>C16300</t>
  </si>
  <si>
    <t>111174-40-4</t>
  </si>
  <si>
    <t>stearidonate (18:4n3)</t>
  </si>
  <si>
    <t>Fatty Acid, Methyl Ester</t>
  </si>
  <si>
    <t>112-61-8</t>
  </si>
  <si>
    <t>stearate, methyl ester</t>
  </si>
  <si>
    <t>Long Chain Fatty Acid</t>
  </si>
  <si>
    <t>HMDB00827</t>
  </si>
  <si>
    <t>C01530</t>
  </si>
  <si>
    <t>57-11-4</t>
  </si>
  <si>
    <t>stearate (18:0)</t>
  </si>
  <si>
    <t>HMDB04827</t>
  </si>
  <si>
    <t>C10172</t>
  </si>
  <si>
    <t>4136-37-2</t>
  </si>
  <si>
    <t>stachydrine</t>
  </si>
  <si>
    <t>HMDB00256</t>
  </si>
  <si>
    <t>C00751</t>
  </si>
  <si>
    <t>111-02-4</t>
  </si>
  <si>
    <t>squalene</t>
  </si>
  <si>
    <t>Sphingolipid Metabolism</t>
  </si>
  <si>
    <t>HMDB00252</t>
  </si>
  <si>
    <t>C00319</t>
  </si>
  <si>
    <t>123-78-4</t>
  </si>
  <si>
    <t>sphingosine</t>
  </si>
  <si>
    <t>HMDB00269</t>
  </si>
  <si>
    <t>C00836</t>
  </si>
  <si>
    <t>3102-56-5</t>
  </si>
  <si>
    <t>sphinganine</t>
  </si>
  <si>
    <t>Polyamine Metabolism</t>
  </si>
  <si>
    <t>HMDB01257</t>
  </si>
  <si>
    <t>C00315</t>
  </si>
  <si>
    <t>124-20-9</t>
  </si>
  <si>
    <t>spermidine</t>
  </si>
  <si>
    <t>HMDB34650</t>
  </si>
  <si>
    <t>C12081</t>
  </si>
  <si>
    <t>55319-36-3</t>
  </si>
  <si>
    <t xml:space="preserve">soyasaponin II </t>
  </si>
  <si>
    <t>HMDB34649</t>
  </si>
  <si>
    <t>C08983</t>
  </si>
  <si>
    <t>51330-27-9</t>
  </si>
  <si>
    <t>soyasaponin I</t>
  </si>
  <si>
    <t>Fructose, Mannose and Galactose Metabolism</t>
  </si>
  <si>
    <t>HMDB00247</t>
  </si>
  <si>
    <t>C00794</t>
  </si>
  <si>
    <t>6706-59-8</t>
  </si>
  <si>
    <t>sorbitol</t>
  </si>
  <si>
    <t>HMDB00494</t>
  </si>
  <si>
    <t>C19644</t>
  </si>
  <si>
    <t>19466-47-8</t>
  </si>
  <si>
    <t xml:space="preserve">sitostanol </t>
  </si>
  <si>
    <t>51782-06-0</t>
  </si>
  <si>
    <t>serylvaline</t>
  </si>
  <si>
    <t>23827-93-2</t>
  </si>
  <si>
    <t>serylproline</t>
  </si>
  <si>
    <t>serylphenyalanine</t>
  </si>
  <si>
    <t>6665-16-3</t>
  </si>
  <si>
    <t>serylleucine</t>
  </si>
  <si>
    <t>510-791-9560</t>
  </si>
  <si>
    <t>serylisoleucine*</t>
  </si>
  <si>
    <t>HMDB00259</t>
  </si>
  <si>
    <t>C00780</t>
  </si>
  <si>
    <t>153-98-0</t>
  </si>
  <si>
    <t>serotonin (5HT)</t>
  </si>
  <si>
    <t>HMDB00187</t>
  </si>
  <si>
    <t>C00065</t>
  </si>
  <si>
    <t>56-45-1</t>
  </si>
  <si>
    <t>serine</t>
  </si>
  <si>
    <t>HMDB00792</t>
  </si>
  <si>
    <t>C08277</t>
  </si>
  <si>
    <t>111-20-6</t>
  </si>
  <si>
    <t>sebacate (decanedioate)</t>
  </si>
  <si>
    <t>Inositol Metabolism</t>
  </si>
  <si>
    <t>HMDB06088</t>
  </si>
  <si>
    <t>C06153</t>
  </si>
  <si>
    <t>488-59-5</t>
  </si>
  <si>
    <t>scyllo-inositol</t>
  </si>
  <si>
    <t>HMDB00271</t>
  </si>
  <si>
    <t>C00213</t>
  </si>
  <si>
    <t>107-97-1</t>
  </si>
  <si>
    <t>sarcosine (N-Methylglycine)</t>
  </si>
  <si>
    <t>Chemical</t>
  </si>
  <si>
    <t>23127-40-4</t>
  </si>
  <si>
    <t>S-(3-hydroxypropyl)mercapturic acid (HPMA)</t>
  </si>
  <si>
    <t>HMDB00621</t>
  </si>
  <si>
    <t>C00309</t>
  </si>
  <si>
    <t>488-84-6</t>
  </si>
  <si>
    <t>ribulose</t>
  </si>
  <si>
    <t>HMDB00283</t>
  </si>
  <si>
    <t>C00121</t>
  </si>
  <si>
    <t>50-69-1</t>
  </si>
  <si>
    <t>ribose</t>
  </si>
  <si>
    <t>Riboflavin Metabolism</t>
  </si>
  <si>
    <t>HMDB00244</t>
  </si>
  <si>
    <t>C00255</t>
  </si>
  <si>
    <t>83-88-5</t>
  </si>
  <si>
    <t>riboflavin (Vitamin B2)</t>
  </si>
  <si>
    <t>HMDB00508</t>
  </si>
  <si>
    <t>C00474</t>
  </si>
  <si>
    <t>488-81-3</t>
  </si>
  <si>
    <t>ribitol</t>
  </si>
  <si>
    <t>HMDB00849</t>
  </si>
  <si>
    <t>C00507</t>
  </si>
  <si>
    <t>10030-85-0</t>
  </si>
  <si>
    <t>rhamnose</t>
  </si>
  <si>
    <t>HMDB03072</t>
  </si>
  <si>
    <t>C00296</t>
  </si>
  <si>
    <t>77-95-2</t>
  </si>
  <si>
    <t>quinate</t>
  </si>
  <si>
    <t>21282-10-0</t>
  </si>
  <si>
    <t>pyroglutamylvaline</t>
  </si>
  <si>
    <t>Vitamin B6 Metabolism</t>
  </si>
  <si>
    <t>HMDB02075</t>
  </si>
  <si>
    <t>C00314</t>
  </si>
  <si>
    <t>58-56-0</t>
  </si>
  <si>
    <t>pyridoxine (Vitamin B6)</t>
  </si>
  <si>
    <t>HMDB00017</t>
  </si>
  <si>
    <t>C00847</t>
  </si>
  <si>
    <t>82-82-6</t>
  </si>
  <si>
    <t>pyridoxate</t>
  </si>
  <si>
    <t>HMDB01414</t>
  </si>
  <si>
    <t>C00134</t>
  </si>
  <si>
    <t>110-60-1</t>
  </si>
  <si>
    <t>putrescine</t>
  </si>
  <si>
    <t>HMDB00767</t>
  </si>
  <si>
    <t>C02067</t>
  </si>
  <si>
    <t>1445-07-4</t>
  </si>
  <si>
    <t>pseudouridine</t>
  </si>
  <si>
    <t>7408192;7408193</t>
  </si>
  <si>
    <t>107856-82-6</t>
  </si>
  <si>
    <t>prolylasparagine</t>
  </si>
  <si>
    <t>HMDB00162</t>
  </si>
  <si>
    <t>C00148</t>
  </si>
  <si>
    <t>147-85-3</t>
  </si>
  <si>
    <t>proline</t>
  </si>
  <si>
    <t>Lysine Metabolism</t>
  </si>
  <si>
    <t>HMDB00070</t>
  </si>
  <si>
    <t>C00408</t>
  </si>
  <si>
    <t>4043-87-2</t>
  </si>
  <si>
    <t>pipecolate</t>
  </si>
  <si>
    <t>HMDB34219</t>
  </si>
  <si>
    <t>C03844</t>
  </si>
  <si>
    <t>10284-63-6</t>
  </si>
  <si>
    <t>pinitol</t>
  </si>
  <si>
    <t>Oxidative Phosphorylation</t>
  </si>
  <si>
    <t>HMDB01429</t>
  </si>
  <si>
    <t>C00009</t>
  </si>
  <si>
    <t>7664-38-2</t>
  </si>
  <si>
    <t>phosphate</t>
  </si>
  <si>
    <t>HMDB00779</t>
  </si>
  <si>
    <t>C05607</t>
  </si>
  <si>
    <t>828-01-3</t>
  </si>
  <si>
    <t>phenyllactate (PLA)</t>
  </si>
  <si>
    <t>3918-90-9</t>
  </si>
  <si>
    <t>phenylalanylvaline</t>
  </si>
  <si>
    <t>16053-39-7</t>
  </si>
  <si>
    <t>phenylalanylserine</t>
  </si>
  <si>
    <t>3303-55-7</t>
  </si>
  <si>
    <t>phenylalanylleucine</t>
  </si>
  <si>
    <t>22951-94-6</t>
  </si>
  <si>
    <t>phenylalanylisoleucine</t>
  </si>
  <si>
    <t>HMDB00159</t>
  </si>
  <si>
    <t>C00079</t>
  </si>
  <si>
    <t>63-91-2</t>
  </si>
  <si>
    <t>phenylalanine</t>
  </si>
  <si>
    <t>HMDB00821</t>
  </si>
  <si>
    <t>C05598</t>
  </si>
  <si>
    <t>500-98-1</t>
  </si>
  <si>
    <t>phenylacetylglycine</t>
  </si>
  <si>
    <t>HMDB00209</t>
  </si>
  <si>
    <t>C07086</t>
  </si>
  <si>
    <t>103-82-2</t>
  </si>
  <si>
    <t>phenylacetate</t>
  </si>
  <si>
    <t>HMDB60015</t>
  </si>
  <si>
    <t>C02180</t>
  </si>
  <si>
    <t>937-34-8</t>
  </si>
  <si>
    <t>phenol sulfate</t>
  </si>
  <si>
    <t>HMDB02017</t>
  </si>
  <si>
    <t>C02455</t>
  </si>
  <si>
    <t>phenethylamine (isobar with 1-phenylethanamine)</t>
  </si>
  <si>
    <t>HMDB00826</t>
  </si>
  <si>
    <t>C16537</t>
  </si>
  <si>
    <t>1002-84-2;10002-84-2</t>
  </si>
  <si>
    <t>pentadecanoate (15:0)</t>
  </si>
  <si>
    <t>Pantothenate and CoA Metabolism</t>
  </si>
  <si>
    <t>HMDB00210</t>
  </si>
  <si>
    <t>C00864</t>
  </si>
  <si>
    <t>137-08-6</t>
  </si>
  <si>
    <t>pantothenate</t>
  </si>
  <si>
    <t>HMDB03828</t>
  </si>
  <si>
    <t>C12661</t>
  </si>
  <si>
    <t>16816-67-4</t>
  </si>
  <si>
    <t>pantethine</t>
  </si>
  <si>
    <t>Endocannabinoid</t>
  </si>
  <si>
    <t>HMDB02100</t>
  </si>
  <si>
    <t>C16512</t>
  </si>
  <si>
    <t>544-31-0</t>
  </si>
  <si>
    <t>palmitoyl ethanolamide</t>
  </si>
  <si>
    <t>HMDB03229</t>
  </si>
  <si>
    <t>C08362</t>
  </si>
  <si>
    <t>373-49-9</t>
  </si>
  <si>
    <t>palmitoleate (16:1n7)</t>
  </si>
  <si>
    <t>C16995</t>
  </si>
  <si>
    <t>112-39-0</t>
  </si>
  <si>
    <t>palmitate, methyl ester</t>
  </si>
  <si>
    <t>HMDB00220</t>
  </si>
  <si>
    <t>C00249</t>
  </si>
  <si>
    <t>57-10-3</t>
  </si>
  <si>
    <t>palmitate (16:0)</t>
  </si>
  <si>
    <t>HMDB11635</t>
  </si>
  <si>
    <t>C01468</t>
  </si>
  <si>
    <t>3233-57-7</t>
  </si>
  <si>
    <t>p-cresol sulfate</t>
  </si>
  <si>
    <t>Pyrimidine Metabolism, Orotate containing</t>
  </si>
  <si>
    <t>HMDB00226</t>
  </si>
  <si>
    <t>C00295</t>
  </si>
  <si>
    <t>50887-69-9</t>
  </si>
  <si>
    <t>orotate</t>
  </si>
  <si>
    <t>HMDB03374</t>
  </si>
  <si>
    <t>C00077</t>
  </si>
  <si>
    <t>3184-13-2</t>
  </si>
  <si>
    <t>ornithine</t>
  </si>
  <si>
    <t>HMDB02088</t>
  </si>
  <si>
    <t>11-58-0;111-58-0</t>
  </si>
  <si>
    <t>oleic ethanolamide</t>
  </si>
  <si>
    <t>HMDB00207</t>
  </si>
  <si>
    <t>C00712</t>
  </si>
  <si>
    <t>112-80-1</t>
  </si>
  <si>
    <t>oleate (18:1n9)</t>
  </si>
  <si>
    <t>HMDB02364</t>
  </si>
  <si>
    <t>C17148</t>
  </si>
  <si>
    <t>508-02-1</t>
  </si>
  <si>
    <t>oleanolate</t>
  </si>
  <si>
    <t>O-sulfo-L-tyrosine</t>
  </si>
  <si>
    <t>HMDB00772</t>
  </si>
  <si>
    <t>C16535</t>
  </si>
  <si>
    <t>646-30-0</t>
  </si>
  <si>
    <t>nonadecanoate (19:0)</t>
  </si>
  <si>
    <t>HMDB06809</t>
  </si>
  <si>
    <t>C05841</t>
  </si>
  <si>
    <t>2625-49-2</t>
  </si>
  <si>
    <t>nicotinate ribonucleoside*</t>
  </si>
  <si>
    <t>HMDB01488</t>
  </si>
  <si>
    <t>C00253</t>
  </si>
  <si>
    <t>59-67-6</t>
  </si>
  <si>
    <t>nicotinate</t>
  </si>
  <si>
    <t>HMDB01406</t>
  </si>
  <si>
    <t>C00153</t>
  </si>
  <si>
    <t>98-92-0</t>
  </si>
  <si>
    <t>nicotinamide</t>
  </si>
  <si>
    <t>C05324</t>
  </si>
  <si>
    <t>34441-14-0</t>
  </si>
  <si>
    <t>nicotianamine</t>
  </si>
  <si>
    <t>C09099</t>
  </si>
  <si>
    <t>529-55-5</t>
  </si>
  <si>
    <t>naringenin-7-O-glucoside</t>
  </si>
  <si>
    <t>HMDB02670</t>
  </si>
  <si>
    <t>C00509</t>
  </si>
  <si>
    <t>67604-48-2</t>
  </si>
  <si>
    <t>naringenin</t>
  </si>
  <si>
    <t>HMDB00206</t>
  </si>
  <si>
    <t>C02727</t>
  </si>
  <si>
    <t>692-04-6</t>
  </si>
  <si>
    <t>N6-acetyllysine</t>
  </si>
  <si>
    <t>HMDB00446</t>
  </si>
  <si>
    <t>C12989</t>
  </si>
  <si>
    <t>1946-82-3</t>
  </si>
  <si>
    <t>N2-acetyllysine</t>
  </si>
  <si>
    <t>HMDB04193</t>
  </si>
  <si>
    <t>C05842</t>
  </si>
  <si>
    <t>701-44-0</t>
  </si>
  <si>
    <t>N1-Methyl-2-pyridone-5-carboxamide</t>
  </si>
  <si>
    <t>475-11-6</t>
  </si>
  <si>
    <t>N-methyl proline</t>
  </si>
  <si>
    <t>HMDB01015</t>
  </si>
  <si>
    <t>C03145</t>
  </si>
  <si>
    <t>4289-98-9</t>
  </si>
  <si>
    <t>N-formylmethionine</t>
  </si>
  <si>
    <t>N-delta-acetylornithine*</t>
  </si>
  <si>
    <t>C01118</t>
  </si>
  <si>
    <t>17093-74-2</t>
  </si>
  <si>
    <t>N-acetylthreonine</t>
  </si>
  <si>
    <t>HMDB02931</t>
  </si>
  <si>
    <t>97-14-3</t>
  </si>
  <si>
    <t>N-acetylserine</t>
  </si>
  <si>
    <t>HMDB02064</t>
  </si>
  <si>
    <t>C02714</t>
  </si>
  <si>
    <t>18233-70-0</t>
  </si>
  <si>
    <t>N-acetylputrescine</t>
  </si>
  <si>
    <t>HMDB00512</t>
  </si>
  <si>
    <t>C03519</t>
  </si>
  <si>
    <t>2018-61-3</t>
  </si>
  <si>
    <t>N-acetylphenylalanine</t>
  </si>
  <si>
    <t>Aminosugar Metabolism</t>
  </si>
  <si>
    <t>HMDB00230</t>
  </si>
  <si>
    <t>C00270</t>
  </si>
  <si>
    <t>131-48-6</t>
  </si>
  <si>
    <t>N-acetylneuraminate</t>
  </si>
  <si>
    <t>HMDB11745</t>
  </si>
  <si>
    <t>C02712</t>
  </si>
  <si>
    <t>65-82-7</t>
  </si>
  <si>
    <t>N-acetylmethionine</t>
  </si>
  <si>
    <t>HMDB00835</t>
  </si>
  <si>
    <t>C00140</t>
  </si>
  <si>
    <t>7772-94-3</t>
  </si>
  <si>
    <t>N-acetylmannosamine</t>
  </si>
  <si>
    <t>HMDB11756</t>
  </si>
  <si>
    <t>C02710</t>
  </si>
  <si>
    <t>1188-21-2</t>
  </si>
  <si>
    <t>N-acetylleucine</t>
  </si>
  <si>
    <t>3077-46-1</t>
  </si>
  <si>
    <t>N-acetylisoleucine</t>
  </si>
  <si>
    <t>HMDB32055</t>
  </si>
  <si>
    <t>C02997</t>
  </si>
  <si>
    <t>39145-52-3</t>
  </si>
  <si>
    <t>N-acetylhistidine</t>
  </si>
  <si>
    <t>Glutamate Metabolism</t>
  </si>
  <si>
    <t>HMDB06029</t>
  </si>
  <si>
    <t>C02716</t>
  </si>
  <si>
    <t>2490-97-3</t>
  </si>
  <si>
    <t>N-acetylglutamine</t>
  </si>
  <si>
    <t>HMDB01138</t>
  </si>
  <si>
    <t>C00624</t>
  </si>
  <si>
    <t>N-acetylglutamate</t>
  </si>
  <si>
    <t>HMDB00215</t>
  </si>
  <si>
    <t>7512-17-6</t>
  </si>
  <si>
    <t>N-acetylglucosamine</t>
  </si>
  <si>
    <t>HMDB00212</t>
  </si>
  <si>
    <t>C01074</t>
  </si>
  <si>
    <t>14215-68-0</t>
  </si>
  <si>
    <t>N-acetylgalactosamine</t>
  </si>
  <si>
    <t>Alanine and Aspartate Metabolism</t>
  </si>
  <si>
    <t>HMDB00812</t>
  </si>
  <si>
    <t>C01042</t>
  </si>
  <si>
    <t>997-55-7;997-55-7</t>
  </si>
  <si>
    <t>N-acetylaspartate (NAA)</t>
  </si>
  <si>
    <t>32343-73-0</t>
  </si>
  <si>
    <t>N-acetyl-cadaverine</t>
  </si>
  <si>
    <t>N-acetyl-1-methylhistidine*</t>
  </si>
  <si>
    <t>HMDB02000</t>
  </si>
  <si>
    <t>C08322</t>
  </si>
  <si>
    <t>544-64-9</t>
  </si>
  <si>
    <t>myristoleate (14:1n5)</t>
  </si>
  <si>
    <t>HMDB00806</t>
  </si>
  <si>
    <t>C06424</t>
  </si>
  <si>
    <t>544-63-8</t>
  </si>
  <si>
    <t>myristate (14:0)</t>
  </si>
  <si>
    <t>HMDB03502</t>
  </si>
  <si>
    <t>C01204</t>
  </si>
  <si>
    <t>83-86-3</t>
  </si>
  <si>
    <t>myo-inositol hexakisphosphate</t>
  </si>
  <si>
    <t>HMDB00211</t>
  </si>
  <si>
    <t>C00137</t>
  </si>
  <si>
    <t>87-89-8</t>
  </si>
  <si>
    <t>myo-inositol</t>
  </si>
  <si>
    <t>709-50-2</t>
  </si>
  <si>
    <t>methyl-beta-glucopyranoside</t>
  </si>
  <si>
    <t>14486-13-6</t>
  </si>
  <si>
    <t>methionylvaline</t>
  </si>
  <si>
    <t>HMDB02005</t>
  </si>
  <si>
    <t>C02989</t>
  </si>
  <si>
    <t>3226-65-1</t>
  </si>
  <si>
    <t>methionine sulfoxide</t>
  </si>
  <si>
    <t>HMDB00696</t>
  </si>
  <si>
    <t>C00073</t>
  </si>
  <si>
    <t>63-68-3</t>
  </si>
  <si>
    <t>methionine</t>
  </si>
  <si>
    <t>23578-45-2</t>
  </si>
  <si>
    <t>metacryloyl glycine</t>
  </si>
  <si>
    <t>HMDB10378</t>
  </si>
  <si>
    <t>20590-32-3</t>
  </si>
  <si>
    <t>mead acid (20:3n9)</t>
  </si>
  <si>
    <t>HMDB02259</t>
  </si>
  <si>
    <t>506-12-7</t>
  </si>
  <si>
    <t>margarate (17:0)</t>
  </si>
  <si>
    <t>HMDB00169</t>
  </si>
  <si>
    <t>C00159</t>
  </si>
  <si>
    <t>3458-28-4</t>
  </si>
  <si>
    <t>mannose</t>
  </si>
  <si>
    <t>HMDB00765</t>
  </si>
  <si>
    <t>C00392</t>
  </si>
  <si>
    <t>69-65-8</t>
  </si>
  <si>
    <t>mannitol</t>
  </si>
  <si>
    <t>Glycogen Metabolism</t>
  </si>
  <si>
    <t>HMDB01262</t>
  </si>
  <si>
    <t>C01835</t>
  </si>
  <si>
    <t>1109-28-0</t>
  </si>
  <si>
    <t>maltotriose</t>
  </si>
  <si>
    <t>HMDB01296</t>
  </si>
  <si>
    <t>C02052</t>
  </si>
  <si>
    <t>34612-38-9</t>
  </si>
  <si>
    <t>maltotetraose</t>
  </si>
  <si>
    <t>HMDB00163</t>
  </si>
  <si>
    <t>C00208</t>
  </si>
  <si>
    <t>6363-53-7</t>
  </si>
  <si>
    <t>maltose</t>
  </si>
  <si>
    <t>HMDB12254</t>
  </si>
  <si>
    <t>C06218</t>
  </si>
  <si>
    <t>34620-76-3</t>
  </si>
  <si>
    <t>maltopentaose</t>
  </si>
  <si>
    <t>HMDB12253</t>
  </si>
  <si>
    <t>C01936</t>
  </si>
  <si>
    <t>34620-77-4</t>
  </si>
  <si>
    <t>maltohexaose</t>
  </si>
  <si>
    <t>Fatty Acid Synthesis</t>
  </si>
  <si>
    <t>HMDB00691</t>
  </si>
  <si>
    <t>C00383</t>
  </si>
  <si>
    <t>141-82-2;26522-22-85-0</t>
  </si>
  <si>
    <t>malonate (propanedioate)</t>
  </si>
  <si>
    <t>HMDB00156</t>
  </si>
  <si>
    <t>C00149</t>
  </si>
  <si>
    <t>6915-15-7</t>
  </si>
  <si>
    <t>malate</t>
  </si>
  <si>
    <t>20556-11-0</t>
  </si>
  <si>
    <t>lysylvaline</t>
  </si>
  <si>
    <t>20556-13-2</t>
  </si>
  <si>
    <t>lysylisoleucine</t>
  </si>
  <si>
    <t>HMDB00182</t>
  </si>
  <si>
    <t>C00047</t>
  </si>
  <si>
    <t>56-87-1</t>
  </si>
  <si>
    <t>lysine</t>
  </si>
  <si>
    <t>lithocholate [6-oxo or 7-keto]</t>
  </si>
  <si>
    <t>C06427</t>
  </si>
  <si>
    <t>linolenate [alpha or gamma; (18:3n3 or 6)]</t>
  </si>
  <si>
    <t>112-63-0</t>
  </si>
  <si>
    <t>linoleate, methyl ester</t>
  </si>
  <si>
    <t>HMDB00673</t>
  </si>
  <si>
    <t>C01595</t>
  </si>
  <si>
    <t>60-33-3</t>
  </si>
  <si>
    <t>linoleate (18:2n6)</t>
  </si>
  <si>
    <t>leucylthreonine</t>
  </si>
  <si>
    <t>leucylserine</t>
  </si>
  <si>
    <t>HMDB28933</t>
  </si>
  <si>
    <t>C11332</t>
  </si>
  <si>
    <t>3303-31-9</t>
  </si>
  <si>
    <t>leucylleucine</t>
  </si>
  <si>
    <t>36077-41-5</t>
  </si>
  <si>
    <t>leucylisoleucine</t>
  </si>
  <si>
    <t>686-50-0</t>
  </si>
  <si>
    <t>leucylglycine</t>
  </si>
  <si>
    <t>5259589;5259590</t>
  </si>
  <si>
    <t>leucylglutamate</t>
  </si>
  <si>
    <t>7298-84-2</t>
  </si>
  <si>
    <t>leucylalanine</t>
  </si>
  <si>
    <t>HMDB00687</t>
  </si>
  <si>
    <t>C00123</t>
  </si>
  <si>
    <t>61-90-5</t>
  </si>
  <si>
    <t>leucine</t>
  </si>
  <si>
    <t>HMDB01170</t>
  </si>
  <si>
    <t>C01189</t>
  </si>
  <si>
    <t>80-99-9</t>
  </si>
  <si>
    <t>lathosterol</t>
  </si>
  <si>
    <t>Glycolysis, Gluconeogenesis, and Pyruvate Metabolism</t>
  </si>
  <si>
    <t>HMDB00190</t>
  </si>
  <si>
    <t>C00186</t>
  </si>
  <si>
    <t>79-33-4</t>
  </si>
  <si>
    <t>lactate</t>
  </si>
  <si>
    <t>Hemoglobin and Porphyrin Metabolism</t>
  </si>
  <si>
    <t>HMDB04159</t>
  </si>
  <si>
    <t>C05793</t>
  </si>
  <si>
    <t>34217-90-8</t>
  </si>
  <si>
    <t>L-urobilin</t>
  </si>
  <si>
    <t>HMDB00715</t>
  </si>
  <si>
    <t>C01717</t>
  </si>
  <si>
    <t>492-27-3</t>
  </si>
  <si>
    <t>kynurenate</t>
  </si>
  <si>
    <t>480-10-4</t>
  </si>
  <si>
    <t>kaempferol 3-O-beta-glucoside</t>
  </si>
  <si>
    <t>HMDB00678</t>
  </si>
  <si>
    <t>16284-60-9</t>
  </si>
  <si>
    <t>isovalerylglycine</t>
  </si>
  <si>
    <t>HMDB00718</t>
  </si>
  <si>
    <t>C08262</t>
  </si>
  <si>
    <t>503-74-2</t>
  </si>
  <si>
    <t>isovalerate</t>
  </si>
  <si>
    <t>5246011;435949</t>
  </si>
  <si>
    <t>41017-96-3</t>
  </si>
  <si>
    <t>isoleucylvaline</t>
  </si>
  <si>
    <t>isoleucylthreonine</t>
  </si>
  <si>
    <t>6403-14-1</t>
  </si>
  <si>
    <t>isoleucylserine</t>
  </si>
  <si>
    <t>HMDB11174</t>
  </si>
  <si>
    <t>isoleucylproline</t>
  </si>
  <si>
    <t>26462-22-6</t>
  </si>
  <si>
    <t>isoleucylleucine</t>
  </si>
  <si>
    <t>42537-99-5</t>
  </si>
  <si>
    <t>isoleucylisoleucine</t>
  </si>
  <si>
    <t>868-28-0</t>
  </si>
  <si>
    <t>isoleucylglycine</t>
  </si>
  <si>
    <t>42516-53-0</t>
  </si>
  <si>
    <t>isoleucylglutamate</t>
  </si>
  <si>
    <t>5246009;5246010</t>
  </si>
  <si>
    <t>24787-73-3</t>
  </si>
  <si>
    <t>isoleucylalanine</t>
  </si>
  <si>
    <t>HMDB00172</t>
  </si>
  <si>
    <t>C00407</t>
  </si>
  <si>
    <t>73-32-5</t>
  </si>
  <si>
    <t>isoleucine</t>
  </si>
  <si>
    <t>HMDB00213</t>
  </si>
  <si>
    <t>C04006</t>
  </si>
  <si>
    <t>106032-59-1</t>
  </si>
  <si>
    <t>inositol 1-phosphate (I1P)</t>
  </si>
  <si>
    <t>HMDB00195</t>
  </si>
  <si>
    <t>C00294</t>
  </si>
  <si>
    <t>58-63-9</t>
  </si>
  <si>
    <t>inosine</t>
  </si>
  <si>
    <t>HMDB02271</t>
  </si>
  <si>
    <t>1074-59-5</t>
  </si>
  <si>
    <t>imidazole propionate</t>
  </si>
  <si>
    <t>HMDB04157</t>
  </si>
  <si>
    <t>C05790</t>
  </si>
  <si>
    <t>14684-37-8</t>
  </si>
  <si>
    <t>I-urobilinogen</t>
  </si>
  <si>
    <t>HMDB00157</t>
  </si>
  <si>
    <t>C00262</t>
  </si>
  <si>
    <t>68-94-0</t>
  </si>
  <si>
    <t>hypoxanthine</t>
  </si>
  <si>
    <t>HMDB11719</t>
  </si>
  <si>
    <t>38339-06-9</t>
  </si>
  <si>
    <t>homovanillate sulfate</t>
  </si>
  <si>
    <t>HMDB33433</t>
  </si>
  <si>
    <t>C08283</t>
  </si>
  <si>
    <t>1195-94-4</t>
  </si>
  <si>
    <t>homostachydrine*</t>
  </si>
  <si>
    <t>HMDB00719</t>
  </si>
  <si>
    <t>C00263</t>
  </si>
  <si>
    <t>672-15-1</t>
  </si>
  <si>
    <t>homoserine</t>
  </si>
  <si>
    <t>HMDB00742</t>
  </si>
  <si>
    <t>C00155</t>
  </si>
  <si>
    <t>454-29-5</t>
  </si>
  <si>
    <t>homocysteine</t>
  </si>
  <si>
    <t>76019-15-3</t>
  </si>
  <si>
    <t>histidylvaline</t>
  </si>
  <si>
    <t>20930-58-9</t>
  </si>
  <si>
    <t>histidylproline</t>
  </si>
  <si>
    <t>189008;6992010</t>
  </si>
  <si>
    <t>7763-65-7</t>
  </si>
  <si>
    <t>histidylleucine</t>
  </si>
  <si>
    <t>HMDB00177</t>
  </si>
  <si>
    <t>C00135</t>
  </si>
  <si>
    <t>5934-29-2</t>
  </si>
  <si>
    <t>histidine</t>
  </si>
  <si>
    <t>Benzoate Metabolism</t>
  </si>
  <si>
    <t>HMDB00714</t>
  </si>
  <si>
    <t>C01586</t>
  </si>
  <si>
    <t>495-69-2</t>
  </si>
  <si>
    <t>hippurate</t>
  </si>
  <si>
    <t>HMDB00701</t>
  </si>
  <si>
    <t>24003-67-6</t>
  </si>
  <si>
    <t>hexanoylglycine</t>
  </si>
  <si>
    <t>HMDB00672</t>
  </si>
  <si>
    <t>C19615</t>
  </si>
  <si>
    <t>505-54-4</t>
  </si>
  <si>
    <t>hexadecanedioate</t>
  </si>
  <si>
    <t>Medium Chain Fatty Acid</t>
  </si>
  <si>
    <t>HMDB00666</t>
  </si>
  <si>
    <t>C17714</t>
  </si>
  <si>
    <t>111-14-8</t>
  </si>
  <si>
    <t>heptanoate (7:0)</t>
  </si>
  <si>
    <t>Purine Metabolism, Guanine containing</t>
  </si>
  <si>
    <t>HMDB11629</t>
  </si>
  <si>
    <t>C06194</t>
  </si>
  <si>
    <t>15718-49-7</t>
  </si>
  <si>
    <t>guanosine-2',3'-cyclic monophosphate</t>
  </si>
  <si>
    <t>HMDB00133</t>
  </si>
  <si>
    <t>C00387</t>
  </si>
  <si>
    <t>118-00-3</t>
  </si>
  <si>
    <t>guanosine</t>
  </si>
  <si>
    <t>HMDB00132</t>
  </si>
  <si>
    <t>C00242</t>
  </si>
  <si>
    <t>73-40-5</t>
  </si>
  <si>
    <t>guanine</t>
  </si>
  <si>
    <t>HMDB28854</t>
  </si>
  <si>
    <t>1963-21-9</t>
  </si>
  <si>
    <t>glycylvaline</t>
  </si>
  <si>
    <t>HMDB28853</t>
  </si>
  <si>
    <t>658-79-7</t>
  </si>
  <si>
    <t>glycyltyrosine</t>
  </si>
  <si>
    <t>HMDB00721</t>
  </si>
  <si>
    <t>704-15-4</t>
  </si>
  <si>
    <t>glycylproline</t>
  </si>
  <si>
    <t>HMDB28848</t>
  </si>
  <si>
    <t>glycylphenylalanine</t>
  </si>
  <si>
    <t>HMDB00759</t>
  </si>
  <si>
    <t>C02155</t>
  </si>
  <si>
    <t>869-19-2</t>
  </si>
  <si>
    <t>glycylleucine</t>
  </si>
  <si>
    <t>19461-38-2</t>
  </si>
  <si>
    <t>glycylisoleucine</t>
  </si>
  <si>
    <t>HMDB00115</t>
  </si>
  <si>
    <t>C00160</t>
  </si>
  <si>
    <t>79-14-1</t>
  </si>
  <si>
    <t>glycolate (hydroxyacetate)</t>
  </si>
  <si>
    <t>HMDB02219</t>
  </si>
  <si>
    <t>C16195</t>
  </si>
  <si>
    <t>40426-10-4</t>
  </si>
  <si>
    <t>glycitin</t>
  </si>
  <si>
    <t>HMDB05781</t>
  </si>
  <si>
    <t>C14536</t>
  </si>
  <si>
    <t>40957-83-3</t>
  </si>
  <si>
    <t>glycitein</t>
  </si>
  <si>
    <t>HMDB00123</t>
  </si>
  <si>
    <t>C00037</t>
  </si>
  <si>
    <t>56-40-6</t>
  </si>
  <si>
    <t>glycine</t>
  </si>
  <si>
    <t>Phospholipid Metabolism</t>
  </si>
  <si>
    <t>HMDB00086</t>
  </si>
  <si>
    <t>C00670</t>
  </si>
  <si>
    <t>28319-77-9</t>
  </si>
  <si>
    <t>glycerophosphorylcholine (GPC)</t>
  </si>
  <si>
    <t>Glycerolipid Metabolism</t>
  </si>
  <si>
    <t>HMDB00126</t>
  </si>
  <si>
    <t>C00093</t>
  </si>
  <si>
    <t>29849-82-9</t>
  </si>
  <si>
    <t>glycerol 3-phosphate (G3P)</t>
  </si>
  <si>
    <t>HMDB00131</t>
  </si>
  <si>
    <t>C00116</t>
  </si>
  <si>
    <t>56-81-5</t>
  </si>
  <si>
    <t>glycerol</t>
  </si>
  <si>
    <t>HMDB00139</t>
  </si>
  <si>
    <t>C00258</t>
  </si>
  <si>
    <t>600-19-1</t>
  </si>
  <si>
    <t>glycerate</t>
  </si>
  <si>
    <t>glutamine-leucine</t>
  </si>
  <si>
    <t>glutamine-isoleucine</t>
  </si>
  <si>
    <t>HMDB00641</t>
  </si>
  <si>
    <t>C00064</t>
  </si>
  <si>
    <t>56-85-9</t>
  </si>
  <si>
    <t>glutamine</t>
  </si>
  <si>
    <t>HMDB00148</t>
  </si>
  <si>
    <t>C00025</t>
  </si>
  <si>
    <t>56-86-0</t>
  </si>
  <si>
    <t>glutamate</t>
  </si>
  <si>
    <t>HMDB00122</t>
  </si>
  <si>
    <t>C00031</t>
  </si>
  <si>
    <t>50-99-7</t>
  </si>
  <si>
    <t>glucose</t>
  </si>
  <si>
    <t>HMDB01514</t>
  </si>
  <si>
    <t>C00329</t>
  </si>
  <si>
    <t>66-84-2</t>
  </si>
  <si>
    <t>glucosamine</t>
  </si>
  <si>
    <t>HMDB00625</t>
  </si>
  <si>
    <t>C00257</t>
  </si>
  <si>
    <t>527-07-1</t>
  </si>
  <si>
    <t>gluconate</t>
  </si>
  <si>
    <t>HMDB33988</t>
  </si>
  <si>
    <t>C09126</t>
  </si>
  <si>
    <t>529-59-9</t>
  </si>
  <si>
    <t>genistin</t>
  </si>
  <si>
    <t>HMDB03217</t>
  </si>
  <si>
    <t>C06563</t>
  </si>
  <si>
    <t>446-72-0</t>
  </si>
  <si>
    <t>genistein</t>
  </si>
  <si>
    <t>Tocopherol Metabolism</t>
  </si>
  <si>
    <t>HMDB01492</t>
  </si>
  <si>
    <t>C02483</t>
  </si>
  <si>
    <t>54-28-4</t>
  </si>
  <si>
    <t>gamma-tocopherol</t>
  </si>
  <si>
    <t>Gamma-glutamyl Amino Acid</t>
  </si>
  <si>
    <t>HMDB11741</t>
  </si>
  <si>
    <t>7432-23-7</t>
  </si>
  <si>
    <t>gamma-glutamyltyrosine</t>
  </si>
  <si>
    <t>66471-20-3</t>
  </si>
  <si>
    <t>gamma-glutamyltryptophan</t>
  </si>
  <si>
    <t>HMDB00594</t>
  </si>
  <si>
    <t>7432-24-8</t>
  </si>
  <si>
    <t>gamma-glutamylphenylalanine</t>
  </si>
  <si>
    <t>17663-87-5</t>
  </si>
  <si>
    <t>gamma-glutamylmethionine</t>
  </si>
  <si>
    <t>HMDB11171</t>
  </si>
  <si>
    <t>2566-39-4</t>
  </si>
  <si>
    <t>gamma-glutamylleucine</t>
  </si>
  <si>
    <t>HMDB11170</t>
  </si>
  <si>
    <t>gamma-glutamylisoleucine*</t>
  </si>
  <si>
    <t>HMDB00112</t>
  </si>
  <si>
    <t>C00334</t>
  </si>
  <si>
    <t>56-12-2</t>
  </si>
  <si>
    <t>gamma-aminobutyrate (GABA)</t>
  </si>
  <si>
    <t>HMDB02545</t>
  </si>
  <si>
    <t>C08348</t>
  </si>
  <si>
    <t>91510-62-2</t>
  </si>
  <si>
    <t>galacturonate</t>
  </si>
  <si>
    <t>HMDB00143</t>
  </si>
  <si>
    <t>C01582</t>
  </si>
  <si>
    <t>59-23-4</t>
  </si>
  <si>
    <t>galactose</t>
  </si>
  <si>
    <t>HMDB05826</t>
  </si>
  <si>
    <t>C01235</t>
  </si>
  <si>
    <t>16908-86-4</t>
  </si>
  <si>
    <t>galactinol</t>
  </si>
  <si>
    <t>526-99-8</t>
  </si>
  <si>
    <t>galactarate (mucic acid)</t>
  </si>
  <si>
    <t>HMDB00134</t>
  </si>
  <si>
    <t>C00122</t>
  </si>
  <si>
    <t>100-17-8</t>
  </si>
  <si>
    <t>fumarate</t>
  </si>
  <si>
    <t>HMDB00174</t>
  </si>
  <si>
    <t>C01018</t>
  </si>
  <si>
    <t>2438-80-4</t>
  </si>
  <si>
    <t>fucose</t>
  </si>
  <si>
    <t>HMDB00660</t>
  </si>
  <si>
    <t>C00095</t>
  </si>
  <si>
    <t>57-48-7</t>
  </si>
  <si>
    <t>fructose</t>
  </si>
  <si>
    <t>HMDB05808</t>
  </si>
  <si>
    <t>C00858</t>
  </si>
  <si>
    <t>485-72-3</t>
  </si>
  <si>
    <t>formononetin</t>
  </si>
  <si>
    <t>HMDB01248</t>
  </si>
  <si>
    <t>C00016</t>
  </si>
  <si>
    <t>146-14-5;84366-81-4</t>
  </si>
  <si>
    <t>flavin adenine dinucleotide (FAD)</t>
  </si>
  <si>
    <t>HMDB00954</t>
  </si>
  <si>
    <t>C01494</t>
  </si>
  <si>
    <t>537-98-4</t>
  </si>
  <si>
    <t>ferulate</t>
  </si>
  <si>
    <t>HMDB00149</t>
  </si>
  <si>
    <t>C00189</t>
  </si>
  <si>
    <t>141-43-5</t>
  </si>
  <si>
    <t>ethanolamine</t>
  </si>
  <si>
    <t>HMDB00613</t>
  </si>
  <si>
    <t>88759-55-1</t>
  </si>
  <si>
    <t>erythronate*</t>
  </si>
  <si>
    <t>HMDB02994</t>
  </si>
  <si>
    <t>C00503</t>
  </si>
  <si>
    <t>149-32-6</t>
  </si>
  <si>
    <t>erythritol</t>
  </si>
  <si>
    <t>HMDB02068</t>
  </si>
  <si>
    <t>C08316</t>
  </si>
  <si>
    <t>112-86-7</t>
  </si>
  <si>
    <t>erucate (22:1n9)</t>
  </si>
  <si>
    <t>equol sulfate</t>
  </si>
  <si>
    <t>HMDB02209</t>
  </si>
  <si>
    <t>C14131</t>
  </si>
  <si>
    <t>94105-90-5</t>
  </si>
  <si>
    <t>equol</t>
  </si>
  <si>
    <t>78473-71-9</t>
  </si>
  <si>
    <t>enterolactone</t>
  </si>
  <si>
    <t>eicosenoate (20:1n9 or 11)</t>
  </si>
  <si>
    <t>HMDB01999</t>
  </si>
  <si>
    <t>C06428</t>
  </si>
  <si>
    <t>10-2005-9;10417-94-4</t>
  </si>
  <si>
    <t>eicosapentaenoate (EPA; 20:5n3)</t>
  </si>
  <si>
    <t>HMDB00623</t>
  </si>
  <si>
    <t>C02678</t>
  </si>
  <si>
    <t>693-23-2</t>
  </si>
  <si>
    <t>dodecanedioate</t>
  </si>
  <si>
    <t>HMDB02823</t>
  </si>
  <si>
    <t>C16534</t>
  </si>
  <si>
    <t>59708-86-0</t>
  </si>
  <si>
    <t>docosatrienoate (22:3n3)</t>
  </si>
  <si>
    <t>HMDB13123</t>
  </si>
  <si>
    <t>C16513</t>
  </si>
  <si>
    <t>25182-74-5</t>
  </si>
  <si>
    <t>docosapentaenoate (n6 DPA; 22:5n6)</t>
  </si>
  <si>
    <t>HMDB01976</t>
  </si>
  <si>
    <t>2234-74-4</t>
  </si>
  <si>
    <t>docosapentaenoate (n3 DPA; 22:5n3)</t>
  </si>
  <si>
    <t>HMDB02183</t>
  </si>
  <si>
    <t>C06429</t>
  </si>
  <si>
    <t>6217-54-5</t>
  </si>
  <si>
    <t>docosahexaenoate (DHA; 22:6n3)</t>
  </si>
  <si>
    <t>C16533</t>
  </si>
  <si>
    <t>7370-49-2</t>
  </si>
  <si>
    <t>docosadienoate (22:2n6)</t>
  </si>
  <si>
    <t>1135-23-5</t>
  </si>
  <si>
    <t>dihydroferulic acid</t>
  </si>
  <si>
    <t>HMDB02925</t>
  </si>
  <si>
    <t>C03242</t>
  </si>
  <si>
    <t>17046-59-2</t>
  </si>
  <si>
    <t>dihomo-linolenate (20:3n3 or n6)</t>
  </si>
  <si>
    <t>HMDB05060</t>
  </si>
  <si>
    <t>C16525</t>
  </si>
  <si>
    <t>2091-39-6</t>
  </si>
  <si>
    <t>dihomo-linoleate (20:2n6)</t>
  </si>
  <si>
    <t>HMDB00626</t>
  </si>
  <si>
    <t>C04483</t>
  </si>
  <si>
    <t>83-44-3</t>
  </si>
  <si>
    <t>deoxycholate</t>
  </si>
  <si>
    <t>Carnitine Metabolism</t>
  </si>
  <si>
    <t>HMDB01161</t>
  </si>
  <si>
    <t>C01181</t>
  </si>
  <si>
    <t>6249-56-5</t>
  </si>
  <si>
    <t>deoxycarnitine</t>
  </si>
  <si>
    <t>HMDB02902</t>
  </si>
  <si>
    <t>C14151</t>
  </si>
  <si>
    <t>119-13-1</t>
  </si>
  <si>
    <t>delta-tocopherol</t>
  </si>
  <si>
    <t>C10216</t>
  </si>
  <si>
    <t>552-66-9</t>
  </si>
  <si>
    <t>daidzin</t>
  </si>
  <si>
    <t>HMDB03312</t>
  </si>
  <si>
    <t>C10208</t>
  </si>
  <si>
    <t>486-66-8</t>
  </si>
  <si>
    <t>daidzein</t>
  </si>
  <si>
    <t>HMDB04161</t>
  </si>
  <si>
    <t>C05795</t>
  </si>
  <si>
    <t>3947-38-4</t>
  </si>
  <si>
    <t>D-urobilin</t>
  </si>
  <si>
    <t>Pyrimidine Metabolism, Cytidine containing</t>
  </si>
  <si>
    <t>C05822</t>
  </si>
  <si>
    <t>84-52-6</t>
  </si>
  <si>
    <t>cytidine-3'-monophosphate (3'-CMP)</t>
  </si>
  <si>
    <t>HMDB00089</t>
  </si>
  <si>
    <t>C00475</t>
  </si>
  <si>
    <t>65-46-3</t>
  </si>
  <si>
    <t>cytidine</t>
  </si>
  <si>
    <t>HMDB00192</t>
  </si>
  <si>
    <t>C00491</t>
  </si>
  <si>
    <t>56-89-3</t>
  </si>
  <si>
    <t>cystine</t>
  </si>
  <si>
    <t>HMDB00574</t>
  </si>
  <si>
    <t>C00097</t>
  </si>
  <si>
    <t>52-90-4;56-89-3</t>
  </si>
  <si>
    <t>cysteine</t>
  </si>
  <si>
    <t>2873-36-1</t>
  </si>
  <si>
    <t>cyclo(leu-pro)</t>
  </si>
  <si>
    <t>HMDB41861</t>
  </si>
  <si>
    <t>C06554</t>
  </si>
  <si>
    <t>108-80-5</t>
  </si>
  <si>
    <t>cyanurate</t>
  </si>
  <si>
    <t>905-99-7</t>
  </si>
  <si>
    <t>cryptochlorogenic acid</t>
  </si>
  <si>
    <t>Creatine Metabolism</t>
  </si>
  <si>
    <t>HMDB00064</t>
  </si>
  <si>
    <t>C00300</t>
  </si>
  <si>
    <t>57-00-1</t>
  </si>
  <si>
    <t>creatine</t>
  </si>
  <si>
    <t>C10441</t>
  </si>
  <si>
    <t>93451-44-6</t>
  </si>
  <si>
    <t>coumaroylquinate</t>
  </si>
  <si>
    <t>360-68-9</t>
  </si>
  <si>
    <t>coprostanol</t>
  </si>
  <si>
    <t>HMDB00570</t>
  </si>
  <si>
    <t>C05770</t>
  </si>
  <si>
    <t>14643-66-4</t>
  </si>
  <si>
    <t>coproporphyrin III</t>
  </si>
  <si>
    <t>HMDB03797</t>
  </si>
  <si>
    <t>C04056</t>
  </si>
  <si>
    <t>2540-56-9</t>
  </si>
  <si>
    <t>conjugated linoleate (18:2n7; 9Z,11E)</t>
  </si>
  <si>
    <t>HMDB00904</t>
  </si>
  <si>
    <t>C00327</t>
  </si>
  <si>
    <t>372-75-8</t>
  </si>
  <si>
    <t>citrulline</t>
  </si>
  <si>
    <t>HMDB00094</t>
  </si>
  <si>
    <t>C00158</t>
  </si>
  <si>
    <t>77-92-9</t>
  </si>
  <si>
    <t>citrate</t>
  </si>
  <si>
    <t>HMDB00426</t>
  </si>
  <si>
    <t>C00815</t>
  </si>
  <si>
    <t>citramalate</t>
  </si>
  <si>
    <t>HMDB03231</t>
  </si>
  <si>
    <t>C08367</t>
  </si>
  <si>
    <t>506-17-2</t>
  </si>
  <si>
    <t>cis-vaccenate (18:1n7)</t>
  </si>
  <si>
    <t>16534-24-0</t>
  </si>
  <si>
    <t>cinnamoylglycine</t>
  </si>
  <si>
    <t>HMDB30667</t>
  </si>
  <si>
    <t>C04293</t>
  </si>
  <si>
    <t>491-71-4</t>
  </si>
  <si>
    <t>chrysoeriol</t>
  </si>
  <si>
    <t>HMDB00097</t>
  </si>
  <si>
    <t>C00114</t>
  </si>
  <si>
    <t>67-48-1</t>
  </si>
  <si>
    <t>choline</t>
  </si>
  <si>
    <t>HMDB00067</t>
  </si>
  <si>
    <t>C00187</t>
  </si>
  <si>
    <t>57-88-5</t>
  </si>
  <si>
    <t>cholesterol</t>
  </si>
  <si>
    <t>HMDB00908</t>
  </si>
  <si>
    <t>C12978</t>
  </si>
  <si>
    <t>80-97-7</t>
  </si>
  <si>
    <t>cholestanol</t>
  </si>
  <si>
    <t>HMDB00619</t>
  </si>
  <si>
    <t>C00695</t>
  </si>
  <si>
    <t>81-25-4</t>
  </si>
  <si>
    <t>cholate</t>
  </si>
  <si>
    <t>6001-76-9</t>
  </si>
  <si>
    <t>chlorogenate</t>
  </si>
  <si>
    <t>643-12-9</t>
  </si>
  <si>
    <t>chiro-inositol</t>
  </si>
  <si>
    <t>HMDB00518</t>
  </si>
  <si>
    <t>C02528</t>
  </si>
  <si>
    <t>474-24-9;474-25-9</t>
  </si>
  <si>
    <t>chenodeoxycholate</t>
  </si>
  <si>
    <t>C00090</t>
  </si>
  <si>
    <t>120-80-9</t>
  </si>
  <si>
    <t>catechol sulfate</t>
  </si>
  <si>
    <t>HMDB02201</t>
  </si>
  <si>
    <t>carboxyethyl-GABA</t>
  </si>
  <si>
    <t>HMDB00482</t>
  </si>
  <si>
    <t>C06423</t>
  </si>
  <si>
    <t>124-07-2</t>
  </si>
  <si>
    <t>caprylate (8:0)</t>
  </si>
  <si>
    <t>HMDB00535</t>
  </si>
  <si>
    <t>C01585</t>
  </si>
  <si>
    <t>142-62-1</t>
  </si>
  <si>
    <t>caproate (6:0)</t>
  </si>
  <si>
    <t>HMDB00511</t>
  </si>
  <si>
    <t>C01571</t>
  </si>
  <si>
    <t>112-37-8</t>
  </si>
  <si>
    <t>caprate (10:0)</t>
  </si>
  <si>
    <t>HMDB02869</t>
  </si>
  <si>
    <t>C01789</t>
  </si>
  <si>
    <t>474-62-4</t>
  </si>
  <si>
    <t>campesterol</t>
  </si>
  <si>
    <t>HMDB00534</t>
  </si>
  <si>
    <t>C15787</t>
  </si>
  <si>
    <t>474-60-2</t>
  </si>
  <si>
    <t>campestanol</t>
  </si>
  <si>
    <t>HMDB02322</t>
  </si>
  <si>
    <t>C01672</t>
  </si>
  <si>
    <t>462-94-2;1476-39-7</t>
  </si>
  <si>
    <t>cadaverine</t>
  </si>
  <si>
    <t>Fatty Acid Metabolism (also BCAA Metabolism)</t>
  </si>
  <si>
    <t>HMDB00808</t>
  </si>
  <si>
    <t>20208-73-5</t>
  </si>
  <si>
    <t>butyrylglycine</t>
  </si>
  <si>
    <t>123671;3540259;109671</t>
  </si>
  <si>
    <t>3844-45-9</t>
  </si>
  <si>
    <t>brilliant blue FCF (blue 1)</t>
  </si>
  <si>
    <t>bisphenol A monosulfate</t>
  </si>
  <si>
    <t>Tetrahydrobiopterin Metabolism</t>
  </si>
  <si>
    <t>HMDB00468</t>
  </si>
  <si>
    <t>C06313</t>
  </si>
  <si>
    <t>22150-76-1</t>
  </si>
  <si>
    <t>biopterin</t>
  </si>
  <si>
    <t>HMDB02338</t>
  </si>
  <si>
    <t>C00814</t>
  </si>
  <si>
    <t>491-80-5</t>
  </si>
  <si>
    <t>biochanin A</t>
  </si>
  <si>
    <t>HMDB00043</t>
  </si>
  <si>
    <t>C00719</t>
  </si>
  <si>
    <t>107-43-7</t>
  </si>
  <si>
    <t>betaine</t>
  </si>
  <si>
    <t>HMDB00852</t>
  </si>
  <si>
    <t>C01753</t>
  </si>
  <si>
    <t>83-46-5</t>
  </si>
  <si>
    <t>beta-sitosterol</t>
  </si>
  <si>
    <t>HMDB00415</t>
  </si>
  <si>
    <t>C17726</t>
  </si>
  <si>
    <t>2393-59-1</t>
  </si>
  <si>
    <t>beta-muricholate</t>
  </si>
  <si>
    <t>HMDB00056</t>
  </si>
  <si>
    <t>C00099</t>
  </si>
  <si>
    <t>56-41-7;107-95-9</t>
  </si>
  <si>
    <t>beta-alanine</t>
  </si>
  <si>
    <t>HMDB00944</t>
  </si>
  <si>
    <t>C08281</t>
  </si>
  <si>
    <t>112-85-6</t>
  </si>
  <si>
    <t>behenate (22:0)</t>
  </si>
  <si>
    <t>HMDB00784</t>
  </si>
  <si>
    <t>C08261</t>
  </si>
  <si>
    <t>123-99-9</t>
  </si>
  <si>
    <t>azelate (nonanedioate)</t>
  </si>
  <si>
    <t>3062-14-4</t>
  </si>
  <si>
    <t>aspartylleucine</t>
  </si>
  <si>
    <t>HMDB00191</t>
  </si>
  <si>
    <t>C00049</t>
  </si>
  <si>
    <t>56-84-8</t>
  </si>
  <si>
    <t>aspartate</t>
  </si>
  <si>
    <t>145314-87-0</t>
  </si>
  <si>
    <t>asparagylvaline</t>
  </si>
  <si>
    <t>asparagylleucine</t>
  </si>
  <si>
    <t>asparagylisoleucine</t>
  </si>
  <si>
    <t>HMDB00168</t>
  </si>
  <si>
    <t>C00152</t>
  </si>
  <si>
    <t>70-47-3</t>
  </si>
  <si>
    <t>asparagine</t>
  </si>
  <si>
    <t>2418-69-1</t>
  </si>
  <si>
    <t>arginylproline</t>
  </si>
  <si>
    <t>62632-70-6</t>
  </si>
  <si>
    <t>arginylisoleucine</t>
  </si>
  <si>
    <t>HMDB00517</t>
  </si>
  <si>
    <t>C00062</t>
  </si>
  <si>
    <t>1119-34-2</t>
  </si>
  <si>
    <t>arginine</t>
  </si>
  <si>
    <t>HMDB01043</t>
  </si>
  <si>
    <t>C00219</t>
  </si>
  <si>
    <t>506-32-1</t>
  </si>
  <si>
    <t>arachidonate (20:4n6)</t>
  </si>
  <si>
    <t>HMDB02212</t>
  </si>
  <si>
    <t>C06425</t>
  </si>
  <si>
    <t>506-30-9</t>
  </si>
  <si>
    <t>arachidate (20:0)</t>
  </si>
  <si>
    <t>HMDB00539</t>
  </si>
  <si>
    <t>C00878</t>
  </si>
  <si>
    <t>7643-75-7</t>
  </si>
  <si>
    <t>arabonate</t>
  </si>
  <si>
    <t>HMDB01851</t>
  </si>
  <si>
    <t>C01904</t>
  </si>
  <si>
    <t>7643-75-6</t>
  </si>
  <si>
    <t>arabitol</t>
  </si>
  <si>
    <t>HMDB00646</t>
  </si>
  <si>
    <t>C00216</t>
  </si>
  <si>
    <t>28697-53-2</t>
  </si>
  <si>
    <t>arabinose</t>
  </si>
  <si>
    <t>HMDB01893</t>
  </si>
  <si>
    <t>C02477</t>
  </si>
  <si>
    <t>59-02-9;10191-41-0</t>
  </si>
  <si>
    <t>alpha-tocopherol</t>
  </si>
  <si>
    <t>HMDB00506</t>
  </si>
  <si>
    <t>C17647</t>
  </si>
  <si>
    <t>2393-58-0</t>
  </si>
  <si>
    <t>alpha-muricholate</t>
  </si>
  <si>
    <t>HMDB00208</t>
  </si>
  <si>
    <t>C00026</t>
  </si>
  <si>
    <t>305-72-6;328-50-7;22202-68-2</t>
  </si>
  <si>
    <t>alpha-ketoglutarate</t>
  </si>
  <si>
    <t>HMDB00407</t>
  </si>
  <si>
    <t>600-37-3</t>
  </si>
  <si>
    <t>alpha-hydroxyisovalerate</t>
  </si>
  <si>
    <t>HMDB00746</t>
  </si>
  <si>
    <t>C03264</t>
  </si>
  <si>
    <t>10303-64-7</t>
  </si>
  <si>
    <t>alpha-hydroxyisocaproate</t>
  </si>
  <si>
    <t>alpha-glutamylvaline</t>
  </si>
  <si>
    <t>6950182;99288</t>
  </si>
  <si>
    <t>allo-isoleucine</t>
  </si>
  <si>
    <t>HMDB00462</t>
  </si>
  <si>
    <t>C02350</t>
  </si>
  <si>
    <t>97-59-6</t>
  </si>
  <si>
    <t>allantoin</t>
  </si>
  <si>
    <t>3303-45-5</t>
  </si>
  <si>
    <t>alanylvaline</t>
  </si>
  <si>
    <t>24032-50-6</t>
  </si>
  <si>
    <t>alanylthreonine</t>
  </si>
  <si>
    <t>4393943;96821</t>
  </si>
  <si>
    <t>3062-19-9</t>
  </si>
  <si>
    <t>alanylserine</t>
  </si>
  <si>
    <t>13485-59-1</t>
  </si>
  <si>
    <t>alanylproline</t>
  </si>
  <si>
    <t>3061-90-3</t>
  </si>
  <si>
    <t>alanylphenylalanine</t>
  </si>
  <si>
    <t>1638-60-4</t>
  </si>
  <si>
    <t>alanylleucine</t>
  </si>
  <si>
    <t>417358;5246008</t>
  </si>
  <si>
    <t>alanylisoleucine</t>
  </si>
  <si>
    <t>HMDB28680</t>
  </si>
  <si>
    <t>1948-31-8</t>
  </si>
  <si>
    <t>alanylalanine</t>
  </si>
  <si>
    <t>HMDB00161</t>
  </si>
  <si>
    <t>C00041</t>
  </si>
  <si>
    <t>56-41-7</t>
  </si>
  <si>
    <t>alanine</t>
  </si>
  <si>
    <t>HMDB02226</t>
  </si>
  <si>
    <t>C16527</t>
  </si>
  <si>
    <t>2091-25-0</t>
  </si>
  <si>
    <t>adrenate (22:4n6)</t>
  </si>
  <si>
    <t>Purine Metabolism, Adenine containing</t>
  </si>
  <si>
    <t>HMDB00050</t>
  </si>
  <si>
    <t>C00212</t>
  </si>
  <si>
    <t>58-61-7</t>
  </si>
  <si>
    <t>adenosine</t>
  </si>
  <si>
    <t>HMDB00034</t>
  </si>
  <si>
    <t>C00147</t>
  </si>
  <si>
    <t>73-24-5</t>
  </si>
  <si>
    <t>adenine</t>
  </si>
  <si>
    <t>Fatty Acid Metabolism(Acyl Carnitine)</t>
  </si>
  <si>
    <t>HMDB00201</t>
  </si>
  <si>
    <t>C02571</t>
  </si>
  <si>
    <t>5080-50-2</t>
  </si>
  <si>
    <t>acetylcarnitine</t>
  </si>
  <si>
    <t>HMDB00897</t>
  </si>
  <si>
    <t>C02242</t>
  </si>
  <si>
    <t>578-76-7</t>
  </si>
  <si>
    <t>7-methylguanine</t>
  </si>
  <si>
    <t>517-33-9</t>
  </si>
  <si>
    <t>7,12-diketolithocholate</t>
  </si>
  <si>
    <t>Glutathione Metabolism</t>
  </si>
  <si>
    <t>HMDB00267</t>
  </si>
  <si>
    <t>C01879</t>
  </si>
  <si>
    <t>98-79-3</t>
  </si>
  <si>
    <t>5-oxoproline</t>
  </si>
  <si>
    <t>HMDB03355</t>
  </si>
  <si>
    <t>C00431</t>
  </si>
  <si>
    <t>660-88-8</t>
  </si>
  <si>
    <t>5-aminovalerate</t>
  </si>
  <si>
    <t>HMDB04072</t>
  </si>
  <si>
    <t>C05627</t>
  </si>
  <si>
    <t>2628-17-3</t>
  </si>
  <si>
    <t>4-vinylphenol sulfate</t>
  </si>
  <si>
    <t>4-methylcatechol sulfate</t>
  </si>
  <si>
    <t>HMDB00695</t>
  </si>
  <si>
    <t>C00233</t>
  </si>
  <si>
    <t>816-66-0</t>
  </si>
  <si>
    <t>4-methyl-2-oxopentanoate</t>
  </si>
  <si>
    <t>HMDB00707</t>
  </si>
  <si>
    <t>C01179</t>
  </si>
  <si>
    <t>156-39-8</t>
  </si>
  <si>
    <t>4-hydroxyphenylpyruvate</t>
  </si>
  <si>
    <t>HMDB00020</t>
  </si>
  <si>
    <t>C00642</t>
  </si>
  <si>
    <t>156-38-7</t>
  </si>
  <si>
    <t>4-hydroxyphenylacetate</t>
  </si>
  <si>
    <t>HMDB02035</t>
  </si>
  <si>
    <t>C00811</t>
  </si>
  <si>
    <t>501-98-4</t>
  </si>
  <si>
    <t>4-hydroxycinnamate</t>
  </si>
  <si>
    <t>Guanidino and Acetamido Metabolism</t>
  </si>
  <si>
    <t>HMDB03464</t>
  </si>
  <si>
    <t>C01035</t>
  </si>
  <si>
    <t>463-003;463-00-3</t>
  </si>
  <si>
    <t>4-guanidinobutanoate</t>
  </si>
  <si>
    <t>86321-32-6</t>
  </si>
  <si>
    <t>3-[3-(sulfooxy)phenyl]propanoic acid</t>
  </si>
  <si>
    <t>HMDB00026</t>
  </si>
  <si>
    <t>C02642</t>
  </si>
  <si>
    <t>462-88-4</t>
  </si>
  <si>
    <t>3-ureidopropionate</t>
  </si>
  <si>
    <t>HMDB00764</t>
  </si>
  <si>
    <t>C05629</t>
  </si>
  <si>
    <t>501-52-0</t>
  </si>
  <si>
    <t>3-phenylpropionate (hydrocinnamate)</t>
  </si>
  <si>
    <t>HMDB00459</t>
  </si>
  <si>
    <t>33008-07-0</t>
  </si>
  <si>
    <t>3-methylcrotonylglycine</t>
  </si>
  <si>
    <t>HMDB03736</t>
  </si>
  <si>
    <t>C00671</t>
  </si>
  <si>
    <t>51829-07-3</t>
  </si>
  <si>
    <t>3-methyl-2-oxovalerate</t>
  </si>
  <si>
    <t>HMDB00019</t>
  </si>
  <si>
    <t>C00141</t>
  </si>
  <si>
    <t>3715-29-5</t>
  </si>
  <si>
    <t>3-methyl-2-oxobutyrate</t>
  </si>
  <si>
    <t>HMDB00682</t>
  </si>
  <si>
    <t>2642-37-7</t>
  </si>
  <si>
    <t>3-indoxyl sulfate</t>
  </si>
  <si>
    <t>HMDB00502</t>
  </si>
  <si>
    <t>2304-89-4</t>
  </si>
  <si>
    <t>3-dehydrocholate</t>
  </si>
  <si>
    <t>HMDB12154</t>
  </si>
  <si>
    <t>C02636</t>
  </si>
  <si>
    <t>10457-99-5</t>
  </si>
  <si>
    <t>3-dehydrocarnitine*</t>
  </si>
  <si>
    <t>HMDB03911</t>
  </si>
  <si>
    <t>C05145</t>
  </si>
  <si>
    <t>10569-72-9;214139-20-5</t>
  </si>
  <si>
    <t>3-aminoisobutyrate</t>
  </si>
  <si>
    <t>HMDB02199</t>
  </si>
  <si>
    <t>C01744</t>
  </si>
  <si>
    <t>501-97-3</t>
  </si>
  <si>
    <t>3-(4-hydroxyphenyl)propionate</t>
  </si>
  <si>
    <t>HMDB00755</t>
  </si>
  <si>
    <t>C03672</t>
  </si>
  <si>
    <t>6482-98-0</t>
  </si>
  <si>
    <t>3-(4-hydroxyphenyl)lactate</t>
  </si>
  <si>
    <t>HMDB00375</t>
  </si>
  <si>
    <t>C11457</t>
  </si>
  <si>
    <t>621-54-5</t>
  </si>
  <si>
    <t>3-(3-hydroxyphenyl)propionate</t>
  </si>
  <si>
    <t>Lysolipid</t>
  </si>
  <si>
    <t>2-stearoylglycerophosphoglycerol*</t>
  </si>
  <si>
    <t>675-20-7</t>
  </si>
  <si>
    <t>2-piperidinone</t>
  </si>
  <si>
    <t>2-palmitoylglycerophosphoethanolamine*</t>
  </si>
  <si>
    <t>Monoacylglycerol</t>
  </si>
  <si>
    <t>HMDB11533</t>
  </si>
  <si>
    <t>23470-00-0</t>
  </si>
  <si>
    <t>2-palmitoylglycerol (2-monopalmitin)</t>
  </si>
  <si>
    <t>2971-31-5</t>
  </si>
  <si>
    <t>2-oxindole-3-acetate</t>
  </si>
  <si>
    <t>3443-84-3</t>
  </si>
  <si>
    <t>2-oleoylglycerol (2-monoolein)</t>
  </si>
  <si>
    <t>27214-38-6</t>
  </si>
  <si>
    <t>2-myristoylglycerol (2-monomyristin)</t>
  </si>
  <si>
    <t>HMDB00339</t>
  </si>
  <si>
    <t>52320-67-9</t>
  </si>
  <si>
    <t>2-methylbutyrylglycine</t>
  </si>
  <si>
    <t>2-linoleoylglycerophosphoethanolamine*</t>
  </si>
  <si>
    <t>2-linoleoylglycerophosphocholine*</t>
  </si>
  <si>
    <t>HMDB11538</t>
  </si>
  <si>
    <t>3443-82-1</t>
  </si>
  <si>
    <t>2-linoleoylglycerol (2-monolinolein)</t>
  </si>
  <si>
    <t>Fatty Acid, Monohydroxy</t>
  </si>
  <si>
    <t>C03045</t>
  </si>
  <si>
    <t>629-22-1</t>
  </si>
  <si>
    <t>2-hydroxystearate</t>
  </si>
  <si>
    <t>HMDB31057</t>
  </si>
  <si>
    <t>764-67-0</t>
  </si>
  <si>
    <t>2-hydroxypalmitate</t>
  </si>
  <si>
    <t>HMDB00606</t>
  </si>
  <si>
    <t>C02630</t>
  </si>
  <si>
    <t>40951-21-1</t>
  </si>
  <si>
    <t>2-hydroxyglutarate</t>
  </si>
  <si>
    <t>HMDB00008</t>
  </si>
  <si>
    <t>C05984</t>
  </si>
  <si>
    <t>3347-90-8</t>
  </si>
  <si>
    <t>2-hydroxybutyrate (AHB)</t>
  </si>
  <si>
    <t>HMDB00317</t>
  </si>
  <si>
    <t>488-15-3</t>
  </si>
  <si>
    <t>2-hydroxy-3-methylvalerate</t>
  </si>
  <si>
    <t>HMDB00650</t>
  </si>
  <si>
    <t>C02261</t>
  </si>
  <si>
    <t>1492-24-6</t>
  </si>
  <si>
    <t>2-aminobutyrate</t>
  </si>
  <si>
    <t>C03080</t>
  </si>
  <si>
    <t>938-96-5</t>
  </si>
  <si>
    <t>2-(4-hydroxyphenyl)propionate</t>
  </si>
  <si>
    <t>C06342</t>
  </si>
  <si>
    <t>15450-76-7</t>
  </si>
  <si>
    <t xml:space="preserve">2,8-quinolinediol </t>
  </si>
  <si>
    <t>HMDB12141</t>
  </si>
  <si>
    <t>C04039</t>
  </si>
  <si>
    <t>1756-18-9</t>
  </si>
  <si>
    <t>2,3-dihydroxyisovalerate</t>
  </si>
  <si>
    <t>HMDB00012</t>
  </si>
  <si>
    <t>C00526</t>
  </si>
  <si>
    <t>951-78-0</t>
  </si>
  <si>
    <t>2'-deoxyuridine</t>
  </si>
  <si>
    <t>HMDB00071</t>
  </si>
  <si>
    <t>C05512</t>
  </si>
  <si>
    <t>890-38-0</t>
  </si>
  <si>
    <t>2'-deoxyinosine</t>
  </si>
  <si>
    <t>HMDB00085</t>
  </si>
  <si>
    <t>C00330</t>
  </si>
  <si>
    <t>961-07-9</t>
  </si>
  <si>
    <t>2'-deoxyguanosine</t>
  </si>
  <si>
    <t>HMDB00014</t>
  </si>
  <si>
    <t>C00881</t>
  </si>
  <si>
    <t>951-77-9</t>
  </si>
  <si>
    <t>2'-deoxycytidine</t>
  </si>
  <si>
    <t>HMDB00101</t>
  </si>
  <si>
    <t>C00559</t>
  </si>
  <si>
    <t>16373-93-6</t>
  </si>
  <si>
    <t>2'-deoxyadenosine</t>
  </si>
  <si>
    <t>Fatty Acid, Branched</t>
  </si>
  <si>
    <t>2724-59-6</t>
  </si>
  <si>
    <t>17-methylstearate</t>
  </si>
  <si>
    <t>15-methylpalmitate (isobar with 2-methylpalmitate)</t>
  </si>
  <si>
    <t>2485-71-4</t>
  </si>
  <si>
    <t>13-methylmyristic acid</t>
  </si>
  <si>
    <t>13-HODE + 9-HODE</t>
  </si>
  <si>
    <t>HMDB00400</t>
  </si>
  <si>
    <t>2458-08-4;2458-08-4</t>
  </si>
  <si>
    <t>12-dehydrocholate</t>
  </si>
  <si>
    <t>Fatty Acid, Dihydroxy</t>
  </si>
  <si>
    <t>HMDB04705</t>
  </si>
  <si>
    <t>C14829</t>
  </si>
  <si>
    <t>263399-35-5</t>
  </si>
  <si>
    <t>12,13-DiHOME</t>
  </si>
  <si>
    <t>HMDB13622</t>
  </si>
  <si>
    <t>73033-09-7</t>
  </si>
  <si>
    <t>10-nonadecenoate (19:1n9)</t>
  </si>
  <si>
    <t>29743-97-3</t>
  </si>
  <si>
    <t>10-heptadecenoate (17:1n7)</t>
  </si>
  <si>
    <t>1-stearoylplasmenylethanolamine*</t>
  </si>
  <si>
    <t>1-stearoylglycerophosphoserine*</t>
  </si>
  <si>
    <t>796963-93-4</t>
  </si>
  <si>
    <t>1-stearoylglycerophosphoinositol</t>
  </si>
  <si>
    <t>1-stearoylglycerophosphoglycerol</t>
  </si>
  <si>
    <t>HMDB11130</t>
  </si>
  <si>
    <t>69747-55-3</t>
  </si>
  <si>
    <t>1-stearoylglycerophosphoethanolamine</t>
  </si>
  <si>
    <t>19420-57-6</t>
  </si>
  <si>
    <t>1-stearoylglycerophosphocholine (18:0)</t>
  </si>
  <si>
    <t>HMDB31075</t>
  </si>
  <si>
    <t>D01947</t>
  </si>
  <si>
    <t>123-94-4;31566-31-1</t>
  </si>
  <si>
    <t>1-stearoylglycerol (1-monostearin)</t>
  </si>
  <si>
    <t>1-palmitoylplasmenylethanolamine*</t>
  </si>
  <si>
    <t>1-palmitoylglycerophosphoinositol*</t>
  </si>
  <si>
    <t>1-palmitoylglycerophosphoglycerol*</t>
  </si>
  <si>
    <t>HMDB11503</t>
  </si>
  <si>
    <t>1-palmitoylglycerophosphoethanolamine</t>
  </si>
  <si>
    <t>17364-16-8</t>
  </si>
  <si>
    <t>1-palmitoylglycerophosphocholine (16:0)</t>
  </si>
  <si>
    <t>HMDB31074</t>
  </si>
  <si>
    <t>542-44-9</t>
  </si>
  <si>
    <t>1-palmitoylglycerol (1-monopalmitin)</t>
  </si>
  <si>
    <t>1-oleoylplasmenylethanolamine*</t>
  </si>
  <si>
    <t>1-oleoylglycerophosphoinositol*</t>
  </si>
  <si>
    <t>HMDB11506</t>
  </si>
  <si>
    <t>89576-29-4</t>
  </si>
  <si>
    <t>1-oleoylglycerophosphoethanolamine</t>
  </si>
  <si>
    <t>HMDB11567</t>
  </si>
  <si>
    <t>111-03-5</t>
  </si>
  <si>
    <t>1-oleoylglycerol (1-monoolein)</t>
  </si>
  <si>
    <t>HMDB11599</t>
  </si>
  <si>
    <t>C02216</t>
  </si>
  <si>
    <t>5142-22-3</t>
  </si>
  <si>
    <t>1-methyladenine</t>
  </si>
  <si>
    <t>1-linoleoylglycerophosphoinositol*</t>
  </si>
  <si>
    <t>HMDB11507</t>
  </si>
  <si>
    <t>1-linoleoylglycerophosphoethanolamine*</t>
  </si>
  <si>
    <t>C04100</t>
  </si>
  <si>
    <t>1-linoleoylglycerophosphocholine (18:2n6)</t>
  </si>
  <si>
    <t>2277-28-3</t>
  </si>
  <si>
    <t>1-linoleoylglycerol (1-monolinolein)</t>
  </si>
  <si>
    <t>HMDB11569</t>
  </si>
  <si>
    <t>1-linolenoylglycerol</t>
  </si>
  <si>
    <t>HMDB11729</t>
  </si>
  <si>
    <t>C03661</t>
  </si>
  <si>
    <t>470-69-9</t>
  </si>
  <si>
    <t>1-kestose</t>
  </si>
  <si>
    <t>Fatty Alcohol, Long Chain</t>
  </si>
  <si>
    <t>HMDB03424</t>
  </si>
  <si>
    <t>C00823</t>
  </si>
  <si>
    <t>36653-82-4</t>
  </si>
  <si>
    <t>1-hexadecanol</t>
  </si>
  <si>
    <t>high fat diet</t>
  </si>
  <si>
    <t>normal chow diet</t>
  </si>
  <si>
    <t>high fat, 8h time restricted</t>
  </si>
  <si>
    <t>high fat, ad lib</t>
  </si>
  <si>
    <t>normal chow, ad lib</t>
  </si>
  <si>
    <t>High Fat Diet #2</t>
  </si>
  <si>
    <t>High Fat Diet #1</t>
  </si>
  <si>
    <t>Normal Chow #2</t>
  </si>
  <si>
    <t>Normal Chow #1</t>
  </si>
  <si>
    <t>FT- Night #5</t>
  </si>
  <si>
    <t>FT- Night #4</t>
  </si>
  <si>
    <t>FT- Night #3</t>
  </si>
  <si>
    <t>FT- Night #2</t>
  </si>
  <si>
    <t>FT- Night #1</t>
  </si>
  <si>
    <t>FT- Day #5</t>
  </si>
  <si>
    <t>FT- Day #4</t>
  </si>
  <si>
    <t>FT- Day #3</t>
  </si>
  <si>
    <t>FT- Day #2</t>
  </si>
  <si>
    <t>FT- Day #1</t>
  </si>
  <si>
    <t>FA-Night #4</t>
  </si>
  <si>
    <t>FA-Night #3</t>
  </si>
  <si>
    <t>FA-Night #2</t>
  </si>
  <si>
    <t>FA-Night #1</t>
  </si>
  <si>
    <t>FA-Day #4</t>
  </si>
  <si>
    <t>FA-Day #3</t>
  </si>
  <si>
    <t>FA-Day #2</t>
  </si>
  <si>
    <t>FA-Day #1</t>
  </si>
  <si>
    <t>NA-Night #4</t>
  </si>
  <si>
    <t>NA-Night #3</t>
  </si>
  <si>
    <t>NA-Night #2</t>
  </si>
  <si>
    <t xml:space="preserve">NA-Night #1 </t>
  </si>
  <si>
    <t>NA-Day #4</t>
  </si>
  <si>
    <t>NA-Day #3</t>
  </si>
  <si>
    <t>NA-Day #2</t>
  </si>
  <si>
    <t>NA-Day #1</t>
  </si>
  <si>
    <t>HFD</t>
  </si>
  <si>
    <t>Normal Chow</t>
  </si>
  <si>
    <t>FT-Night</t>
  </si>
  <si>
    <t>FT-Day</t>
  </si>
  <si>
    <t>FA-Night</t>
  </si>
  <si>
    <t>FA-Day</t>
  </si>
  <si>
    <t>NA-Night</t>
  </si>
  <si>
    <t>NA-Day</t>
  </si>
  <si>
    <t>HFD2</t>
  </si>
  <si>
    <t>HFD1</t>
  </si>
  <si>
    <t>NC2</t>
  </si>
  <si>
    <t>NC1</t>
  </si>
  <si>
    <t>NFT5</t>
  </si>
  <si>
    <t>NFT4</t>
  </si>
  <si>
    <t>NFT3</t>
  </si>
  <si>
    <t>NFT2</t>
  </si>
  <si>
    <t>NFT1</t>
  </si>
  <si>
    <t>DFT5</t>
  </si>
  <si>
    <t>DFT4</t>
  </si>
  <si>
    <t>DFT3</t>
  </si>
  <si>
    <t>DFT2</t>
  </si>
  <si>
    <t>DFT1</t>
  </si>
  <si>
    <t>NFA4</t>
  </si>
  <si>
    <t>NFA3</t>
  </si>
  <si>
    <t>NFA2</t>
  </si>
  <si>
    <t>NFA1</t>
  </si>
  <si>
    <t>DFA4</t>
  </si>
  <si>
    <t>DFA3</t>
  </si>
  <si>
    <t>DFA2</t>
  </si>
  <si>
    <t>DFA1</t>
  </si>
  <si>
    <t>NNA4</t>
  </si>
  <si>
    <t>NNA3</t>
  </si>
  <si>
    <t>NNA2</t>
  </si>
  <si>
    <t>NNA1</t>
  </si>
  <si>
    <t>DNA4</t>
  </si>
  <si>
    <t>DNA3</t>
  </si>
  <si>
    <t>DNA2</t>
  </si>
  <si>
    <t>DNA1</t>
  </si>
  <si>
    <t>UCSD-00836</t>
  </si>
  <si>
    <t>UCSD-00835</t>
  </si>
  <si>
    <t>UCSD-00834</t>
  </si>
  <si>
    <t>UCSD-00833</t>
  </si>
  <si>
    <t>UCSD-00832</t>
  </si>
  <si>
    <t>UCSD-00831</t>
  </si>
  <si>
    <t>UCSD-00830</t>
  </si>
  <si>
    <t>UCSD-00829</t>
  </si>
  <si>
    <t>UCSD-00828</t>
  </si>
  <si>
    <t>UCSD-00827</t>
  </si>
  <si>
    <t>UCSD-00826</t>
  </si>
  <si>
    <t>UCSD-00825</t>
  </si>
  <si>
    <t>UCSD-00824</t>
  </si>
  <si>
    <t>UCSD-00823</t>
  </si>
  <si>
    <t>UCSD-00822</t>
  </si>
  <si>
    <t>UCSD-00821</t>
  </si>
  <si>
    <t>UCSD-00820</t>
  </si>
  <si>
    <t>UCSD-00819</t>
  </si>
  <si>
    <t>UCSD-00818</t>
  </si>
  <si>
    <t>UCSD-00817</t>
  </si>
  <si>
    <t>UCSD-00816</t>
  </si>
  <si>
    <t>UCSD-00815</t>
  </si>
  <si>
    <t>UCSD-00814</t>
  </si>
  <si>
    <t>UCSD-00813</t>
  </si>
  <si>
    <t>UCSD-00812</t>
  </si>
  <si>
    <t>UCSD-00811</t>
  </si>
  <si>
    <t>UCSD-00810</t>
  </si>
  <si>
    <t>UCSD-00809</t>
  </si>
  <si>
    <t>UCSD-00808</t>
  </si>
  <si>
    <t>UCSD-00807</t>
  </si>
  <si>
    <t>PATHWAY_SORTORDER</t>
  </si>
  <si>
    <t>CHEMSPIDER</t>
  </si>
  <si>
    <t>PUBCHEM</t>
  </si>
  <si>
    <t>HMDB</t>
  </si>
  <si>
    <t>CHEMICAL_ID</t>
  </si>
  <si>
    <t>GROUP</t>
  </si>
  <si>
    <t>GROUP2</t>
  </si>
  <si>
    <t>GROUP_DESCRIPTION</t>
  </si>
  <si>
    <t>Fold of Change</t>
  </si>
  <si>
    <r>
      <t>H</t>
    </r>
    <r>
      <rPr>
        <b/>
        <i/>
        <sz val="11"/>
        <rFont val="Arial"/>
        <family val="2"/>
      </rPr>
      <t>eat map of statistically significant biochemicals profiled in this study.</t>
    </r>
    <r>
      <rPr>
        <b/>
        <i/>
        <sz val="11"/>
        <color rgb="FF001642"/>
        <rFont val="Arial"/>
        <family val="2"/>
      </rPr>
      <t xml:space="preserve"> </t>
    </r>
    <r>
      <rPr>
        <b/>
        <sz val="9"/>
        <color rgb="FF001642"/>
        <rFont val="Arial"/>
        <family val="2"/>
      </rPr>
      <t/>
    </r>
  </si>
  <si>
    <t>Welch's Two-Sample t-Test</t>
  </si>
  <si>
    <t>Statistical Values</t>
  </si>
  <si>
    <r>
      <rPr>
        <b/>
        <u/>
        <sz val="8"/>
        <color theme="1"/>
        <rFont val="Arial"/>
        <family val="2"/>
      </rPr>
      <t>Night</t>
    </r>
    <r>
      <rPr>
        <b/>
        <sz val="8"/>
        <color theme="1"/>
        <rFont val="Arial"/>
        <family val="2"/>
      </rPr>
      <t xml:space="preserve">
Day</t>
    </r>
  </si>
  <si>
    <t>Day</t>
  </si>
  <si>
    <t>Night</t>
  </si>
  <si>
    <t>Day + Night</t>
  </si>
  <si>
    <t>Mean Values</t>
  </si>
  <si>
    <t>% Filled Values</t>
  </si>
  <si>
    <t>Pathway 
Sort Order</t>
  </si>
  <si>
    <t>Super Pathway</t>
  </si>
  <si>
    <t>Sub Pathway</t>
  </si>
  <si>
    <t>Biochemical Name</t>
  </si>
  <si>
    <t>Platform</t>
  </si>
  <si>
    <t>Comp ID</t>
  </si>
  <si>
    <r>
      <rPr>
        <b/>
        <u/>
        <sz val="8"/>
        <color theme="1"/>
        <rFont val="Arial"/>
        <family val="2"/>
      </rPr>
      <t>HFD</t>
    </r>
    <r>
      <rPr>
        <b/>
        <sz val="8"/>
        <color theme="1"/>
        <rFont val="Arial"/>
        <family val="2"/>
      </rPr>
      <t xml:space="preserve">
ND</t>
    </r>
  </si>
  <si>
    <r>
      <rPr>
        <b/>
        <u/>
        <sz val="8"/>
        <color theme="1"/>
        <rFont val="Arial"/>
        <family val="2"/>
      </rPr>
      <t>HFD TR</t>
    </r>
    <r>
      <rPr>
        <b/>
        <sz val="8"/>
        <color theme="1"/>
        <rFont val="Arial"/>
        <family val="2"/>
      </rPr>
      <t xml:space="preserve">
ND</t>
    </r>
  </si>
  <si>
    <r>
      <rPr>
        <b/>
        <u/>
        <sz val="8"/>
        <color theme="1"/>
        <rFont val="Arial"/>
        <family val="2"/>
      </rPr>
      <t>HFD TR</t>
    </r>
    <r>
      <rPr>
        <b/>
        <sz val="8"/>
        <color theme="1"/>
        <rFont val="Arial"/>
        <family val="2"/>
      </rPr>
      <t xml:space="preserve">
HFD</t>
    </r>
  </si>
  <si>
    <t>ND Night / ND Day</t>
  </si>
  <si>
    <t>HFD Night / HFD Day</t>
  </si>
  <si>
    <t>HFD TR Night / HFD TR Day</t>
  </si>
  <si>
    <t>HFD Day / ND Day</t>
  </si>
  <si>
    <t>HFD TR Day / ND Day</t>
  </si>
  <si>
    <t>HFD TR Day / HFD Day</t>
  </si>
  <si>
    <t>HFD Night / ND Night</t>
  </si>
  <si>
    <t>HFD TR Night / ND Night</t>
  </si>
  <si>
    <t>HFD TR Night / HFD Night</t>
  </si>
  <si>
    <t>HFD / ND</t>
  </si>
  <si>
    <t>HFD TR / ND</t>
  </si>
  <si>
    <t>HFD TR / HFD</t>
  </si>
  <si>
    <t>Normal
Chow</t>
  </si>
  <si>
    <t>HF
Chow</t>
  </si>
  <si>
    <t>ND 
Day</t>
  </si>
  <si>
    <t>ND
Night</t>
  </si>
  <si>
    <t>ND</t>
  </si>
  <si>
    <t>HFD 
Day</t>
  </si>
  <si>
    <t>HFD
Night</t>
  </si>
  <si>
    <t>HFD TR 
Day</t>
  </si>
  <si>
    <t>HFD TR
Night</t>
  </si>
  <si>
    <t>HFD TR</t>
  </si>
  <si>
    <t>ND
Day</t>
  </si>
  <si>
    <t>HFD
Day</t>
  </si>
  <si>
    <t>HFD TR
Day</t>
  </si>
  <si>
    <t>Chemical ID</t>
  </si>
  <si>
    <t>PubChem</t>
  </si>
  <si>
    <t>Mass</t>
  </si>
  <si>
    <t>X</t>
  </si>
  <si>
    <r>
      <rPr>
        <b/>
        <i/>
        <sz val="8"/>
        <color theme="1"/>
        <rFont val="Arial"/>
        <family val="2"/>
      </rPr>
      <t>p</t>
    </r>
    <r>
      <rPr>
        <b/>
        <sz val="8"/>
        <color theme="1"/>
        <rFont val="Arial"/>
        <family val="2"/>
      </rPr>
      <t>-value</t>
    </r>
  </si>
  <si>
    <r>
      <rPr>
        <b/>
        <i/>
        <sz val="8"/>
        <color theme="1"/>
        <rFont val="Arial"/>
        <family val="2"/>
      </rPr>
      <t>q</t>
    </r>
    <r>
      <rPr>
        <b/>
        <sz val="8"/>
        <color theme="1"/>
        <rFont val="Arial"/>
        <family val="2"/>
      </rPr>
      <t>-value</t>
    </r>
  </si>
  <si>
    <t>LC/MS pos</t>
  </si>
  <si>
    <t>LC/MS neg</t>
  </si>
  <si>
    <t>2,8-quinolinediol</t>
  </si>
  <si>
    <t>sitostanol</t>
  </si>
  <si>
    <t>soyasaponin II</t>
  </si>
  <si>
    <r>
      <t xml:space="preserve">University of California, San Diego            UCSD-03-13VW                                                                                                            </t>
    </r>
    <r>
      <rPr>
        <b/>
        <sz val="16"/>
        <color rgb="FF002060"/>
        <rFont val="Arial"/>
        <family val="2"/>
      </rPr>
      <t xml:space="preserve">   Dietary fat, feeding and sample collection time variants, mouse fecal metabolome</t>
    </r>
  </si>
  <si>
    <t>Not significant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</si>
</sst>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00"/>
  </numFmts>
  <fonts count="34" x14ac:knownFonts="1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10"/>
      <color theme="1"/>
      <name val="Arial"/>
      <family val="2"/>
    </font>
    <font>
      <sz val="10"/>
      <color theme="1"/>
      <name val="Arial"/>
      <family val="2"/>
    </font>
    <font>
      <sz val="10"/>
      <color theme="1"/>
      <name val="Arial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10"/>
      <color rgb="FFE7E200"/>
      <name val="Arial"/>
      <family val="2"/>
    </font>
    <font>
      <sz val="11"/>
      <name val="Calibri"/>
      <family val="2"/>
      <scheme val="minor"/>
    </font>
    <font>
      <i/>
      <sz val="11"/>
      <name val="Calibri"/>
      <family val="2"/>
      <scheme val="minor"/>
    </font>
    <font>
      <u/>
      <sz val="10"/>
      <color theme="10"/>
      <name val="Arial"/>
      <family val="2"/>
    </font>
    <font>
      <sz val="8"/>
      <color theme="1"/>
      <name val="Arial"/>
      <family val="2"/>
    </font>
    <font>
      <b/>
      <i/>
      <sz val="11"/>
      <color theme="1"/>
      <name val="Calibri"/>
      <family val="2"/>
      <scheme val="minor"/>
    </font>
    <font>
      <b/>
      <i/>
      <sz val="11"/>
      <name val="Calibri"/>
      <family val="2"/>
      <scheme val="minor"/>
    </font>
    <font>
      <b/>
      <sz val="10"/>
      <color rgb="FF000080"/>
      <name val="Arial"/>
      <family val="2"/>
    </font>
    <font>
      <u/>
      <sz val="11"/>
      <color theme="10"/>
      <name val="Calibri"/>
      <family val="2"/>
      <scheme val="minor"/>
    </font>
    <font>
      <b/>
      <sz val="19"/>
      <color rgb="FF002060"/>
      <name val="Arial"/>
      <family val="2"/>
    </font>
    <font>
      <b/>
      <sz val="16"/>
      <color rgb="FF002060"/>
      <name val="Arial"/>
      <family val="2"/>
    </font>
    <font>
      <sz val="8"/>
      <color rgb="FF808080"/>
      <name val="Arial"/>
      <family val="2"/>
    </font>
    <font>
      <b/>
      <sz val="8"/>
      <color theme="1"/>
      <name val="Arial"/>
      <family val="2"/>
    </font>
    <font>
      <b/>
      <i/>
      <sz val="11"/>
      <color rgb="FF001642"/>
      <name val="Arial"/>
      <family val="2"/>
    </font>
    <font>
      <b/>
      <i/>
      <sz val="11"/>
      <name val="Arial"/>
      <family val="2"/>
    </font>
    <font>
      <b/>
      <sz val="9"/>
      <color rgb="FF001642"/>
      <name val="Arial"/>
      <family val="2"/>
    </font>
    <font>
      <b/>
      <sz val="12"/>
      <color rgb="FF001642"/>
      <name val="Arial"/>
      <family val="2"/>
    </font>
    <font>
      <b/>
      <i/>
      <sz val="9"/>
      <color rgb="FF001642"/>
      <name val="Arial"/>
      <family val="2"/>
    </font>
    <font>
      <b/>
      <sz val="8"/>
      <color rgb="FF001642"/>
      <name val="Arial"/>
      <family val="2"/>
    </font>
    <font>
      <b/>
      <u/>
      <sz val="8"/>
      <color theme="1"/>
      <name val="Arial"/>
      <family val="2"/>
    </font>
    <font>
      <b/>
      <i/>
      <sz val="8"/>
      <color theme="1"/>
      <name val="Arial"/>
      <family val="2"/>
    </font>
    <font>
      <u/>
      <sz val="11"/>
      <color theme="10"/>
      <name val="Calibri"/>
      <family val="2"/>
    </font>
    <font>
      <u/>
      <sz val="8"/>
      <color theme="10"/>
      <name val="Arial"/>
      <family val="2"/>
    </font>
    <font>
      <b/>
      <sz val="8"/>
      <color rgb="FFFFFF00"/>
      <name val="Arial"/>
      <family val="2"/>
    </font>
    <font>
      <b/>
      <sz val="8"/>
      <color rgb="FF00008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rgb="FF008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0EE90"/>
        <bgColor indexed="64"/>
      </patternFill>
    </fill>
    <fill>
      <patternFill patternType="solid">
        <fgColor rgb="FFFFC0CB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FF"/>
        <bgColor indexed="64"/>
      </patternFill>
    </fill>
  </fills>
  <borders count="3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Down="1">
      <left/>
      <right/>
      <top/>
      <bottom/>
      <diagonal style="thin">
        <color auto="1"/>
      </diagonal>
    </border>
    <border>
      <left style="thin">
        <color indexed="64"/>
      </left>
      <right/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indexed="64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rgb="FF000000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 style="medium">
        <color indexed="64"/>
      </left>
      <right style="thin">
        <color rgb="FF000000"/>
      </right>
      <top/>
      <bottom/>
      <diagonal/>
    </border>
    <border>
      <left style="medium">
        <color rgb="FF000000"/>
      </left>
      <right/>
      <top/>
      <bottom style="medium">
        <color indexed="64"/>
      </bottom>
      <diagonal/>
    </border>
    <border>
      <left/>
      <right style="medium">
        <color rgb="FF000000"/>
      </right>
      <top/>
      <bottom style="medium">
        <color indexed="64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/>
      <top style="medium">
        <color rgb="FF000000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rgb="FF000000"/>
      </left>
      <right style="thin">
        <color indexed="64"/>
      </right>
      <top/>
      <bottom style="medium">
        <color rgb="FF000000"/>
      </bottom>
      <diagonal/>
    </border>
    <border>
      <left style="thin">
        <color indexed="64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thin">
        <color indexed="64"/>
      </right>
      <top style="medium">
        <color rgb="FF000000"/>
      </top>
      <bottom style="medium">
        <color rgb="FF000000"/>
      </bottom>
      <diagonal/>
    </border>
    <border>
      <left style="thin">
        <color indexed="64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medium">
        <color rgb="FF000000"/>
      </right>
      <top style="medium">
        <color indexed="64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indexed="64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11">
    <xf numFmtId="0" fontId="0" fillId="0" borderId="0"/>
    <xf numFmtId="0" fontId="4" fillId="0" borderId="0"/>
    <xf numFmtId="0" fontId="12" fillId="0" borderId="0" applyNumberFormat="0" applyFill="0" applyBorder="0" applyAlignment="0" applyProtection="0">
      <alignment vertical="top"/>
      <protection locked="0"/>
    </xf>
    <xf numFmtId="0" fontId="13" fillId="0" borderId="0"/>
    <xf numFmtId="0" fontId="3" fillId="0" borderId="0"/>
    <xf numFmtId="0" fontId="3" fillId="0" borderId="0"/>
    <xf numFmtId="0" fontId="3" fillId="0" borderId="0"/>
    <xf numFmtId="0" fontId="2" fillId="0" borderId="0"/>
    <xf numFmtId="0" fontId="17" fillId="0" borderId="0" applyNumberFormat="0" applyFill="0" applyBorder="0" applyAlignment="0" applyProtection="0"/>
    <xf numFmtId="0" fontId="1" fillId="0" borderId="0"/>
    <xf numFmtId="0" fontId="30" fillId="0" borderId="0" applyNumberFormat="0" applyFill="0" applyBorder="0" applyAlignment="0" applyProtection="0">
      <alignment vertical="top"/>
      <protection locked="0"/>
    </xf>
  </cellStyleXfs>
  <cellXfs count="132">
    <xf numFmtId="0" fontId="0" fillId="0" borderId="0" xfId="0"/>
    <xf numFmtId="0" fontId="6" fillId="0" borderId="0" xfId="0" applyFont="1"/>
    <xf numFmtId="2" fontId="9" fillId="2" borderId="1" xfId="0" applyNumberFormat="1" applyFont="1" applyFill="1" applyBorder="1" applyAlignment="1">
      <alignment horizontal="center" vertical="center" wrapText="1"/>
    </xf>
    <xf numFmtId="2" fontId="9" fillId="3" borderId="1" xfId="0" applyNumberFormat="1" applyFont="1" applyFill="1" applyBorder="1" applyAlignment="1">
      <alignment horizontal="center" vertical="center" wrapText="1"/>
    </xf>
    <xf numFmtId="0" fontId="6" fillId="0" borderId="2" xfId="0" applyFont="1" applyBorder="1" applyAlignment="1">
      <alignment wrapText="1"/>
    </xf>
    <xf numFmtId="0" fontId="6" fillId="0" borderId="0" xfId="0" applyFont="1" applyAlignment="1">
      <alignment wrapText="1"/>
    </xf>
    <xf numFmtId="0" fontId="5" fillId="0" borderId="0" xfId="3" applyFont="1"/>
    <xf numFmtId="0" fontId="5" fillId="0" borderId="0" xfId="3" applyFont="1" applyBorder="1"/>
    <xf numFmtId="0" fontId="0" fillId="0" borderId="0" xfId="0" applyBorder="1"/>
    <xf numFmtId="0" fontId="8" fillId="0" borderId="0" xfId="0" applyFont="1" applyBorder="1"/>
    <xf numFmtId="0" fontId="10" fillId="0" borderId="0" xfId="0" applyFont="1" applyBorder="1"/>
    <xf numFmtId="0" fontId="5" fillId="0" borderId="0" xfId="0" applyFont="1" applyBorder="1"/>
    <xf numFmtId="0" fontId="7" fillId="0" borderId="0" xfId="0" applyFont="1" applyBorder="1"/>
    <xf numFmtId="0" fontId="15" fillId="0" borderId="0" xfId="0" applyFont="1" applyBorder="1"/>
    <xf numFmtId="0" fontId="0" fillId="0" borderId="0" xfId="5" applyFont="1" applyBorder="1"/>
    <xf numFmtId="0" fontId="14" fillId="0" borderId="0" xfId="0" applyFont="1" applyBorder="1"/>
    <xf numFmtId="0" fontId="0" fillId="0" borderId="0" xfId="3" applyFont="1" applyBorder="1"/>
    <xf numFmtId="0" fontId="0" fillId="0" borderId="0" xfId="3" applyFont="1"/>
    <xf numFmtId="0" fontId="14" fillId="0" borderId="0" xfId="3" applyFont="1"/>
    <xf numFmtId="2" fontId="16" fillId="4" borderId="4" xfId="0" applyNumberFormat="1" applyFont="1" applyFill="1" applyBorder="1" applyAlignment="1">
      <alignment horizontal="center" vertical="center"/>
    </xf>
    <xf numFmtId="2" fontId="16" fillId="5" borderId="5" xfId="0" applyNumberFormat="1" applyFont="1" applyFill="1" applyBorder="1" applyAlignment="1">
      <alignment horizontal="center" vertical="center"/>
    </xf>
    <xf numFmtId="0" fontId="10" fillId="0" borderId="3" xfId="0" applyFont="1" applyBorder="1"/>
    <xf numFmtId="2" fontId="1" fillId="0" borderId="1" xfId="0" applyNumberFormat="1" applyFont="1" applyBorder="1" applyAlignment="1">
      <alignment horizontal="center" vertical="center"/>
    </xf>
    <xf numFmtId="0" fontId="0" fillId="0" borderId="0" xfId="0" applyAlignment="1"/>
    <xf numFmtId="0" fontId="0" fillId="0" borderId="0" xfId="0" applyFont="1" applyAlignment="1"/>
    <xf numFmtId="0" fontId="17" fillId="0" borderId="0" xfId="8" applyAlignment="1"/>
    <xf numFmtId="14" fontId="0" fillId="0" borderId="0" xfId="0" applyNumberFormat="1" applyFont="1" applyAlignment="1"/>
    <xf numFmtId="3" fontId="0" fillId="0" borderId="0" xfId="0" applyNumberFormat="1" applyFont="1" applyAlignment="1"/>
    <xf numFmtId="0" fontId="6" fillId="0" borderId="0" xfId="0" applyFont="1" applyAlignment="1"/>
    <xf numFmtId="3" fontId="0" fillId="0" borderId="0" xfId="0" applyNumberFormat="1" applyAlignment="1"/>
    <xf numFmtId="0" fontId="13" fillId="0" borderId="0" xfId="0" applyFont="1" applyAlignment="1">
      <alignment horizontal="center" vertical="center"/>
    </xf>
    <xf numFmtId="0" fontId="13" fillId="0" borderId="0" xfId="0" applyFont="1" applyAlignment="1">
      <alignment horizontal="left" vertical="center"/>
    </xf>
    <xf numFmtId="2" fontId="13" fillId="0" borderId="0" xfId="0" applyNumberFormat="1" applyFont="1" applyAlignment="1">
      <alignment horizontal="center" vertical="center"/>
    </xf>
    <xf numFmtId="164" fontId="13" fillId="0" borderId="0" xfId="0" applyNumberFormat="1" applyFont="1" applyAlignment="1">
      <alignment horizontal="center" vertical="center"/>
    </xf>
    <xf numFmtId="0" fontId="13" fillId="0" borderId="6" xfId="0" applyFont="1" applyBorder="1" applyAlignment="1">
      <alignment horizontal="center" vertical="center"/>
    </xf>
    <xf numFmtId="0" fontId="20" fillId="6" borderId="10" xfId="0" applyFont="1" applyFill="1" applyBorder="1" applyAlignment="1">
      <alignment horizontal="center" vertical="center"/>
    </xf>
    <xf numFmtId="0" fontId="20" fillId="6" borderId="14" xfId="0" applyFont="1" applyFill="1" applyBorder="1" applyAlignment="1">
      <alignment horizontal="center" vertical="center"/>
    </xf>
    <xf numFmtId="0" fontId="25" fillId="7" borderId="8" xfId="0" applyFont="1" applyFill="1" applyBorder="1" applyAlignment="1">
      <alignment vertical="top" wrapText="1"/>
    </xf>
    <xf numFmtId="164" fontId="20" fillId="6" borderId="18" xfId="0" applyNumberFormat="1" applyFont="1" applyFill="1" applyBorder="1" applyAlignment="1">
      <alignment horizontal="center" vertical="center"/>
    </xf>
    <xf numFmtId="164" fontId="13" fillId="0" borderId="0" xfId="0" applyNumberFormat="1" applyFont="1" applyBorder="1" applyAlignment="1">
      <alignment horizontal="center" vertical="center"/>
    </xf>
    <xf numFmtId="0" fontId="13" fillId="0" borderId="19" xfId="0" applyFont="1" applyBorder="1" applyAlignment="1">
      <alignment horizontal="center" vertical="center"/>
    </xf>
    <xf numFmtId="0" fontId="13" fillId="0" borderId="0" xfId="0" applyFont="1" applyBorder="1" applyAlignment="1">
      <alignment horizontal="center" vertical="center"/>
    </xf>
    <xf numFmtId="0" fontId="25" fillId="7" borderId="12" xfId="0" applyFont="1" applyFill="1" applyBorder="1" applyAlignment="1">
      <alignment vertical="top" wrapText="1"/>
    </xf>
    <xf numFmtId="0" fontId="20" fillId="6" borderId="20" xfId="0" applyFont="1" applyFill="1" applyBorder="1" applyAlignment="1">
      <alignment horizontal="center" vertical="center"/>
    </xf>
    <xf numFmtId="164" fontId="20" fillId="6" borderId="23" xfId="0" applyNumberFormat="1" applyFont="1" applyFill="1" applyBorder="1" applyAlignment="1">
      <alignment horizontal="center" vertical="center"/>
    </xf>
    <xf numFmtId="0" fontId="20" fillId="6" borderId="24" xfId="0" applyFont="1" applyFill="1" applyBorder="1" applyAlignment="1">
      <alignment horizontal="center" vertical="center"/>
    </xf>
    <xf numFmtId="164" fontId="20" fillId="6" borderId="0" xfId="0" applyNumberFormat="1" applyFont="1" applyFill="1" applyBorder="1" applyAlignment="1">
      <alignment horizontal="center" vertical="center"/>
    </xf>
    <xf numFmtId="0" fontId="20" fillId="6" borderId="6" xfId="0" applyFont="1" applyFill="1" applyBorder="1" applyAlignment="1">
      <alignment horizontal="center" vertical="center"/>
    </xf>
    <xf numFmtId="0" fontId="20" fillId="6" borderId="0" xfId="0" applyFont="1" applyFill="1" applyBorder="1" applyAlignment="1">
      <alignment horizontal="center" vertical="center"/>
    </xf>
    <xf numFmtId="2" fontId="21" fillId="0" borderId="26" xfId="0" applyNumberFormat="1" applyFont="1" applyBorder="1" applyAlignment="1">
      <alignment horizontal="center" vertical="center" wrapText="1"/>
    </xf>
    <xf numFmtId="164" fontId="21" fillId="0" borderId="27" xfId="0" applyNumberFormat="1" applyFont="1" applyBorder="1" applyAlignment="1">
      <alignment horizontal="center" vertical="center"/>
    </xf>
    <xf numFmtId="164" fontId="21" fillId="0" borderId="28" xfId="0" applyNumberFormat="1" applyFont="1" applyBorder="1" applyAlignment="1">
      <alignment horizontal="center" vertical="center"/>
    </xf>
    <xf numFmtId="164" fontId="21" fillId="0" borderId="29" xfId="0" applyNumberFormat="1" applyFont="1" applyBorder="1" applyAlignment="1">
      <alignment horizontal="center" vertical="center"/>
    </xf>
    <xf numFmtId="164" fontId="21" fillId="0" borderId="30" xfId="0" applyNumberFormat="1" applyFont="1" applyBorder="1" applyAlignment="1">
      <alignment horizontal="center" vertical="center"/>
    </xf>
    <xf numFmtId="0" fontId="13" fillId="8" borderId="31" xfId="0" applyFont="1" applyFill="1" applyBorder="1" applyAlignment="1">
      <alignment horizontal="center" vertical="center"/>
    </xf>
    <xf numFmtId="0" fontId="13" fillId="0" borderId="4" xfId="0" applyFont="1" applyBorder="1" applyAlignment="1">
      <alignment horizontal="left" vertical="center"/>
    </xf>
    <xf numFmtId="0" fontId="13" fillId="0" borderId="4" xfId="0" applyFont="1" applyBorder="1" applyAlignment="1">
      <alignment horizontal="center" vertical="center"/>
    </xf>
    <xf numFmtId="0" fontId="31" fillId="0" borderId="4" xfId="10" applyFont="1" applyBorder="1" applyAlignment="1" applyProtection="1">
      <alignment horizontal="center" vertical="center"/>
    </xf>
    <xf numFmtId="2" fontId="13" fillId="0" borderId="4" xfId="0" applyNumberFormat="1" applyFont="1" applyBorder="1" applyAlignment="1">
      <alignment horizontal="center" vertical="center"/>
    </xf>
    <xf numFmtId="2" fontId="32" fillId="2" borderId="33" xfId="0" applyNumberFormat="1" applyFont="1" applyFill="1" applyBorder="1" applyAlignment="1">
      <alignment horizontal="center" vertical="center"/>
    </xf>
    <xf numFmtId="2" fontId="13" fillId="0" borderId="34" xfId="0" applyNumberFormat="1" applyFont="1" applyBorder="1" applyAlignment="1">
      <alignment horizontal="center" vertical="center"/>
    </xf>
    <xf numFmtId="2" fontId="32" fillId="2" borderId="4" xfId="0" applyNumberFormat="1" applyFont="1" applyFill="1" applyBorder="1" applyAlignment="1">
      <alignment horizontal="center" vertical="center"/>
    </xf>
    <xf numFmtId="2" fontId="13" fillId="0" borderId="33" xfId="0" applyNumberFormat="1" applyFont="1" applyBorder="1" applyAlignment="1">
      <alignment horizontal="center" vertical="center"/>
    </xf>
    <xf numFmtId="2" fontId="32" fillId="2" borderId="34" xfId="0" applyNumberFormat="1" applyFont="1" applyFill="1" applyBorder="1" applyAlignment="1">
      <alignment horizontal="center" vertical="center"/>
    </xf>
    <xf numFmtId="164" fontId="13" fillId="0" borderId="4" xfId="0" applyNumberFormat="1" applyFont="1" applyBorder="1" applyAlignment="1">
      <alignment horizontal="center" vertical="center"/>
    </xf>
    <xf numFmtId="164" fontId="20" fillId="6" borderId="6" xfId="0" applyNumberFormat="1" applyFont="1" applyFill="1" applyBorder="1" applyAlignment="1">
      <alignment horizontal="center" vertical="center"/>
    </xf>
    <xf numFmtId="2" fontId="33" fillId="4" borderId="36" xfId="0" applyNumberFormat="1" applyFont="1" applyFill="1" applyBorder="1" applyAlignment="1">
      <alignment horizontal="center" vertical="center"/>
    </xf>
    <xf numFmtId="2" fontId="13" fillId="0" borderId="31" xfId="0" applyNumberFormat="1" applyFont="1" applyBorder="1" applyAlignment="1">
      <alignment horizontal="center" vertical="center"/>
    </xf>
    <xf numFmtId="2" fontId="32" fillId="2" borderId="36" xfId="0" applyNumberFormat="1" applyFont="1" applyFill="1" applyBorder="1" applyAlignment="1">
      <alignment horizontal="center" vertical="center"/>
    </xf>
    <xf numFmtId="2" fontId="33" fillId="4" borderId="31" xfId="0" applyNumberFormat="1" applyFont="1" applyFill="1" applyBorder="1" applyAlignment="1">
      <alignment horizontal="center" vertical="center"/>
    </xf>
    <xf numFmtId="2" fontId="33" fillId="4" borderId="4" xfId="0" applyNumberFormat="1" applyFont="1" applyFill="1" applyBorder="1" applyAlignment="1">
      <alignment horizontal="center" vertical="center"/>
    </xf>
    <xf numFmtId="2" fontId="13" fillId="0" borderId="36" xfId="0" applyNumberFormat="1" applyFont="1" applyBorder="1" applyAlignment="1">
      <alignment horizontal="center" vertical="center"/>
    </xf>
    <xf numFmtId="2" fontId="32" fillId="2" borderId="31" xfId="0" applyNumberFormat="1" applyFont="1" applyFill="1" applyBorder="1" applyAlignment="1">
      <alignment horizontal="center" vertical="center"/>
    </xf>
    <xf numFmtId="2" fontId="32" fillId="3" borderId="31" xfId="0" applyNumberFormat="1" applyFont="1" applyFill="1" applyBorder="1" applyAlignment="1">
      <alignment horizontal="center" vertical="center"/>
    </xf>
    <xf numFmtId="2" fontId="32" fillId="3" borderId="4" xfId="0" applyNumberFormat="1" applyFont="1" applyFill="1" applyBorder="1" applyAlignment="1">
      <alignment horizontal="center" vertical="center"/>
    </xf>
    <xf numFmtId="14" fontId="13" fillId="0" borderId="4" xfId="0" applyNumberFormat="1" applyFont="1" applyBorder="1" applyAlignment="1">
      <alignment horizontal="center" vertical="center"/>
    </xf>
    <xf numFmtId="2" fontId="33" fillId="5" borderId="31" xfId="0" applyNumberFormat="1" applyFont="1" applyFill="1" applyBorder="1" applyAlignment="1">
      <alignment horizontal="center" vertical="center"/>
    </xf>
    <xf numFmtId="2" fontId="33" fillId="5" borderId="4" xfId="0" applyNumberFormat="1" applyFont="1" applyFill="1" applyBorder="1" applyAlignment="1">
      <alignment horizontal="center" vertical="center"/>
    </xf>
    <xf numFmtId="2" fontId="32" fillId="3" borderId="36" xfId="0" applyNumberFormat="1" applyFont="1" applyFill="1" applyBorder="1" applyAlignment="1">
      <alignment horizontal="center" vertical="center"/>
    </xf>
    <xf numFmtId="2" fontId="33" fillId="5" borderId="36" xfId="0" applyNumberFormat="1" applyFont="1" applyFill="1" applyBorder="1" applyAlignment="1">
      <alignment horizontal="center" vertical="center"/>
    </xf>
    <xf numFmtId="0" fontId="13" fillId="8" borderId="4" xfId="0" applyFont="1" applyFill="1" applyBorder="1" applyAlignment="1">
      <alignment horizontal="left" vertical="center"/>
    </xf>
    <xf numFmtId="0" fontId="13" fillId="0" borderId="0" xfId="0" applyFont="1" applyAlignment="1">
      <alignment horizontal="center"/>
    </xf>
    <xf numFmtId="2" fontId="0" fillId="0" borderId="0" xfId="0" applyNumberFormat="1"/>
    <xf numFmtId="164" fontId="0" fillId="0" borderId="0" xfId="0" applyNumberFormat="1"/>
    <xf numFmtId="0" fontId="0" fillId="0" borderId="0" xfId="0" applyAlignment="1">
      <alignment horizontal="center"/>
    </xf>
    <xf numFmtId="0" fontId="13" fillId="8" borderId="38" xfId="0" applyFont="1" applyFill="1" applyBorder="1" applyAlignment="1">
      <alignment horizontal="left" vertical="center"/>
    </xf>
    <xf numFmtId="0" fontId="13" fillId="8" borderId="35" xfId="0" applyFont="1" applyFill="1" applyBorder="1" applyAlignment="1">
      <alignment horizontal="left" vertical="center"/>
    </xf>
    <xf numFmtId="0" fontId="13" fillId="8" borderId="37" xfId="0" applyFont="1" applyFill="1" applyBorder="1" applyAlignment="1">
      <alignment horizontal="left" vertical="center"/>
    </xf>
    <xf numFmtId="0" fontId="13" fillId="8" borderId="32" xfId="0" applyFont="1" applyFill="1" applyBorder="1" applyAlignment="1">
      <alignment horizontal="left" vertical="center"/>
    </xf>
    <xf numFmtId="164" fontId="21" fillId="0" borderId="25" xfId="0" applyNumberFormat="1" applyFont="1" applyBorder="1" applyAlignment="1">
      <alignment horizontal="center" vertical="center" wrapText="1"/>
    </xf>
    <xf numFmtId="164" fontId="21" fillId="0" borderId="26" xfId="0" applyNumberFormat="1" applyFont="1" applyBorder="1" applyAlignment="1">
      <alignment horizontal="center" vertical="center"/>
    </xf>
    <xf numFmtId="164" fontId="21" fillId="0" borderId="25" xfId="0" applyNumberFormat="1" applyFont="1" applyBorder="1" applyAlignment="1">
      <alignment horizontal="center" vertical="center"/>
    </xf>
    <xf numFmtId="0" fontId="21" fillId="0" borderId="25" xfId="0" applyFont="1" applyBorder="1" applyAlignment="1">
      <alignment horizontal="center" vertical="center"/>
    </xf>
    <xf numFmtId="0" fontId="21" fillId="0" borderId="26" xfId="0" applyFont="1" applyBorder="1" applyAlignment="1">
      <alignment horizontal="center" vertical="center"/>
    </xf>
    <xf numFmtId="164" fontId="21" fillId="0" borderId="15" xfId="0" applyNumberFormat="1" applyFont="1" applyBorder="1" applyAlignment="1">
      <alignment horizontal="center" vertical="center"/>
    </xf>
    <xf numFmtId="164" fontId="21" fillId="0" borderId="17" xfId="0" applyNumberFormat="1" applyFont="1" applyBorder="1" applyAlignment="1">
      <alignment horizontal="center" vertical="center"/>
    </xf>
    <xf numFmtId="164" fontId="21" fillId="0" borderId="16" xfId="0" applyNumberFormat="1" applyFont="1" applyBorder="1" applyAlignment="1">
      <alignment horizontal="center" vertical="center"/>
    </xf>
    <xf numFmtId="0" fontId="21" fillId="0" borderId="15" xfId="0" applyFont="1" applyBorder="1" applyAlignment="1">
      <alignment horizontal="center" vertical="center"/>
    </xf>
    <xf numFmtId="0" fontId="21" fillId="0" borderId="16" xfId="0" applyFont="1" applyBorder="1" applyAlignment="1">
      <alignment horizontal="center" vertical="center"/>
    </xf>
    <xf numFmtId="0" fontId="21" fillId="0" borderId="17" xfId="0" applyFont="1" applyBorder="1" applyAlignment="1">
      <alignment horizontal="center" vertical="center"/>
    </xf>
    <xf numFmtId="0" fontId="21" fillId="0" borderId="25" xfId="0" applyFont="1" applyBorder="1" applyAlignment="1">
      <alignment horizontal="center" vertical="center" wrapText="1"/>
    </xf>
    <xf numFmtId="0" fontId="21" fillId="0" borderId="26" xfId="0" applyFont="1" applyBorder="1" applyAlignment="1">
      <alignment horizontal="center" vertical="center" wrapText="1"/>
    </xf>
    <xf numFmtId="2" fontId="21" fillId="0" borderId="25" xfId="0" applyNumberFormat="1" applyFont="1" applyBorder="1" applyAlignment="1">
      <alignment horizontal="center" vertical="center" wrapText="1"/>
    </xf>
    <xf numFmtId="2" fontId="21" fillId="0" borderId="26" xfId="0" applyNumberFormat="1" applyFont="1" applyBorder="1" applyAlignment="1">
      <alignment horizontal="center" vertical="center" wrapText="1"/>
    </xf>
    <xf numFmtId="0" fontId="18" fillId="0" borderId="7" xfId="0" applyFont="1" applyBorder="1" applyAlignment="1">
      <alignment horizontal="left" vertical="center" wrapText="1" indent="1"/>
    </xf>
    <xf numFmtId="0" fontId="18" fillId="0" borderId="8" xfId="0" applyFont="1" applyBorder="1" applyAlignment="1">
      <alignment horizontal="left" vertical="center" wrapText="1" indent="1"/>
    </xf>
    <xf numFmtId="0" fontId="18" fillId="0" borderId="9" xfId="0" applyFont="1" applyBorder="1" applyAlignment="1">
      <alignment horizontal="left" vertical="center" wrapText="1" indent="1"/>
    </xf>
    <xf numFmtId="0" fontId="18" fillId="0" borderId="11" xfId="0" applyFont="1" applyBorder="1" applyAlignment="1">
      <alignment horizontal="left" vertical="center" wrapText="1" indent="1"/>
    </xf>
    <xf numFmtId="0" fontId="18" fillId="0" borderId="12" xfId="0" applyFont="1" applyBorder="1" applyAlignment="1">
      <alignment horizontal="left" vertical="center" wrapText="1" indent="1"/>
    </xf>
    <xf numFmtId="0" fontId="18" fillId="0" borderId="13" xfId="0" applyFont="1" applyBorder="1" applyAlignment="1">
      <alignment horizontal="left" vertical="center" wrapText="1" indent="1"/>
    </xf>
    <xf numFmtId="2" fontId="21" fillId="0" borderId="15" xfId="0" applyNumberFormat="1" applyFont="1" applyBorder="1" applyAlignment="1">
      <alignment horizontal="center" vertical="center"/>
    </xf>
    <xf numFmtId="2" fontId="21" fillId="0" borderId="16" xfId="0" applyNumberFormat="1" applyFont="1" applyBorder="1" applyAlignment="1">
      <alignment horizontal="center" vertical="center"/>
    </xf>
    <xf numFmtId="2" fontId="21" fillId="0" borderId="17" xfId="0" applyNumberFormat="1" applyFont="1" applyBorder="1" applyAlignment="1">
      <alignment horizontal="center" vertical="center"/>
    </xf>
    <xf numFmtId="0" fontId="22" fillId="7" borderId="7" xfId="0" applyFont="1" applyFill="1" applyBorder="1" applyAlignment="1">
      <alignment horizontal="center" vertical="center" wrapText="1"/>
    </xf>
    <xf numFmtId="0" fontId="22" fillId="7" borderId="8" xfId="0" applyFont="1" applyFill="1" applyBorder="1" applyAlignment="1">
      <alignment horizontal="center" vertical="center" wrapText="1"/>
    </xf>
    <xf numFmtId="0" fontId="22" fillId="7" borderId="11" xfId="0" applyFont="1" applyFill="1" applyBorder="1" applyAlignment="1">
      <alignment horizontal="center" vertical="center" wrapText="1"/>
    </xf>
    <xf numFmtId="0" fontId="22" fillId="7" borderId="12" xfId="0" applyFont="1" applyFill="1" applyBorder="1" applyAlignment="1">
      <alignment horizontal="center" vertical="center" wrapText="1"/>
    </xf>
    <xf numFmtId="0" fontId="26" fillId="7" borderId="8" xfId="0" applyFont="1" applyFill="1" applyBorder="1" applyAlignment="1">
      <alignment horizontal="center" vertical="center" wrapText="1"/>
    </xf>
    <xf numFmtId="0" fontId="26" fillId="7" borderId="9" xfId="0" applyFont="1" applyFill="1" applyBorder="1" applyAlignment="1">
      <alignment horizontal="center" vertical="center" wrapText="1"/>
    </xf>
    <xf numFmtId="0" fontId="26" fillId="7" borderId="12" xfId="0" applyFont="1" applyFill="1" applyBorder="1" applyAlignment="1">
      <alignment horizontal="center" vertical="center" wrapText="1"/>
    </xf>
    <xf numFmtId="0" fontId="26" fillId="7" borderId="13" xfId="0" applyFont="1" applyFill="1" applyBorder="1" applyAlignment="1">
      <alignment horizontal="center" vertical="center" wrapText="1"/>
    </xf>
    <xf numFmtId="0" fontId="27" fillId="7" borderId="12" xfId="9" applyFont="1" applyFill="1" applyBorder="1" applyAlignment="1">
      <alignment horizontal="left" wrapText="1" indent="5"/>
    </xf>
    <xf numFmtId="2" fontId="21" fillId="0" borderId="7" xfId="0" applyNumberFormat="1" applyFont="1" applyBorder="1" applyAlignment="1">
      <alignment horizontal="center" vertical="center" wrapText="1"/>
    </xf>
    <xf numFmtId="2" fontId="21" fillId="0" borderId="8" xfId="0" applyNumberFormat="1" applyFont="1" applyBorder="1" applyAlignment="1">
      <alignment horizontal="center" vertical="center" wrapText="1"/>
    </xf>
    <xf numFmtId="2" fontId="21" fillId="0" borderId="9" xfId="0" applyNumberFormat="1" applyFont="1" applyBorder="1" applyAlignment="1">
      <alignment horizontal="center" vertical="center" wrapText="1"/>
    </xf>
    <xf numFmtId="2" fontId="21" fillId="0" borderId="11" xfId="0" applyNumberFormat="1" applyFont="1" applyBorder="1" applyAlignment="1">
      <alignment horizontal="center" vertical="center" wrapText="1"/>
    </xf>
    <xf numFmtId="2" fontId="21" fillId="0" borderId="12" xfId="0" applyNumberFormat="1" applyFont="1" applyBorder="1" applyAlignment="1">
      <alignment horizontal="center" vertical="center" wrapText="1"/>
    </xf>
    <xf numFmtId="2" fontId="21" fillId="0" borderId="13" xfId="0" applyNumberFormat="1" applyFont="1" applyBorder="1" applyAlignment="1">
      <alignment horizontal="center" vertical="center" wrapText="1"/>
    </xf>
    <xf numFmtId="2" fontId="21" fillId="0" borderId="21" xfId="0" applyNumberFormat="1" applyFont="1" applyBorder="1" applyAlignment="1">
      <alignment horizontal="center" vertical="center"/>
    </xf>
    <xf numFmtId="2" fontId="21" fillId="0" borderId="12" xfId="0" applyNumberFormat="1" applyFont="1" applyBorder="1" applyAlignment="1">
      <alignment horizontal="center" vertical="center"/>
    </xf>
    <xf numFmtId="2" fontId="21" fillId="0" borderId="22" xfId="0" applyNumberFormat="1" applyFont="1" applyBorder="1" applyAlignment="1">
      <alignment horizontal="center" vertical="center"/>
    </xf>
    <xf numFmtId="0" fontId="0" fillId="0" borderId="14" xfId="0" applyBorder="1" applyAlignment="1">
      <alignment horizontal="center" wrapText="1"/>
    </xf>
  </cellXfs>
  <cellStyles count="11">
    <cellStyle name="Hyperlink" xfId="8" builtinId="8"/>
    <cellStyle name="Hyperlink 2" xfId="2"/>
    <cellStyle name="Hyperlink 3" xfId="10"/>
    <cellStyle name="Normal" xfId="0" builtinId="0"/>
    <cellStyle name="Normal 2" xfId="1"/>
    <cellStyle name="Normal 2 2" xfId="5"/>
    <cellStyle name="Normal 3" xfId="3"/>
    <cellStyle name="Normal 4" xfId="4"/>
    <cellStyle name="Normal 5" xfId="6"/>
    <cellStyle name="Normal 6" xfId="7"/>
    <cellStyle name="Normal 7" xfId="9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emf"/></Relationships>
</file>

<file path=xl/drawings/_rels/drawing3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20.emf"/><Relationship Id="rId299" Type="http://schemas.openxmlformats.org/officeDocument/2006/relationships/image" Target="../media/image302.emf"/><Relationship Id="rId21" Type="http://schemas.openxmlformats.org/officeDocument/2006/relationships/image" Target="../media/image24.emf"/><Relationship Id="rId63" Type="http://schemas.openxmlformats.org/officeDocument/2006/relationships/image" Target="../media/image66.emf"/><Relationship Id="rId159" Type="http://schemas.openxmlformats.org/officeDocument/2006/relationships/image" Target="../media/image162.emf"/><Relationship Id="rId324" Type="http://schemas.openxmlformats.org/officeDocument/2006/relationships/image" Target="../media/image327.emf"/><Relationship Id="rId366" Type="http://schemas.openxmlformats.org/officeDocument/2006/relationships/image" Target="../media/image369.emf"/><Relationship Id="rId170" Type="http://schemas.openxmlformats.org/officeDocument/2006/relationships/image" Target="../media/image173.emf"/><Relationship Id="rId226" Type="http://schemas.openxmlformats.org/officeDocument/2006/relationships/image" Target="../media/image229.emf"/><Relationship Id="rId433" Type="http://schemas.openxmlformats.org/officeDocument/2006/relationships/image" Target="../media/image436.emf"/><Relationship Id="rId268" Type="http://schemas.openxmlformats.org/officeDocument/2006/relationships/image" Target="../media/image271.emf"/><Relationship Id="rId32" Type="http://schemas.openxmlformats.org/officeDocument/2006/relationships/image" Target="../media/image35.emf"/><Relationship Id="rId74" Type="http://schemas.openxmlformats.org/officeDocument/2006/relationships/image" Target="../media/image77.emf"/><Relationship Id="rId128" Type="http://schemas.openxmlformats.org/officeDocument/2006/relationships/image" Target="../media/image131.emf"/><Relationship Id="rId335" Type="http://schemas.openxmlformats.org/officeDocument/2006/relationships/image" Target="../media/image338.emf"/><Relationship Id="rId377" Type="http://schemas.openxmlformats.org/officeDocument/2006/relationships/image" Target="../media/image380.emf"/><Relationship Id="rId5" Type="http://schemas.openxmlformats.org/officeDocument/2006/relationships/image" Target="../media/image8.emf"/><Relationship Id="rId181" Type="http://schemas.openxmlformats.org/officeDocument/2006/relationships/image" Target="../media/image184.emf"/><Relationship Id="rId237" Type="http://schemas.openxmlformats.org/officeDocument/2006/relationships/image" Target="../media/image240.emf"/><Relationship Id="rId402" Type="http://schemas.openxmlformats.org/officeDocument/2006/relationships/image" Target="../media/image405.emf"/><Relationship Id="rId279" Type="http://schemas.openxmlformats.org/officeDocument/2006/relationships/image" Target="../media/image282.emf"/><Relationship Id="rId444" Type="http://schemas.openxmlformats.org/officeDocument/2006/relationships/image" Target="../media/image447.emf"/><Relationship Id="rId43" Type="http://schemas.openxmlformats.org/officeDocument/2006/relationships/image" Target="../media/image46.emf"/><Relationship Id="rId139" Type="http://schemas.openxmlformats.org/officeDocument/2006/relationships/image" Target="../media/image142.emf"/><Relationship Id="rId290" Type="http://schemas.openxmlformats.org/officeDocument/2006/relationships/image" Target="../media/image293.emf"/><Relationship Id="rId304" Type="http://schemas.openxmlformats.org/officeDocument/2006/relationships/image" Target="../media/image307.emf"/><Relationship Id="rId346" Type="http://schemas.openxmlformats.org/officeDocument/2006/relationships/image" Target="../media/image349.emf"/><Relationship Id="rId388" Type="http://schemas.openxmlformats.org/officeDocument/2006/relationships/image" Target="../media/image391.emf"/><Relationship Id="rId85" Type="http://schemas.openxmlformats.org/officeDocument/2006/relationships/image" Target="../media/image88.emf"/><Relationship Id="rId150" Type="http://schemas.openxmlformats.org/officeDocument/2006/relationships/image" Target="../media/image153.emf"/><Relationship Id="rId192" Type="http://schemas.openxmlformats.org/officeDocument/2006/relationships/image" Target="../media/image195.emf"/><Relationship Id="rId206" Type="http://schemas.openxmlformats.org/officeDocument/2006/relationships/image" Target="../media/image209.emf"/><Relationship Id="rId413" Type="http://schemas.openxmlformats.org/officeDocument/2006/relationships/image" Target="../media/image416.emf"/><Relationship Id="rId248" Type="http://schemas.openxmlformats.org/officeDocument/2006/relationships/image" Target="../media/image251.emf"/><Relationship Id="rId12" Type="http://schemas.openxmlformats.org/officeDocument/2006/relationships/image" Target="../media/image15.emf"/><Relationship Id="rId108" Type="http://schemas.openxmlformats.org/officeDocument/2006/relationships/image" Target="../media/image111.emf"/><Relationship Id="rId315" Type="http://schemas.openxmlformats.org/officeDocument/2006/relationships/image" Target="../media/image318.emf"/><Relationship Id="rId357" Type="http://schemas.openxmlformats.org/officeDocument/2006/relationships/image" Target="../media/image360.emf"/><Relationship Id="rId54" Type="http://schemas.openxmlformats.org/officeDocument/2006/relationships/image" Target="../media/image57.emf"/><Relationship Id="rId75" Type="http://schemas.openxmlformats.org/officeDocument/2006/relationships/image" Target="../media/image78.emf"/><Relationship Id="rId96" Type="http://schemas.openxmlformats.org/officeDocument/2006/relationships/image" Target="../media/image99.emf"/><Relationship Id="rId140" Type="http://schemas.openxmlformats.org/officeDocument/2006/relationships/image" Target="../media/image143.emf"/><Relationship Id="rId161" Type="http://schemas.openxmlformats.org/officeDocument/2006/relationships/image" Target="../media/image164.emf"/><Relationship Id="rId182" Type="http://schemas.openxmlformats.org/officeDocument/2006/relationships/image" Target="../media/image185.emf"/><Relationship Id="rId217" Type="http://schemas.openxmlformats.org/officeDocument/2006/relationships/image" Target="../media/image220.emf"/><Relationship Id="rId378" Type="http://schemas.openxmlformats.org/officeDocument/2006/relationships/image" Target="../media/image381.emf"/><Relationship Id="rId399" Type="http://schemas.openxmlformats.org/officeDocument/2006/relationships/image" Target="../media/image402.emf"/><Relationship Id="rId403" Type="http://schemas.openxmlformats.org/officeDocument/2006/relationships/image" Target="../media/image406.emf"/><Relationship Id="rId6" Type="http://schemas.openxmlformats.org/officeDocument/2006/relationships/image" Target="../media/image9.emf"/><Relationship Id="rId238" Type="http://schemas.openxmlformats.org/officeDocument/2006/relationships/image" Target="../media/image241.emf"/><Relationship Id="rId259" Type="http://schemas.openxmlformats.org/officeDocument/2006/relationships/image" Target="../media/image262.emf"/><Relationship Id="rId424" Type="http://schemas.openxmlformats.org/officeDocument/2006/relationships/image" Target="../media/image427.emf"/><Relationship Id="rId445" Type="http://schemas.openxmlformats.org/officeDocument/2006/relationships/image" Target="../media/image448.emf"/><Relationship Id="rId23" Type="http://schemas.openxmlformats.org/officeDocument/2006/relationships/image" Target="../media/image26.emf"/><Relationship Id="rId119" Type="http://schemas.openxmlformats.org/officeDocument/2006/relationships/image" Target="../media/image122.emf"/><Relationship Id="rId270" Type="http://schemas.openxmlformats.org/officeDocument/2006/relationships/image" Target="../media/image273.emf"/><Relationship Id="rId291" Type="http://schemas.openxmlformats.org/officeDocument/2006/relationships/image" Target="../media/image294.emf"/><Relationship Id="rId305" Type="http://schemas.openxmlformats.org/officeDocument/2006/relationships/image" Target="../media/image308.emf"/><Relationship Id="rId326" Type="http://schemas.openxmlformats.org/officeDocument/2006/relationships/image" Target="../media/image329.emf"/><Relationship Id="rId347" Type="http://schemas.openxmlformats.org/officeDocument/2006/relationships/image" Target="../media/image350.emf"/><Relationship Id="rId44" Type="http://schemas.openxmlformats.org/officeDocument/2006/relationships/image" Target="../media/image47.emf"/><Relationship Id="rId65" Type="http://schemas.openxmlformats.org/officeDocument/2006/relationships/image" Target="../media/image68.emf"/><Relationship Id="rId86" Type="http://schemas.openxmlformats.org/officeDocument/2006/relationships/image" Target="../media/image89.emf"/><Relationship Id="rId130" Type="http://schemas.openxmlformats.org/officeDocument/2006/relationships/image" Target="../media/image133.emf"/><Relationship Id="rId151" Type="http://schemas.openxmlformats.org/officeDocument/2006/relationships/image" Target="../media/image154.emf"/><Relationship Id="rId368" Type="http://schemas.openxmlformats.org/officeDocument/2006/relationships/image" Target="../media/image371.emf"/><Relationship Id="rId389" Type="http://schemas.openxmlformats.org/officeDocument/2006/relationships/image" Target="../media/image392.emf"/><Relationship Id="rId172" Type="http://schemas.openxmlformats.org/officeDocument/2006/relationships/image" Target="../media/image175.emf"/><Relationship Id="rId193" Type="http://schemas.openxmlformats.org/officeDocument/2006/relationships/image" Target="../media/image196.emf"/><Relationship Id="rId207" Type="http://schemas.openxmlformats.org/officeDocument/2006/relationships/image" Target="../media/image210.emf"/><Relationship Id="rId228" Type="http://schemas.openxmlformats.org/officeDocument/2006/relationships/image" Target="../media/image231.emf"/><Relationship Id="rId249" Type="http://schemas.openxmlformats.org/officeDocument/2006/relationships/image" Target="../media/image252.emf"/><Relationship Id="rId414" Type="http://schemas.openxmlformats.org/officeDocument/2006/relationships/image" Target="../media/image417.emf"/><Relationship Id="rId435" Type="http://schemas.openxmlformats.org/officeDocument/2006/relationships/image" Target="../media/image438.emf"/><Relationship Id="rId13" Type="http://schemas.openxmlformats.org/officeDocument/2006/relationships/image" Target="../media/image16.emf"/><Relationship Id="rId109" Type="http://schemas.openxmlformats.org/officeDocument/2006/relationships/image" Target="../media/image112.emf"/><Relationship Id="rId260" Type="http://schemas.openxmlformats.org/officeDocument/2006/relationships/image" Target="../media/image263.emf"/><Relationship Id="rId281" Type="http://schemas.openxmlformats.org/officeDocument/2006/relationships/image" Target="../media/image284.emf"/><Relationship Id="rId316" Type="http://schemas.openxmlformats.org/officeDocument/2006/relationships/image" Target="../media/image319.emf"/><Relationship Id="rId337" Type="http://schemas.openxmlformats.org/officeDocument/2006/relationships/image" Target="../media/image340.emf"/><Relationship Id="rId34" Type="http://schemas.openxmlformats.org/officeDocument/2006/relationships/image" Target="../media/image37.emf"/><Relationship Id="rId55" Type="http://schemas.openxmlformats.org/officeDocument/2006/relationships/image" Target="../media/image58.emf"/><Relationship Id="rId76" Type="http://schemas.openxmlformats.org/officeDocument/2006/relationships/image" Target="../media/image79.emf"/><Relationship Id="rId97" Type="http://schemas.openxmlformats.org/officeDocument/2006/relationships/image" Target="../media/image100.emf"/><Relationship Id="rId120" Type="http://schemas.openxmlformats.org/officeDocument/2006/relationships/image" Target="../media/image123.emf"/><Relationship Id="rId141" Type="http://schemas.openxmlformats.org/officeDocument/2006/relationships/image" Target="../media/image144.emf"/><Relationship Id="rId358" Type="http://schemas.openxmlformats.org/officeDocument/2006/relationships/image" Target="../media/image361.emf"/><Relationship Id="rId379" Type="http://schemas.openxmlformats.org/officeDocument/2006/relationships/image" Target="../media/image382.emf"/><Relationship Id="rId7" Type="http://schemas.openxmlformats.org/officeDocument/2006/relationships/image" Target="../media/image10.emf"/><Relationship Id="rId162" Type="http://schemas.openxmlformats.org/officeDocument/2006/relationships/image" Target="../media/image165.emf"/><Relationship Id="rId183" Type="http://schemas.openxmlformats.org/officeDocument/2006/relationships/image" Target="../media/image186.emf"/><Relationship Id="rId218" Type="http://schemas.openxmlformats.org/officeDocument/2006/relationships/image" Target="../media/image221.emf"/><Relationship Id="rId239" Type="http://schemas.openxmlformats.org/officeDocument/2006/relationships/image" Target="../media/image242.emf"/><Relationship Id="rId390" Type="http://schemas.openxmlformats.org/officeDocument/2006/relationships/image" Target="../media/image393.emf"/><Relationship Id="rId404" Type="http://schemas.openxmlformats.org/officeDocument/2006/relationships/image" Target="../media/image407.emf"/><Relationship Id="rId425" Type="http://schemas.openxmlformats.org/officeDocument/2006/relationships/image" Target="../media/image428.emf"/><Relationship Id="rId446" Type="http://schemas.openxmlformats.org/officeDocument/2006/relationships/image" Target="../media/image449.emf"/><Relationship Id="rId250" Type="http://schemas.openxmlformats.org/officeDocument/2006/relationships/image" Target="../media/image253.emf"/><Relationship Id="rId271" Type="http://schemas.openxmlformats.org/officeDocument/2006/relationships/image" Target="../media/image274.emf"/><Relationship Id="rId292" Type="http://schemas.openxmlformats.org/officeDocument/2006/relationships/image" Target="../media/image295.emf"/><Relationship Id="rId306" Type="http://schemas.openxmlformats.org/officeDocument/2006/relationships/image" Target="../media/image309.emf"/><Relationship Id="rId24" Type="http://schemas.openxmlformats.org/officeDocument/2006/relationships/image" Target="../media/image27.emf"/><Relationship Id="rId45" Type="http://schemas.openxmlformats.org/officeDocument/2006/relationships/image" Target="../media/image48.emf"/><Relationship Id="rId66" Type="http://schemas.openxmlformats.org/officeDocument/2006/relationships/image" Target="../media/image69.emf"/><Relationship Id="rId87" Type="http://schemas.openxmlformats.org/officeDocument/2006/relationships/image" Target="../media/image90.emf"/><Relationship Id="rId110" Type="http://schemas.openxmlformats.org/officeDocument/2006/relationships/image" Target="../media/image113.emf"/><Relationship Id="rId131" Type="http://schemas.openxmlformats.org/officeDocument/2006/relationships/image" Target="../media/image134.emf"/><Relationship Id="rId327" Type="http://schemas.openxmlformats.org/officeDocument/2006/relationships/image" Target="../media/image330.emf"/><Relationship Id="rId348" Type="http://schemas.openxmlformats.org/officeDocument/2006/relationships/image" Target="../media/image351.emf"/><Relationship Id="rId369" Type="http://schemas.openxmlformats.org/officeDocument/2006/relationships/image" Target="../media/image372.emf"/><Relationship Id="rId152" Type="http://schemas.openxmlformats.org/officeDocument/2006/relationships/image" Target="../media/image155.emf"/><Relationship Id="rId173" Type="http://schemas.openxmlformats.org/officeDocument/2006/relationships/image" Target="../media/image176.emf"/><Relationship Id="rId194" Type="http://schemas.openxmlformats.org/officeDocument/2006/relationships/image" Target="../media/image197.emf"/><Relationship Id="rId208" Type="http://schemas.openxmlformats.org/officeDocument/2006/relationships/image" Target="../media/image211.emf"/><Relationship Id="rId229" Type="http://schemas.openxmlformats.org/officeDocument/2006/relationships/image" Target="../media/image232.emf"/><Relationship Id="rId380" Type="http://schemas.openxmlformats.org/officeDocument/2006/relationships/image" Target="../media/image383.emf"/><Relationship Id="rId415" Type="http://schemas.openxmlformats.org/officeDocument/2006/relationships/image" Target="../media/image418.emf"/><Relationship Id="rId436" Type="http://schemas.openxmlformats.org/officeDocument/2006/relationships/image" Target="../media/image439.emf"/><Relationship Id="rId240" Type="http://schemas.openxmlformats.org/officeDocument/2006/relationships/image" Target="../media/image243.emf"/><Relationship Id="rId261" Type="http://schemas.openxmlformats.org/officeDocument/2006/relationships/image" Target="../media/image264.emf"/><Relationship Id="rId14" Type="http://schemas.openxmlformats.org/officeDocument/2006/relationships/image" Target="../media/image17.emf"/><Relationship Id="rId35" Type="http://schemas.openxmlformats.org/officeDocument/2006/relationships/image" Target="../media/image38.emf"/><Relationship Id="rId56" Type="http://schemas.openxmlformats.org/officeDocument/2006/relationships/image" Target="../media/image59.emf"/><Relationship Id="rId77" Type="http://schemas.openxmlformats.org/officeDocument/2006/relationships/image" Target="../media/image80.emf"/><Relationship Id="rId100" Type="http://schemas.openxmlformats.org/officeDocument/2006/relationships/image" Target="../media/image103.emf"/><Relationship Id="rId282" Type="http://schemas.openxmlformats.org/officeDocument/2006/relationships/image" Target="../media/image285.emf"/><Relationship Id="rId317" Type="http://schemas.openxmlformats.org/officeDocument/2006/relationships/image" Target="../media/image320.emf"/><Relationship Id="rId338" Type="http://schemas.openxmlformats.org/officeDocument/2006/relationships/image" Target="../media/image341.emf"/><Relationship Id="rId359" Type="http://schemas.openxmlformats.org/officeDocument/2006/relationships/image" Target="../media/image362.emf"/><Relationship Id="rId8" Type="http://schemas.openxmlformats.org/officeDocument/2006/relationships/image" Target="../media/image11.emf"/><Relationship Id="rId98" Type="http://schemas.openxmlformats.org/officeDocument/2006/relationships/image" Target="../media/image101.emf"/><Relationship Id="rId121" Type="http://schemas.openxmlformats.org/officeDocument/2006/relationships/image" Target="../media/image124.emf"/><Relationship Id="rId142" Type="http://schemas.openxmlformats.org/officeDocument/2006/relationships/image" Target="../media/image145.emf"/><Relationship Id="rId163" Type="http://schemas.openxmlformats.org/officeDocument/2006/relationships/image" Target="../media/image166.emf"/><Relationship Id="rId184" Type="http://schemas.openxmlformats.org/officeDocument/2006/relationships/image" Target="../media/image187.emf"/><Relationship Id="rId219" Type="http://schemas.openxmlformats.org/officeDocument/2006/relationships/image" Target="../media/image222.emf"/><Relationship Id="rId370" Type="http://schemas.openxmlformats.org/officeDocument/2006/relationships/image" Target="../media/image373.emf"/><Relationship Id="rId391" Type="http://schemas.openxmlformats.org/officeDocument/2006/relationships/image" Target="../media/image394.emf"/><Relationship Id="rId405" Type="http://schemas.openxmlformats.org/officeDocument/2006/relationships/image" Target="../media/image408.emf"/><Relationship Id="rId426" Type="http://schemas.openxmlformats.org/officeDocument/2006/relationships/image" Target="../media/image429.emf"/><Relationship Id="rId447" Type="http://schemas.openxmlformats.org/officeDocument/2006/relationships/image" Target="../media/image450.emf"/><Relationship Id="rId230" Type="http://schemas.openxmlformats.org/officeDocument/2006/relationships/image" Target="../media/image233.emf"/><Relationship Id="rId251" Type="http://schemas.openxmlformats.org/officeDocument/2006/relationships/image" Target="../media/image254.emf"/><Relationship Id="rId25" Type="http://schemas.openxmlformats.org/officeDocument/2006/relationships/image" Target="../media/image28.emf"/><Relationship Id="rId46" Type="http://schemas.openxmlformats.org/officeDocument/2006/relationships/image" Target="../media/image49.emf"/><Relationship Id="rId67" Type="http://schemas.openxmlformats.org/officeDocument/2006/relationships/image" Target="../media/image70.emf"/><Relationship Id="rId272" Type="http://schemas.openxmlformats.org/officeDocument/2006/relationships/image" Target="../media/image275.emf"/><Relationship Id="rId293" Type="http://schemas.openxmlformats.org/officeDocument/2006/relationships/image" Target="../media/image296.emf"/><Relationship Id="rId307" Type="http://schemas.openxmlformats.org/officeDocument/2006/relationships/image" Target="../media/image310.emf"/><Relationship Id="rId328" Type="http://schemas.openxmlformats.org/officeDocument/2006/relationships/image" Target="../media/image331.emf"/><Relationship Id="rId349" Type="http://schemas.openxmlformats.org/officeDocument/2006/relationships/image" Target="../media/image352.emf"/><Relationship Id="rId88" Type="http://schemas.openxmlformats.org/officeDocument/2006/relationships/image" Target="../media/image91.emf"/><Relationship Id="rId111" Type="http://schemas.openxmlformats.org/officeDocument/2006/relationships/image" Target="../media/image114.emf"/><Relationship Id="rId132" Type="http://schemas.openxmlformats.org/officeDocument/2006/relationships/image" Target="../media/image135.emf"/><Relationship Id="rId153" Type="http://schemas.openxmlformats.org/officeDocument/2006/relationships/image" Target="../media/image156.emf"/><Relationship Id="rId174" Type="http://schemas.openxmlformats.org/officeDocument/2006/relationships/image" Target="../media/image177.emf"/><Relationship Id="rId195" Type="http://schemas.openxmlformats.org/officeDocument/2006/relationships/image" Target="../media/image198.emf"/><Relationship Id="rId209" Type="http://schemas.openxmlformats.org/officeDocument/2006/relationships/image" Target="../media/image212.emf"/><Relationship Id="rId360" Type="http://schemas.openxmlformats.org/officeDocument/2006/relationships/image" Target="../media/image363.emf"/><Relationship Id="rId381" Type="http://schemas.openxmlformats.org/officeDocument/2006/relationships/image" Target="../media/image384.emf"/><Relationship Id="rId416" Type="http://schemas.openxmlformats.org/officeDocument/2006/relationships/image" Target="../media/image419.emf"/><Relationship Id="rId220" Type="http://schemas.openxmlformats.org/officeDocument/2006/relationships/image" Target="../media/image223.emf"/><Relationship Id="rId241" Type="http://schemas.openxmlformats.org/officeDocument/2006/relationships/image" Target="../media/image244.emf"/><Relationship Id="rId437" Type="http://schemas.openxmlformats.org/officeDocument/2006/relationships/image" Target="../media/image440.emf"/><Relationship Id="rId15" Type="http://schemas.openxmlformats.org/officeDocument/2006/relationships/image" Target="../media/image18.emf"/><Relationship Id="rId36" Type="http://schemas.openxmlformats.org/officeDocument/2006/relationships/image" Target="../media/image39.emf"/><Relationship Id="rId57" Type="http://schemas.openxmlformats.org/officeDocument/2006/relationships/image" Target="../media/image60.emf"/><Relationship Id="rId262" Type="http://schemas.openxmlformats.org/officeDocument/2006/relationships/image" Target="../media/image265.emf"/><Relationship Id="rId283" Type="http://schemas.openxmlformats.org/officeDocument/2006/relationships/image" Target="../media/image286.emf"/><Relationship Id="rId318" Type="http://schemas.openxmlformats.org/officeDocument/2006/relationships/image" Target="../media/image321.emf"/><Relationship Id="rId339" Type="http://schemas.openxmlformats.org/officeDocument/2006/relationships/image" Target="../media/image342.emf"/><Relationship Id="rId78" Type="http://schemas.openxmlformats.org/officeDocument/2006/relationships/image" Target="../media/image81.emf"/><Relationship Id="rId99" Type="http://schemas.openxmlformats.org/officeDocument/2006/relationships/image" Target="../media/image102.emf"/><Relationship Id="rId101" Type="http://schemas.openxmlformats.org/officeDocument/2006/relationships/image" Target="../media/image104.emf"/><Relationship Id="rId122" Type="http://schemas.openxmlformats.org/officeDocument/2006/relationships/image" Target="../media/image125.emf"/><Relationship Id="rId143" Type="http://schemas.openxmlformats.org/officeDocument/2006/relationships/image" Target="../media/image146.emf"/><Relationship Id="rId164" Type="http://schemas.openxmlformats.org/officeDocument/2006/relationships/image" Target="../media/image167.emf"/><Relationship Id="rId185" Type="http://schemas.openxmlformats.org/officeDocument/2006/relationships/image" Target="../media/image188.emf"/><Relationship Id="rId350" Type="http://schemas.openxmlformats.org/officeDocument/2006/relationships/image" Target="../media/image353.emf"/><Relationship Id="rId371" Type="http://schemas.openxmlformats.org/officeDocument/2006/relationships/image" Target="../media/image374.emf"/><Relationship Id="rId406" Type="http://schemas.openxmlformats.org/officeDocument/2006/relationships/image" Target="../media/image409.emf"/><Relationship Id="rId9" Type="http://schemas.openxmlformats.org/officeDocument/2006/relationships/image" Target="../media/image12.emf"/><Relationship Id="rId210" Type="http://schemas.openxmlformats.org/officeDocument/2006/relationships/image" Target="../media/image213.emf"/><Relationship Id="rId392" Type="http://schemas.openxmlformats.org/officeDocument/2006/relationships/image" Target="../media/image395.emf"/><Relationship Id="rId427" Type="http://schemas.openxmlformats.org/officeDocument/2006/relationships/image" Target="../media/image430.emf"/><Relationship Id="rId26" Type="http://schemas.openxmlformats.org/officeDocument/2006/relationships/image" Target="../media/image29.emf"/><Relationship Id="rId231" Type="http://schemas.openxmlformats.org/officeDocument/2006/relationships/image" Target="../media/image234.emf"/><Relationship Id="rId252" Type="http://schemas.openxmlformats.org/officeDocument/2006/relationships/image" Target="../media/image255.emf"/><Relationship Id="rId273" Type="http://schemas.openxmlformats.org/officeDocument/2006/relationships/image" Target="../media/image276.emf"/><Relationship Id="rId294" Type="http://schemas.openxmlformats.org/officeDocument/2006/relationships/image" Target="../media/image297.emf"/><Relationship Id="rId308" Type="http://schemas.openxmlformats.org/officeDocument/2006/relationships/image" Target="../media/image311.emf"/><Relationship Id="rId329" Type="http://schemas.openxmlformats.org/officeDocument/2006/relationships/image" Target="../media/image332.emf"/><Relationship Id="rId47" Type="http://schemas.openxmlformats.org/officeDocument/2006/relationships/image" Target="../media/image50.emf"/><Relationship Id="rId68" Type="http://schemas.openxmlformats.org/officeDocument/2006/relationships/image" Target="../media/image71.emf"/><Relationship Id="rId89" Type="http://schemas.openxmlformats.org/officeDocument/2006/relationships/image" Target="../media/image92.emf"/><Relationship Id="rId112" Type="http://schemas.openxmlformats.org/officeDocument/2006/relationships/image" Target="../media/image115.emf"/><Relationship Id="rId133" Type="http://schemas.openxmlformats.org/officeDocument/2006/relationships/image" Target="../media/image136.emf"/><Relationship Id="rId154" Type="http://schemas.openxmlformats.org/officeDocument/2006/relationships/image" Target="../media/image157.emf"/><Relationship Id="rId175" Type="http://schemas.openxmlformats.org/officeDocument/2006/relationships/image" Target="../media/image178.emf"/><Relationship Id="rId340" Type="http://schemas.openxmlformats.org/officeDocument/2006/relationships/image" Target="../media/image343.emf"/><Relationship Id="rId361" Type="http://schemas.openxmlformats.org/officeDocument/2006/relationships/image" Target="../media/image364.emf"/><Relationship Id="rId196" Type="http://schemas.openxmlformats.org/officeDocument/2006/relationships/image" Target="../media/image199.emf"/><Relationship Id="rId200" Type="http://schemas.openxmlformats.org/officeDocument/2006/relationships/image" Target="../media/image203.emf"/><Relationship Id="rId382" Type="http://schemas.openxmlformats.org/officeDocument/2006/relationships/image" Target="../media/image385.emf"/><Relationship Id="rId417" Type="http://schemas.openxmlformats.org/officeDocument/2006/relationships/image" Target="../media/image420.emf"/><Relationship Id="rId438" Type="http://schemas.openxmlformats.org/officeDocument/2006/relationships/image" Target="../media/image441.emf"/><Relationship Id="rId16" Type="http://schemas.openxmlformats.org/officeDocument/2006/relationships/image" Target="../media/image19.emf"/><Relationship Id="rId221" Type="http://schemas.openxmlformats.org/officeDocument/2006/relationships/image" Target="../media/image224.emf"/><Relationship Id="rId242" Type="http://schemas.openxmlformats.org/officeDocument/2006/relationships/image" Target="../media/image245.emf"/><Relationship Id="rId263" Type="http://schemas.openxmlformats.org/officeDocument/2006/relationships/image" Target="../media/image266.emf"/><Relationship Id="rId284" Type="http://schemas.openxmlformats.org/officeDocument/2006/relationships/image" Target="../media/image287.emf"/><Relationship Id="rId319" Type="http://schemas.openxmlformats.org/officeDocument/2006/relationships/image" Target="../media/image322.emf"/><Relationship Id="rId37" Type="http://schemas.openxmlformats.org/officeDocument/2006/relationships/image" Target="../media/image40.emf"/><Relationship Id="rId58" Type="http://schemas.openxmlformats.org/officeDocument/2006/relationships/image" Target="../media/image61.emf"/><Relationship Id="rId79" Type="http://schemas.openxmlformats.org/officeDocument/2006/relationships/image" Target="../media/image82.emf"/><Relationship Id="rId102" Type="http://schemas.openxmlformats.org/officeDocument/2006/relationships/image" Target="../media/image105.emf"/><Relationship Id="rId123" Type="http://schemas.openxmlformats.org/officeDocument/2006/relationships/image" Target="../media/image126.emf"/><Relationship Id="rId144" Type="http://schemas.openxmlformats.org/officeDocument/2006/relationships/image" Target="../media/image147.emf"/><Relationship Id="rId330" Type="http://schemas.openxmlformats.org/officeDocument/2006/relationships/image" Target="../media/image333.emf"/><Relationship Id="rId90" Type="http://schemas.openxmlformats.org/officeDocument/2006/relationships/image" Target="../media/image93.emf"/><Relationship Id="rId165" Type="http://schemas.openxmlformats.org/officeDocument/2006/relationships/image" Target="../media/image168.emf"/><Relationship Id="rId186" Type="http://schemas.openxmlformats.org/officeDocument/2006/relationships/image" Target="../media/image189.emf"/><Relationship Id="rId351" Type="http://schemas.openxmlformats.org/officeDocument/2006/relationships/image" Target="../media/image354.emf"/><Relationship Id="rId372" Type="http://schemas.openxmlformats.org/officeDocument/2006/relationships/image" Target="../media/image375.emf"/><Relationship Id="rId393" Type="http://schemas.openxmlformats.org/officeDocument/2006/relationships/image" Target="../media/image396.emf"/><Relationship Id="rId407" Type="http://schemas.openxmlformats.org/officeDocument/2006/relationships/image" Target="../media/image410.emf"/><Relationship Id="rId428" Type="http://schemas.openxmlformats.org/officeDocument/2006/relationships/image" Target="../media/image431.emf"/><Relationship Id="rId211" Type="http://schemas.openxmlformats.org/officeDocument/2006/relationships/image" Target="../media/image214.emf"/><Relationship Id="rId232" Type="http://schemas.openxmlformats.org/officeDocument/2006/relationships/image" Target="../media/image235.emf"/><Relationship Id="rId253" Type="http://schemas.openxmlformats.org/officeDocument/2006/relationships/image" Target="../media/image256.emf"/><Relationship Id="rId274" Type="http://schemas.openxmlformats.org/officeDocument/2006/relationships/image" Target="../media/image277.emf"/><Relationship Id="rId295" Type="http://schemas.openxmlformats.org/officeDocument/2006/relationships/image" Target="../media/image298.emf"/><Relationship Id="rId309" Type="http://schemas.openxmlformats.org/officeDocument/2006/relationships/image" Target="../media/image312.emf"/><Relationship Id="rId27" Type="http://schemas.openxmlformats.org/officeDocument/2006/relationships/image" Target="../media/image30.emf"/><Relationship Id="rId48" Type="http://schemas.openxmlformats.org/officeDocument/2006/relationships/image" Target="../media/image51.emf"/><Relationship Id="rId69" Type="http://schemas.openxmlformats.org/officeDocument/2006/relationships/image" Target="../media/image72.emf"/><Relationship Id="rId113" Type="http://schemas.openxmlformats.org/officeDocument/2006/relationships/image" Target="../media/image116.emf"/><Relationship Id="rId134" Type="http://schemas.openxmlformats.org/officeDocument/2006/relationships/image" Target="../media/image137.emf"/><Relationship Id="rId320" Type="http://schemas.openxmlformats.org/officeDocument/2006/relationships/image" Target="../media/image323.emf"/><Relationship Id="rId80" Type="http://schemas.openxmlformats.org/officeDocument/2006/relationships/image" Target="../media/image83.emf"/><Relationship Id="rId155" Type="http://schemas.openxmlformats.org/officeDocument/2006/relationships/image" Target="../media/image158.emf"/><Relationship Id="rId176" Type="http://schemas.openxmlformats.org/officeDocument/2006/relationships/image" Target="../media/image179.emf"/><Relationship Id="rId197" Type="http://schemas.openxmlformats.org/officeDocument/2006/relationships/image" Target="../media/image200.emf"/><Relationship Id="rId341" Type="http://schemas.openxmlformats.org/officeDocument/2006/relationships/image" Target="../media/image344.emf"/><Relationship Id="rId362" Type="http://schemas.openxmlformats.org/officeDocument/2006/relationships/image" Target="../media/image365.emf"/><Relationship Id="rId383" Type="http://schemas.openxmlformats.org/officeDocument/2006/relationships/image" Target="../media/image386.emf"/><Relationship Id="rId418" Type="http://schemas.openxmlformats.org/officeDocument/2006/relationships/image" Target="../media/image421.emf"/><Relationship Id="rId439" Type="http://schemas.openxmlformats.org/officeDocument/2006/relationships/image" Target="../media/image442.emf"/><Relationship Id="rId201" Type="http://schemas.openxmlformats.org/officeDocument/2006/relationships/image" Target="../media/image204.emf"/><Relationship Id="rId222" Type="http://schemas.openxmlformats.org/officeDocument/2006/relationships/image" Target="../media/image225.emf"/><Relationship Id="rId243" Type="http://schemas.openxmlformats.org/officeDocument/2006/relationships/image" Target="../media/image246.emf"/><Relationship Id="rId264" Type="http://schemas.openxmlformats.org/officeDocument/2006/relationships/image" Target="../media/image267.emf"/><Relationship Id="rId285" Type="http://schemas.openxmlformats.org/officeDocument/2006/relationships/image" Target="../media/image288.emf"/><Relationship Id="rId17" Type="http://schemas.openxmlformats.org/officeDocument/2006/relationships/image" Target="../media/image20.emf"/><Relationship Id="rId38" Type="http://schemas.openxmlformats.org/officeDocument/2006/relationships/image" Target="../media/image41.emf"/><Relationship Id="rId59" Type="http://schemas.openxmlformats.org/officeDocument/2006/relationships/image" Target="../media/image62.emf"/><Relationship Id="rId103" Type="http://schemas.openxmlformats.org/officeDocument/2006/relationships/image" Target="../media/image106.emf"/><Relationship Id="rId124" Type="http://schemas.openxmlformats.org/officeDocument/2006/relationships/image" Target="../media/image127.emf"/><Relationship Id="rId310" Type="http://schemas.openxmlformats.org/officeDocument/2006/relationships/image" Target="../media/image313.emf"/><Relationship Id="rId70" Type="http://schemas.openxmlformats.org/officeDocument/2006/relationships/image" Target="../media/image73.emf"/><Relationship Id="rId91" Type="http://schemas.openxmlformats.org/officeDocument/2006/relationships/image" Target="../media/image94.emf"/><Relationship Id="rId145" Type="http://schemas.openxmlformats.org/officeDocument/2006/relationships/image" Target="../media/image148.emf"/><Relationship Id="rId166" Type="http://schemas.openxmlformats.org/officeDocument/2006/relationships/image" Target="../media/image169.emf"/><Relationship Id="rId187" Type="http://schemas.openxmlformats.org/officeDocument/2006/relationships/image" Target="../media/image190.emf"/><Relationship Id="rId331" Type="http://schemas.openxmlformats.org/officeDocument/2006/relationships/image" Target="../media/image334.emf"/><Relationship Id="rId352" Type="http://schemas.openxmlformats.org/officeDocument/2006/relationships/image" Target="../media/image355.emf"/><Relationship Id="rId373" Type="http://schemas.openxmlformats.org/officeDocument/2006/relationships/image" Target="../media/image376.emf"/><Relationship Id="rId394" Type="http://schemas.openxmlformats.org/officeDocument/2006/relationships/image" Target="../media/image397.emf"/><Relationship Id="rId408" Type="http://schemas.openxmlformats.org/officeDocument/2006/relationships/image" Target="../media/image411.emf"/><Relationship Id="rId429" Type="http://schemas.openxmlformats.org/officeDocument/2006/relationships/image" Target="../media/image432.emf"/><Relationship Id="rId1" Type="http://schemas.openxmlformats.org/officeDocument/2006/relationships/image" Target="../media/image4.emf"/><Relationship Id="rId212" Type="http://schemas.openxmlformats.org/officeDocument/2006/relationships/image" Target="../media/image215.emf"/><Relationship Id="rId233" Type="http://schemas.openxmlformats.org/officeDocument/2006/relationships/image" Target="../media/image236.emf"/><Relationship Id="rId254" Type="http://schemas.openxmlformats.org/officeDocument/2006/relationships/image" Target="../media/image257.emf"/><Relationship Id="rId440" Type="http://schemas.openxmlformats.org/officeDocument/2006/relationships/image" Target="../media/image443.emf"/><Relationship Id="rId28" Type="http://schemas.openxmlformats.org/officeDocument/2006/relationships/image" Target="../media/image31.emf"/><Relationship Id="rId49" Type="http://schemas.openxmlformats.org/officeDocument/2006/relationships/image" Target="../media/image52.emf"/><Relationship Id="rId114" Type="http://schemas.openxmlformats.org/officeDocument/2006/relationships/image" Target="../media/image117.emf"/><Relationship Id="rId275" Type="http://schemas.openxmlformats.org/officeDocument/2006/relationships/image" Target="../media/image278.emf"/><Relationship Id="rId296" Type="http://schemas.openxmlformats.org/officeDocument/2006/relationships/image" Target="../media/image299.emf"/><Relationship Id="rId300" Type="http://schemas.openxmlformats.org/officeDocument/2006/relationships/image" Target="../media/image303.emf"/><Relationship Id="rId60" Type="http://schemas.openxmlformats.org/officeDocument/2006/relationships/image" Target="../media/image63.emf"/><Relationship Id="rId81" Type="http://schemas.openxmlformats.org/officeDocument/2006/relationships/image" Target="../media/image84.emf"/><Relationship Id="rId135" Type="http://schemas.openxmlformats.org/officeDocument/2006/relationships/image" Target="../media/image138.emf"/><Relationship Id="rId156" Type="http://schemas.openxmlformats.org/officeDocument/2006/relationships/image" Target="../media/image159.emf"/><Relationship Id="rId177" Type="http://schemas.openxmlformats.org/officeDocument/2006/relationships/image" Target="../media/image180.emf"/><Relationship Id="rId198" Type="http://schemas.openxmlformats.org/officeDocument/2006/relationships/image" Target="../media/image201.emf"/><Relationship Id="rId321" Type="http://schemas.openxmlformats.org/officeDocument/2006/relationships/image" Target="../media/image324.emf"/><Relationship Id="rId342" Type="http://schemas.openxmlformats.org/officeDocument/2006/relationships/image" Target="../media/image345.emf"/><Relationship Id="rId363" Type="http://schemas.openxmlformats.org/officeDocument/2006/relationships/image" Target="../media/image366.emf"/><Relationship Id="rId384" Type="http://schemas.openxmlformats.org/officeDocument/2006/relationships/image" Target="../media/image387.emf"/><Relationship Id="rId419" Type="http://schemas.openxmlformats.org/officeDocument/2006/relationships/image" Target="../media/image422.emf"/><Relationship Id="rId202" Type="http://schemas.openxmlformats.org/officeDocument/2006/relationships/image" Target="../media/image205.emf"/><Relationship Id="rId223" Type="http://schemas.openxmlformats.org/officeDocument/2006/relationships/image" Target="../media/image226.emf"/><Relationship Id="rId244" Type="http://schemas.openxmlformats.org/officeDocument/2006/relationships/image" Target="../media/image247.emf"/><Relationship Id="rId430" Type="http://schemas.openxmlformats.org/officeDocument/2006/relationships/image" Target="../media/image433.emf"/><Relationship Id="rId18" Type="http://schemas.openxmlformats.org/officeDocument/2006/relationships/image" Target="../media/image21.emf"/><Relationship Id="rId39" Type="http://schemas.openxmlformats.org/officeDocument/2006/relationships/image" Target="../media/image42.emf"/><Relationship Id="rId265" Type="http://schemas.openxmlformats.org/officeDocument/2006/relationships/image" Target="../media/image268.emf"/><Relationship Id="rId286" Type="http://schemas.openxmlformats.org/officeDocument/2006/relationships/image" Target="../media/image289.emf"/><Relationship Id="rId50" Type="http://schemas.openxmlformats.org/officeDocument/2006/relationships/image" Target="../media/image53.emf"/><Relationship Id="rId104" Type="http://schemas.openxmlformats.org/officeDocument/2006/relationships/image" Target="../media/image107.emf"/><Relationship Id="rId125" Type="http://schemas.openxmlformats.org/officeDocument/2006/relationships/image" Target="../media/image128.emf"/><Relationship Id="rId146" Type="http://schemas.openxmlformats.org/officeDocument/2006/relationships/image" Target="../media/image149.emf"/><Relationship Id="rId167" Type="http://schemas.openxmlformats.org/officeDocument/2006/relationships/image" Target="../media/image170.emf"/><Relationship Id="rId188" Type="http://schemas.openxmlformats.org/officeDocument/2006/relationships/image" Target="../media/image191.emf"/><Relationship Id="rId311" Type="http://schemas.openxmlformats.org/officeDocument/2006/relationships/image" Target="../media/image314.emf"/><Relationship Id="rId332" Type="http://schemas.openxmlformats.org/officeDocument/2006/relationships/image" Target="../media/image335.emf"/><Relationship Id="rId353" Type="http://schemas.openxmlformats.org/officeDocument/2006/relationships/image" Target="../media/image356.emf"/><Relationship Id="rId374" Type="http://schemas.openxmlformats.org/officeDocument/2006/relationships/image" Target="../media/image377.emf"/><Relationship Id="rId395" Type="http://schemas.openxmlformats.org/officeDocument/2006/relationships/image" Target="../media/image398.emf"/><Relationship Id="rId409" Type="http://schemas.openxmlformats.org/officeDocument/2006/relationships/image" Target="../media/image412.emf"/><Relationship Id="rId71" Type="http://schemas.openxmlformats.org/officeDocument/2006/relationships/image" Target="../media/image74.emf"/><Relationship Id="rId92" Type="http://schemas.openxmlformats.org/officeDocument/2006/relationships/image" Target="../media/image95.emf"/><Relationship Id="rId213" Type="http://schemas.openxmlformats.org/officeDocument/2006/relationships/image" Target="../media/image216.emf"/><Relationship Id="rId234" Type="http://schemas.openxmlformats.org/officeDocument/2006/relationships/image" Target="../media/image237.emf"/><Relationship Id="rId420" Type="http://schemas.openxmlformats.org/officeDocument/2006/relationships/image" Target="../media/image423.emf"/><Relationship Id="rId2" Type="http://schemas.openxmlformats.org/officeDocument/2006/relationships/image" Target="../media/image5.emf"/><Relationship Id="rId29" Type="http://schemas.openxmlformats.org/officeDocument/2006/relationships/image" Target="../media/image32.emf"/><Relationship Id="rId255" Type="http://schemas.openxmlformats.org/officeDocument/2006/relationships/image" Target="../media/image258.emf"/><Relationship Id="rId276" Type="http://schemas.openxmlformats.org/officeDocument/2006/relationships/image" Target="../media/image279.emf"/><Relationship Id="rId297" Type="http://schemas.openxmlformats.org/officeDocument/2006/relationships/image" Target="../media/image300.emf"/><Relationship Id="rId441" Type="http://schemas.openxmlformats.org/officeDocument/2006/relationships/image" Target="../media/image444.emf"/><Relationship Id="rId40" Type="http://schemas.openxmlformats.org/officeDocument/2006/relationships/image" Target="../media/image43.emf"/><Relationship Id="rId115" Type="http://schemas.openxmlformats.org/officeDocument/2006/relationships/image" Target="../media/image118.emf"/><Relationship Id="rId136" Type="http://schemas.openxmlformats.org/officeDocument/2006/relationships/image" Target="../media/image139.emf"/><Relationship Id="rId157" Type="http://schemas.openxmlformats.org/officeDocument/2006/relationships/image" Target="../media/image160.emf"/><Relationship Id="rId178" Type="http://schemas.openxmlformats.org/officeDocument/2006/relationships/image" Target="../media/image181.emf"/><Relationship Id="rId301" Type="http://schemas.openxmlformats.org/officeDocument/2006/relationships/image" Target="../media/image304.emf"/><Relationship Id="rId322" Type="http://schemas.openxmlformats.org/officeDocument/2006/relationships/image" Target="../media/image325.emf"/><Relationship Id="rId343" Type="http://schemas.openxmlformats.org/officeDocument/2006/relationships/image" Target="../media/image346.emf"/><Relationship Id="rId364" Type="http://schemas.openxmlformats.org/officeDocument/2006/relationships/image" Target="../media/image367.emf"/><Relationship Id="rId61" Type="http://schemas.openxmlformats.org/officeDocument/2006/relationships/image" Target="../media/image64.emf"/><Relationship Id="rId82" Type="http://schemas.openxmlformats.org/officeDocument/2006/relationships/image" Target="../media/image85.emf"/><Relationship Id="rId199" Type="http://schemas.openxmlformats.org/officeDocument/2006/relationships/image" Target="../media/image202.emf"/><Relationship Id="rId203" Type="http://schemas.openxmlformats.org/officeDocument/2006/relationships/image" Target="../media/image206.emf"/><Relationship Id="rId385" Type="http://schemas.openxmlformats.org/officeDocument/2006/relationships/image" Target="../media/image388.emf"/><Relationship Id="rId19" Type="http://schemas.openxmlformats.org/officeDocument/2006/relationships/image" Target="../media/image22.emf"/><Relationship Id="rId224" Type="http://schemas.openxmlformats.org/officeDocument/2006/relationships/image" Target="../media/image227.emf"/><Relationship Id="rId245" Type="http://schemas.openxmlformats.org/officeDocument/2006/relationships/image" Target="../media/image248.emf"/><Relationship Id="rId266" Type="http://schemas.openxmlformats.org/officeDocument/2006/relationships/image" Target="../media/image269.emf"/><Relationship Id="rId287" Type="http://schemas.openxmlformats.org/officeDocument/2006/relationships/image" Target="../media/image290.emf"/><Relationship Id="rId410" Type="http://schemas.openxmlformats.org/officeDocument/2006/relationships/image" Target="../media/image413.emf"/><Relationship Id="rId431" Type="http://schemas.openxmlformats.org/officeDocument/2006/relationships/image" Target="../media/image434.emf"/><Relationship Id="rId30" Type="http://schemas.openxmlformats.org/officeDocument/2006/relationships/image" Target="../media/image33.emf"/><Relationship Id="rId105" Type="http://schemas.openxmlformats.org/officeDocument/2006/relationships/image" Target="../media/image108.emf"/><Relationship Id="rId126" Type="http://schemas.openxmlformats.org/officeDocument/2006/relationships/image" Target="../media/image129.emf"/><Relationship Id="rId147" Type="http://schemas.openxmlformats.org/officeDocument/2006/relationships/image" Target="../media/image150.emf"/><Relationship Id="rId168" Type="http://schemas.openxmlformats.org/officeDocument/2006/relationships/image" Target="../media/image171.emf"/><Relationship Id="rId312" Type="http://schemas.openxmlformats.org/officeDocument/2006/relationships/image" Target="../media/image315.emf"/><Relationship Id="rId333" Type="http://schemas.openxmlformats.org/officeDocument/2006/relationships/image" Target="../media/image336.emf"/><Relationship Id="rId354" Type="http://schemas.openxmlformats.org/officeDocument/2006/relationships/image" Target="../media/image357.emf"/><Relationship Id="rId51" Type="http://schemas.openxmlformats.org/officeDocument/2006/relationships/image" Target="../media/image54.emf"/><Relationship Id="rId72" Type="http://schemas.openxmlformats.org/officeDocument/2006/relationships/image" Target="../media/image75.emf"/><Relationship Id="rId93" Type="http://schemas.openxmlformats.org/officeDocument/2006/relationships/image" Target="../media/image96.emf"/><Relationship Id="rId189" Type="http://schemas.openxmlformats.org/officeDocument/2006/relationships/image" Target="../media/image192.emf"/><Relationship Id="rId375" Type="http://schemas.openxmlformats.org/officeDocument/2006/relationships/image" Target="../media/image378.emf"/><Relationship Id="rId396" Type="http://schemas.openxmlformats.org/officeDocument/2006/relationships/image" Target="../media/image399.emf"/><Relationship Id="rId3" Type="http://schemas.openxmlformats.org/officeDocument/2006/relationships/image" Target="../media/image6.emf"/><Relationship Id="rId214" Type="http://schemas.openxmlformats.org/officeDocument/2006/relationships/image" Target="../media/image217.emf"/><Relationship Id="rId235" Type="http://schemas.openxmlformats.org/officeDocument/2006/relationships/image" Target="../media/image238.emf"/><Relationship Id="rId256" Type="http://schemas.openxmlformats.org/officeDocument/2006/relationships/image" Target="../media/image259.emf"/><Relationship Id="rId277" Type="http://schemas.openxmlformats.org/officeDocument/2006/relationships/image" Target="../media/image280.emf"/><Relationship Id="rId298" Type="http://schemas.openxmlformats.org/officeDocument/2006/relationships/image" Target="../media/image301.emf"/><Relationship Id="rId400" Type="http://schemas.openxmlformats.org/officeDocument/2006/relationships/image" Target="../media/image403.emf"/><Relationship Id="rId421" Type="http://schemas.openxmlformats.org/officeDocument/2006/relationships/image" Target="../media/image424.emf"/><Relationship Id="rId442" Type="http://schemas.openxmlformats.org/officeDocument/2006/relationships/image" Target="../media/image445.emf"/><Relationship Id="rId116" Type="http://schemas.openxmlformats.org/officeDocument/2006/relationships/image" Target="../media/image119.emf"/><Relationship Id="rId137" Type="http://schemas.openxmlformats.org/officeDocument/2006/relationships/image" Target="../media/image140.emf"/><Relationship Id="rId158" Type="http://schemas.openxmlformats.org/officeDocument/2006/relationships/image" Target="../media/image161.emf"/><Relationship Id="rId302" Type="http://schemas.openxmlformats.org/officeDocument/2006/relationships/image" Target="../media/image305.emf"/><Relationship Id="rId323" Type="http://schemas.openxmlformats.org/officeDocument/2006/relationships/image" Target="../media/image326.emf"/><Relationship Id="rId344" Type="http://schemas.openxmlformats.org/officeDocument/2006/relationships/image" Target="../media/image347.emf"/><Relationship Id="rId20" Type="http://schemas.openxmlformats.org/officeDocument/2006/relationships/image" Target="../media/image23.emf"/><Relationship Id="rId41" Type="http://schemas.openxmlformats.org/officeDocument/2006/relationships/image" Target="../media/image44.emf"/><Relationship Id="rId62" Type="http://schemas.openxmlformats.org/officeDocument/2006/relationships/image" Target="../media/image65.emf"/><Relationship Id="rId83" Type="http://schemas.openxmlformats.org/officeDocument/2006/relationships/image" Target="../media/image86.emf"/><Relationship Id="rId179" Type="http://schemas.openxmlformats.org/officeDocument/2006/relationships/image" Target="../media/image182.emf"/><Relationship Id="rId365" Type="http://schemas.openxmlformats.org/officeDocument/2006/relationships/image" Target="../media/image368.emf"/><Relationship Id="rId386" Type="http://schemas.openxmlformats.org/officeDocument/2006/relationships/image" Target="../media/image389.emf"/><Relationship Id="rId190" Type="http://schemas.openxmlformats.org/officeDocument/2006/relationships/image" Target="../media/image193.emf"/><Relationship Id="rId204" Type="http://schemas.openxmlformats.org/officeDocument/2006/relationships/image" Target="../media/image207.emf"/><Relationship Id="rId225" Type="http://schemas.openxmlformats.org/officeDocument/2006/relationships/image" Target="../media/image228.emf"/><Relationship Id="rId246" Type="http://schemas.openxmlformats.org/officeDocument/2006/relationships/image" Target="../media/image249.emf"/><Relationship Id="rId267" Type="http://schemas.openxmlformats.org/officeDocument/2006/relationships/image" Target="../media/image270.emf"/><Relationship Id="rId288" Type="http://schemas.openxmlformats.org/officeDocument/2006/relationships/image" Target="../media/image291.emf"/><Relationship Id="rId411" Type="http://schemas.openxmlformats.org/officeDocument/2006/relationships/image" Target="../media/image414.emf"/><Relationship Id="rId432" Type="http://schemas.openxmlformats.org/officeDocument/2006/relationships/image" Target="../media/image435.emf"/><Relationship Id="rId106" Type="http://schemas.openxmlformats.org/officeDocument/2006/relationships/image" Target="../media/image109.emf"/><Relationship Id="rId127" Type="http://schemas.openxmlformats.org/officeDocument/2006/relationships/image" Target="../media/image130.emf"/><Relationship Id="rId313" Type="http://schemas.openxmlformats.org/officeDocument/2006/relationships/image" Target="../media/image316.emf"/><Relationship Id="rId10" Type="http://schemas.openxmlformats.org/officeDocument/2006/relationships/image" Target="../media/image13.emf"/><Relationship Id="rId31" Type="http://schemas.openxmlformats.org/officeDocument/2006/relationships/image" Target="../media/image34.emf"/><Relationship Id="rId52" Type="http://schemas.openxmlformats.org/officeDocument/2006/relationships/image" Target="../media/image55.emf"/><Relationship Id="rId73" Type="http://schemas.openxmlformats.org/officeDocument/2006/relationships/image" Target="../media/image76.emf"/><Relationship Id="rId94" Type="http://schemas.openxmlformats.org/officeDocument/2006/relationships/image" Target="../media/image97.emf"/><Relationship Id="rId148" Type="http://schemas.openxmlformats.org/officeDocument/2006/relationships/image" Target="../media/image151.emf"/><Relationship Id="rId169" Type="http://schemas.openxmlformats.org/officeDocument/2006/relationships/image" Target="../media/image172.emf"/><Relationship Id="rId334" Type="http://schemas.openxmlformats.org/officeDocument/2006/relationships/image" Target="../media/image337.emf"/><Relationship Id="rId355" Type="http://schemas.openxmlformats.org/officeDocument/2006/relationships/image" Target="../media/image358.emf"/><Relationship Id="rId376" Type="http://schemas.openxmlformats.org/officeDocument/2006/relationships/image" Target="../media/image379.emf"/><Relationship Id="rId397" Type="http://schemas.openxmlformats.org/officeDocument/2006/relationships/image" Target="../media/image400.emf"/><Relationship Id="rId4" Type="http://schemas.openxmlformats.org/officeDocument/2006/relationships/image" Target="../media/image7.emf"/><Relationship Id="rId180" Type="http://schemas.openxmlformats.org/officeDocument/2006/relationships/image" Target="../media/image183.emf"/><Relationship Id="rId215" Type="http://schemas.openxmlformats.org/officeDocument/2006/relationships/image" Target="../media/image218.emf"/><Relationship Id="rId236" Type="http://schemas.openxmlformats.org/officeDocument/2006/relationships/image" Target="../media/image239.emf"/><Relationship Id="rId257" Type="http://schemas.openxmlformats.org/officeDocument/2006/relationships/image" Target="../media/image260.emf"/><Relationship Id="rId278" Type="http://schemas.openxmlformats.org/officeDocument/2006/relationships/image" Target="../media/image281.emf"/><Relationship Id="rId401" Type="http://schemas.openxmlformats.org/officeDocument/2006/relationships/image" Target="../media/image404.emf"/><Relationship Id="rId422" Type="http://schemas.openxmlformats.org/officeDocument/2006/relationships/image" Target="../media/image425.emf"/><Relationship Id="rId443" Type="http://schemas.openxmlformats.org/officeDocument/2006/relationships/image" Target="../media/image446.emf"/><Relationship Id="rId303" Type="http://schemas.openxmlformats.org/officeDocument/2006/relationships/image" Target="../media/image306.emf"/><Relationship Id="rId42" Type="http://schemas.openxmlformats.org/officeDocument/2006/relationships/image" Target="../media/image45.emf"/><Relationship Id="rId84" Type="http://schemas.openxmlformats.org/officeDocument/2006/relationships/image" Target="../media/image87.emf"/><Relationship Id="rId138" Type="http://schemas.openxmlformats.org/officeDocument/2006/relationships/image" Target="../media/image141.emf"/><Relationship Id="rId345" Type="http://schemas.openxmlformats.org/officeDocument/2006/relationships/image" Target="../media/image348.emf"/><Relationship Id="rId387" Type="http://schemas.openxmlformats.org/officeDocument/2006/relationships/image" Target="../media/image390.emf"/><Relationship Id="rId191" Type="http://schemas.openxmlformats.org/officeDocument/2006/relationships/image" Target="../media/image194.emf"/><Relationship Id="rId205" Type="http://schemas.openxmlformats.org/officeDocument/2006/relationships/image" Target="../media/image208.emf"/><Relationship Id="rId247" Type="http://schemas.openxmlformats.org/officeDocument/2006/relationships/image" Target="../media/image250.emf"/><Relationship Id="rId412" Type="http://schemas.openxmlformats.org/officeDocument/2006/relationships/image" Target="../media/image415.emf"/><Relationship Id="rId107" Type="http://schemas.openxmlformats.org/officeDocument/2006/relationships/image" Target="../media/image110.emf"/><Relationship Id="rId289" Type="http://schemas.openxmlformats.org/officeDocument/2006/relationships/image" Target="../media/image292.emf"/><Relationship Id="rId11" Type="http://schemas.openxmlformats.org/officeDocument/2006/relationships/image" Target="../media/image14.emf"/><Relationship Id="rId53" Type="http://schemas.openxmlformats.org/officeDocument/2006/relationships/image" Target="../media/image56.emf"/><Relationship Id="rId149" Type="http://schemas.openxmlformats.org/officeDocument/2006/relationships/image" Target="../media/image152.emf"/><Relationship Id="rId314" Type="http://schemas.openxmlformats.org/officeDocument/2006/relationships/image" Target="../media/image317.emf"/><Relationship Id="rId356" Type="http://schemas.openxmlformats.org/officeDocument/2006/relationships/image" Target="../media/image359.emf"/><Relationship Id="rId398" Type="http://schemas.openxmlformats.org/officeDocument/2006/relationships/image" Target="../media/image401.emf"/><Relationship Id="rId95" Type="http://schemas.openxmlformats.org/officeDocument/2006/relationships/image" Target="../media/image98.emf"/><Relationship Id="rId160" Type="http://schemas.openxmlformats.org/officeDocument/2006/relationships/image" Target="../media/image163.emf"/><Relationship Id="rId216" Type="http://schemas.openxmlformats.org/officeDocument/2006/relationships/image" Target="../media/image219.emf"/><Relationship Id="rId423" Type="http://schemas.openxmlformats.org/officeDocument/2006/relationships/image" Target="../media/image426.emf"/><Relationship Id="rId258" Type="http://schemas.openxmlformats.org/officeDocument/2006/relationships/image" Target="../media/image261.emf"/><Relationship Id="rId22" Type="http://schemas.openxmlformats.org/officeDocument/2006/relationships/image" Target="../media/image25.emf"/><Relationship Id="rId64" Type="http://schemas.openxmlformats.org/officeDocument/2006/relationships/image" Target="../media/image67.emf"/><Relationship Id="rId118" Type="http://schemas.openxmlformats.org/officeDocument/2006/relationships/image" Target="../media/image121.emf"/><Relationship Id="rId325" Type="http://schemas.openxmlformats.org/officeDocument/2006/relationships/image" Target="../media/image328.emf"/><Relationship Id="rId367" Type="http://schemas.openxmlformats.org/officeDocument/2006/relationships/image" Target="../media/image370.emf"/><Relationship Id="rId171" Type="http://schemas.openxmlformats.org/officeDocument/2006/relationships/image" Target="../media/image174.emf"/><Relationship Id="rId227" Type="http://schemas.openxmlformats.org/officeDocument/2006/relationships/image" Target="../media/image230.emf"/><Relationship Id="rId269" Type="http://schemas.openxmlformats.org/officeDocument/2006/relationships/image" Target="../media/image272.emf"/><Relationship Id="rId434" Type="http://schemas.openxmlformats.org/officeDocument/2006/relationships/image" Target="../media/image437.emf"/><Relationship Id="rId33" Type="http://schemas.openxmlformats.org/officeDocument/2006/relationships/image" Target="../media/image36.emf"/><Relationship Id="rId129" Type="http://schemas.openxmlformats.org/officeDocument/2006/relationships/image" Target="../media/image132.emf"/><Relationship Id="rId280" Type="http://schemas.openxmlformats.org/officeDocument/2006/relationships/image" Target="../media/image283.emf"/><Relationship Id="rId336" Type="http://schemas.openxmlformats.org/officeDocument/2006/relationships/image" Target="../media/image339.emf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567.emf"/><Relationship Id="rId299" Type="http://schemas.openxmlformats.org/officeDocument/2006/relationships/image" Target="../media/image749.emf"/><Relationship Id="rId21" Type="http://schemas.openxmlformats.org/officeDocument/2006/relationships/image" Target="../media/image471.emf"/><Relationship Id="rId63" Type="http://schemas.openxmlformats.org/officeDocument/2006/relationships/image" Target="../media/image513.emf"/><Relationship Id="rId159" Type="http://schemas.openxmlformats.org/officeDocument/2006/relationships/image" Target="../media/image609.emf"/><Relationship Id="rId324" Type="http://schemas.openxmlformats.org/officeDocument/2006/relationships/image" Target="../media/image774.emf"/><Relationship Id="rId366" Type="http://schemas.openxmlformats.org/officeDocument/2006/relationships/image" Target="../media/image816.emf"/><Relationship Id="rId170" Type="http://schemas.openxmlformats.org/officeDocument/2006/relationships/image" Target="../media/image620.emf"/><Relationship Id="rId226" Type="http://schemas.openxmlformats.org/officeDocument/2006/relationships/image" Target="../media/image676.emf"/><Relationship Id="rId433" Type="http://schemas.openxmlformats.org/officeDocument/2006/relationships/image" Target="../media/image883.emf"/><Relationship Id="rId268" Type="http://schemas.openxmlformats.org/officeDocument/2006/relationships/image" Target="../media/image718.emf"/><Relationship Id="rId32" Type="http://schemas.openxmlformats.org/officeDocument/2006/relationships/image" Target="../media/image482.emf"/><Relationship Id="rId74" Type="http://schemas.openxmlformats.org/officeDocument/2006/relationships/image" Target="../media/image524.emf"/><Relationship Id="rId128" Type="http://schemas.openxmlformats.org/officeDocument/2006/relationships/image" Target="../media/image578.emf"/><Relationship Id="rId335" Type="http://schemas.openxmlformats.org/officeDocument/2006/relationships/image" Target="../media/image785.emf"/><Relationship Id="rId377" Type="http://schemas.openxmlformats.org/officeDocument/2006/relationships/image" Target="../media/image827.emf"/><Relationship Id="rId5" Type="http://schemas.openxmlformats.org/officeDocument/2006/relationships/image" Target="../media/image455.emf"/><Relationship Id="rId181" Type="http://schemas.openxmlformats.org/officeDocument/2006/relationships/image" Target="../media/image631.emf"/><Relationship Id="rId237" Type="http://schemas.openxmlformats.org/officeDocument/2006/relationships/image" Target="../media/image687.emf"/><Relationship Id="rId402" Type="http://schemas.openxmlformats.org/officeDocument/2006/relationships/image" Target="../media/image852.emf"/><Relationship Id="rId279" Type="http://schemas.openxmlformats.org/officeDocument/2006/relationships/image" Target="../media/image729.emf"/><Relationship Id="rId444" Type="http://schemas.openxmlformats.org/officeDocument/2006/relationships/image" Target="../media/image894.emf"/><Relationship Id="rId43" Type="http://schemas.openxmlformats.org/officeDocument/2006/relationships/image" Target="../media/image493.emf"/><Relationship Id="rId139" Type="http://schemas.openxmlformats.org/officeDocument/2006/relationships/image" Target="../media/image589.emf"/><Relationship Id="rId290" Type="http://schemas.openxmlformats.org/officeDocument/2006/relationships/image" Target="../media/image740.emf"/><Relationship Id="rId304" Type="http://schemas.openxmlformats.org/officeDocument/2006/relationships/image" Target="../media/image754.emf"/><Relationship Id="rId346" Type="http://schemas.openxmlformats.org/officeDocument/2006/relationships/image" Target="../media/image796.emf"/><Relationship Id="rId388" Type="http://schemas.openxmlformats.org/officeDocument/2006/relationships/image" Target="../media/image838.emf"/><Relationship Id="rId85" Type="http://schemas.openxmlformats.org/officeDocument/2006/relationships/image" Target="../media/image535.emf"/><Relationship Id="rId150" Type="http://schemas.openxmlformats.org/officeDocument/2006/relationships/image" Target="../media/image600.emf"/><Relationship Id="rId192" Type="http://schemas.openxmlformats.org/officeDocument/2006/relationships/image" Target="../media/image642.emf"/><Relationship Id="rId206" Type="http://schemas.openxmlformats.org/officeDocument/2006/relationships/image" Target="../media/image656.emf"/><Relationship Id="rId413" Type="http://schemas.openxmlformats.org/officeDocument/2006/relationships/image" Target="../media/image863.emf"/><Relationship Id="rId248" Type="http://schemas.openxmlformats.org/officeDocument/2006/relationships/image" Target="../media/image698.emf"/><Relationship Id="rId12" Type="http://schemas.openxmlformats.org/officeDocument/2006/relationships/image" Target="../media/image462.emf"/><Relationship Id="rId108" Type="http://schemas.openxmlformats.org/officeDocument/2006/relationships/image" Target="../media/image558.emf"/><Relationship Id="rId315" Type="http://schemas.openxmlformats.org/officeDocument/2006/relationships/image" Target="../media/image765.emf"/><Relationship Id="rId357" Type="http://schemas.openxmlformats.org/officeDocument/2006/relationships/image" Target="../media/image807.emf"/><Relationship Id="rId54" Type="http://schemas.openxmlformats.org/officeDocument/2006/relationships/image" Target="../media/image504.emf"/><Relationship Id="rId75" Type="http://schemas.openxmlformats.org/officeDocument/2006/relationships/image" Target="../media/image525.emf"/><Relationship Id="rId96" Type="http://schemas.openxmlformats.org/officeDocument/2006/relationships/image" Target="../media/image546.emf"/><Relationship Id="rId140" Type="http://schemas.openxmlformats.org/officeDocument/2006/relationships/image" Target="../media/image590.emf"/><Relationship Id="rId161" Type="http://schemas.openxmlformats.org/officeDocument/2006/relationships/image" Target="../media/image611.emf"/><Relationship Id="rId182" Type="http://schemas.openxmlformats.org/officeDocument/2006/relationships/image" Target="../media/image632.emf"/><Relationship Id="rId217" Type="http://schemas.openxmlformats.org/officeDocument/2006/relationships/image" Target="../media/image667.emf"/><Relationship Id="rId378" Type="http://schemas.openxmlformats.org/officeDocument/2006/relationships/image" Target="../media/image828.emf"/><Relationship Id="rId399" Type="http://schemas.openxmlformats.org/officeDocument/2006/relationships/image" Target="../media/image849.emf"/><Relationship Id="rId403" Type="http://schemas.openxmlformats.org/officeDocument/2006/relationships/image" Target="../media/image853.emf"/><Relationship Id="rId6" Type="http://schemas.openxmlformats.org/officeDocument/2006/relationships/image" Target="../media/image456.emf"/><Relationship Id="rId238" Type="http://schemas.openxmlformats.org/officeDocument/2006/relationships/image" Target="../media/image688.emf"/><Relationship Id="rId259" Type="http://schemas.openxmlformats.org/officeDocument/2006/relationships/image" Target="../media/image709.emf"/><Relationship Id="rId424" Type="http://schemas.openxmlformats.org/officeDocument/2006/relationships/image" Target="../media/image874.emf"/><Relationship Id="rId445" Type="http://schemas.openxmlformats.org/officeDocument/2006/relationships/image" Target="../media/image895.emf"/><Relationship Id="rId23" Type="http://schemas.openxmlformats.org/officeDocument/2006/relationships/image" Target="../media/image473.emf"/><Relationship Id="rId119" Type="http://schemas.openxmlformats.org/officeDocument/2006/relationships/image" Target="../media/image569.emf"/><Relationship Id="rId270" Type="http://schemas.openxmlformats.org/officeDocument/2006/relationships/image" Target="../media/image720.emf"/><Relationship Id="rId291" Type="http://schemas.openxmlformats.org/officeDocument/2006/relationships/image" Target="../media/image741.emf"/><Relationship Id="rId305" Type="http://schemas.openxmlformats.org/officeDocument/2006/relationships/image" Target="../media/image755.emf"/><Relationship Id="rId326" Type="http://schemas.openxmlformats.org/officeDocument/2006/relationships/image" Target="../media/image776.emf"/><Relationship Id="rId347" Type="http://schemas.openxmlformats.org/officeDocument/2006/relationships/image" Target="../media/image797.emf"/><Relationship Id="rId44" Type="http://schemas.openxmlformats.org/officeDocument/2006/relationships/image" Target="../media/image494.emf"/><Relationship Id="rId65" Type="http://schemas.openxmlformats.org/officeDocument/2006/relationships/image" Target="../media/image515.emf"/><Relationship Id="rId86" Type="http://schemas.openxmlformats.org/officeDocument/2006/relationships/image" Target="../media/image536.emf"/><Relationship Id="rId130" Type="http://schemas.openxmlformats.org/officeDocument/2006/relationships/image" Target="../media/image580.emf"/><Relationship Id="rId151" Type="http://schemas.openxmlformats.org/officeDocument/2006/relationships/image" Target="../media/image601.emf"/><Relationship Id="rId368" Type="http://schemas.openxmlformats.org/officeDocument/2006/relationships/image" Target="../media/image818.emf"/><Relationship Id="rId389" Type="http://schemas.openxmlformats.org/officeDocument/2006/relationships/image" Target="../media/image839.emf"/><Relationship Id="rId172" Type="http://schemas.openxmlformats.org/officeDocument/2006/relationships/image" Target="../media/image622.emf"/><Relationship Id="rId193" Type="http://schemas.openxmlformats.org/officeDocument/2006/relationships/image" Target="../media/image643.emf"/><Relationship Id="rId207" Type="http://schemas.openxmlformats.org/officeDocument/2006/relationships/image" Target="../media/image657.emf"/><Relationship Id="rId228" Type="http://schemas.openxmlformats.org/officeDocument/2006/relationships/image" Target="../media/image678.emf"/><Relationship Id="rId249" Type="http://schemas.openxmlformats.org/officeDocument/2006/relationships/image" Target="../media/image699.emf"/><Relationship Id="rId414" Type="http://schemas.openxmlformats.org/officeDocument/2006/relationships/image" Target="../media/image864.emf"/><Relationship Id="rId435" Type="http://schemas.openxmlformats.org/officeDocument/2006/relationships/image" Target="../media/image885.emf"/><Relationship Id="rId13" Type="http://schemas.openxmlformats.org/officeDocument/2006/relationships/image" Target="../media/image463.emf"/><Relationship Id="rId109" Type="http://schemas.openxmlformats.org/officeDocument/2006/relationships/image" Target="../media/image559.emf"/><Relationship Id="rId260" Type="http://schemas.openxmlformats.org/officeDocument/2006/relationships/image" Target="../media/image710.emf"/><Relationship Id="rId281" Type="http://schemas.openxmlformats.org/officeDocument/2006/relationships/image" Target="../media/image731.emf"/><Relationship Id="rId316" Type="http://schemas.openxmlformats.org/officeDocument/2006/relationships/image" Target="../media/image766.emf"/><Relationship Id="rId337" Type="http://schemas.openxmlformats.org/officeDocument/2006/relationships/image" Target="../media/image787.emf"/><Relationship Id="rId34" Type="http://schemas.openxmlformats.org/officeDocument/2006/relationships/image" Target="../media/image484.emf"/><Relationship Id="rId55" Type="http://schemas.openxmlformats.org/officeDocument/2006/relationships/image" Target="../media/image505.emf"/><Relationship Id="rId76" Type="http://schemas.openxmlformats.org/officeDocument/2006/relationships/image" Target="../media/image526.emf"/><Relationship Id="rId97" Type="http://schemas.openxmlformats.org/officeDocument/2006/relationships/image" Target="../media/image547.emf"/><Relationship Id="rId120" Type="http://schemas.openxmlformats.org/officeDocument/2006/relationships/image" Target="../media/image570.emf"/><Relationship Id="rId141" Type="http://schemas.openxmlformats.org/officeDocument/2006/relationships/image" Target="../media/image591.emf"/><Relationship Id="rId358" Type="http://schemas.openxmlformats.org/officeDocument/2006/relationships/image" Target="../media/image808.emf"/><Relationship Id="rId379" Type="http://schemas.openxmlformats.org/officeDocument/2006/relationships/image" Target="../media/image829.emf"/><Relationship Id="rId7" Type="http://schemas.openxmlformats.org/officeDocument/2006/relationships/image" Target="../media/image457.emf"/><Relationship Id="rId162" Type="http://schemas.openxmlformats.org/officeDocument/2006/relationships/image" Target="../media/image612.emf"/><Relationship Id="rId183" Type="http://schemas.openxmlformats.org/officeDocument/2006/relationships/image" Target="../media/image633.emf"/><Relationship Id="rId218" Type="http://schemas.openxmlformats.org/officeDocument/2006/relationships/image" Target="../media/image668.emf"/><Relationship Id="rId239" Type="http://schemas.openxmlformats.org/officeDocument/2006/relationships/image" Target="../media/image689.emf"/><Relationship Id="rId390" Type="http://schemas.openxmlformats.org/officeDocument/2006/relationships/image" Target="../media/image840.emf"/><Relationship Id="rId404" Type="http://schemas.openxmlformats.org/officeDocument/2006/relationships/image" Target="../media/image854.emf"/><Relationship Id="rId425" Type="http://schemas.openxmlformats.org/officeDocument/2006/relationships/image" Target="../media/image875.emf"/><Relationship Id="rId446" Type="http://schemas.openxmlformats.org/officeDocument/2006/relationships/image" Target="../media/image896.emf"/><Relationship Id="rId250" Type="http://schemas.openxmlformats.org/officeDocument/2006/relationships/image" Target="../media/image700.emf"/><Relationship Id="rId271" Type="http://schemas.openxmlformats.org/officeDocument/2006/relationships/image" Target="../media/image721.emf"/><Relationship Id="rId292" Type="http://schemas.openxmlformats.org/officeDocument/2006/relationships/image" Target="../media/image742.emf"/><Relationship Id="rId306" Type="http://schemas.openxmlformats.org/officeDocument/2006/relationships/image" Target="../media/image756.emf"/><Relationship Id="rId24" Type="http://schemas.openxmlformats.org/officeDocument/2006/relationships/image" Target="../media/image474.emf"/><Relationship Id="rId45" Type="http://schemas.openxmlformats.org/officeDocument/2006/relationships/image" Target="../media/image495.emf"/><Relationship Id="rId66" Type="http://schemas.openxmlformats.org/officeDocument/2006/relationships/image" Target="../media/image516.emf"/><Relationship Id="rId87" Type="http://schemas.openxmlformats.org/officeDocument/2006/relationships/image" Target="../media/image537.emf"/><Relationship Id="rId110" Type="http://schemas.openxmlformats.org/officeDocument/2006/relationships/image" Target="../media/image560.emf"/><Relationship Id="rId131" Type="http://schemas.openxmlformats.org/officeDocument/2006/relationships/image" Target="../media/image581.emf"/><Relationship Id="rId327" Type="http://schemas.openxmlformats.org/officeDocument/2006/relationships/image" Target="../media/image777.emf"/><Relationship Id="rId348" Type="http://schemas.openxmlformats.org/officeDocument/2006/relationships/image" Target="../media/image798.emf"/><Relationship Id="rId369" Type="http://schemas.openxmlformats.org/officeDocument/2006/relationships/image" Target="../media/image819.emf"/><Relationship Id="rId152" Type="http://schemas.openxmlformats.org/officeDocument/2006/relationships/image" Target="../media/image602.emf"/><Relationship Id="rId173" Type="http://schemas.openxmlformats.org/officeDocument/2006/relationships/image" Target="../media/image623.emf"/><Relationship Id="rId194" Type="http://schemas.openxmlformats.org/officeDocument/2006/relationships/image" Target="../media/image644.emf"/><Relationship Id="rId208" Type="http://schemas.openxmlformats.org/officeDocument/2006/relationships/image" Target="../media/image658.emf"/><Relationship Id="rId229" Type="http://schemas.openxmlformats.org/officeDocument/2006/relationships/image" Target="../media/image679.emf"/><Relationship Id="rId380" Type="http://schemas.openxmlformats.org/officeDocument/2006/relationships/image" Target="../media/image830.emf"/><Relationship Id="rId415" Type="http://schemas.openxmlformats.org/officeDocument/2006/relationships/image" Target="../media/image865.emf"/><Relationship Id="rId436" Type="http://schemas.openxmlformats.org/officeDocument/2006/relationships/image" Target="../media/image886.emf"/><Relationship Id="rId240" Type="http://schemas.openxmlformats.org/officeDocument/2006/relationships/image" Target="../media/image690.emf"/><Relationship Id="rId261" Type="http://schemas.openxmlformats.org/officeDocument/2006/relationships/image" Target="../media/image711.emf"/><Relationship Id="rId14" Type="http://schemas.openxmlformats.org/officeDocument/2006/relationships/image" Target="../media/image464.emf"/><Relationship Id="rId35" Type="http://schemas.openxmlformats.org/officeDocument/2006/relationships/image" Target="../media/image485.emf"/><Relationship Id="rId56" Type="http://schemas.openxmlformats.org/officeDocument/2006/relationships/image" Target="../media/image506.emf"/><Relationship Id="rId77" Type="http://schemas.openxmlformats.org/officeDocument/2006/relationships/image" Target="../media/image527.emf"/><Relationship Id="rId100" Type="http://schemas.openxmlformats.org/officeDocument/2006/relationships/image" Target="../media/image550.emf"/><Relationship Id="rId282" Type="http://schemas.openxmlformats.org/officeDocument/2006/relationships/image" Target="../media/image732.emf"/><Relationship Id="rId317" Type="http://schemas.openxmlformats.org/officeDocument/2006/relationships/image" Target="../media/image767.emf"/><Relationship Id="rId338" Type="http://schemas.openxmlformats.org/officeDocument/2006/relationships/image" Target="../media/image788.emf"/><Relationship Id="rId359" Type="http://schemas.openxmlformats.org/officeDocument/2006/relationships/image" Target="../media/image809.emf"/><Relationship Id="rId8" Type="http://schemas.openxmlformats.org/officeDocument/2006/relationships/image" Target="../media/image458.emf"/><Relationship Id="rId98" Type="http://schemas.openxmlformats.org/officeDocument/2006/relationships/image" Target="../media/image548.emf"/><Relationship Id="rId121" Type="http://schemas.openxmlformats.org/officeDocument/2006/relationships/image" Target="../media/image571.emf"/><Relationship Id="rId142" Type="http://schemas.openxmlformats.org/officeDocument/2006/relationships/image" Target="../media/image592.emf"/><Relationship Id="rId163" Type="http://schemas.openxmlformats.org/officeDocument/2006/relationships/image" Target="../media/image613.emf"/><Relationship Id="rId184" Type="http://schemas.openxmlformats.org/officeDocument/2006/relationships/image" Target="../media/image634.emf"/><Relationship Id="rId219" Type="http://schemas.openxmlformats.org/officeDocument/2006/relationships/image" Target="../media/image669.emf"/><Relationship Id="rId370" Type="http://schemas.openxmlformats.org/officeDocument/2006/relationships/image" Target="../media/image820.emf"/><Relationship Id="rId391" Type="http://schemas.openxmlformats.org/officeDocument/2006/relationships/image" Target="../media/image841.emf"/><Relationship Id="rId405" Type="http://schemas.openxmlformats.org/officeDocument/2006/relationships/image" Target="../media/image855.emf"/><Relationship Id="rId426" Type="http://schemas.openxmlformats.org/officeDocument/2006/relationships/image" Target="../media/image876.emf"/><Relationship Id="rId447" Type="http://schemas.openxmlformats.org/officeDocument/2006/relationships/image" Target="../media/image450.emf"/><Relationship Id="rId230" Type="http://schemas.openxmlformats.org/officeDocument/2006/relationships/image" Target="../media/image680.emf"/><Relationship Id="rId251" Type="http://schemas.openxmlformats.org/officeDocument/2006/relationships/image" Target="../media/image701.emf"/><Relationship Id="rId25" Type="http://schemas.openxmlformats.org/officeDocument/2006/relationships/image" Target="../media/image475.emf"/><Relationship Id="rId46" Type="http://schemas.openxmlformats.org/officeDocument/2006/relationships/image" Target="../media/image496.emf"/><Relationship Id="rId67" Type="http://schemas.openxmlformats.org/officeDocument/2006/relationships/image" Target="../media/image517.emf"/><Relationship Id="rId272" Type="http://schemas.openxmlformats.org/officeDocument/2006/relationships/image" Target="../media/image722.emf"/><Relationship Id="rId293" Type="http://schemas.openxmlformats.org/officeDocument/2006/relationships/image" Target="../media/image743.emf"/><Relationship Id="rId307" Type="http://schemas.openxmlformats.org/officeDocument/2006/relationships/image" Target="../media/image757.emf"/><Relationship Id="rId328" Type="http://schemas.openxmlformats.org/officeDocument/2006/relationships/image" Target="../media/image778.emf"/><Relationship Id="rId349" Type="http://schemas.openxmlformats.org/officeDocument/2006/relationships/image" Target="../media/image799.emf"/><Relationship Id="rId88" Type="http://schemas.openxmlformats.org/officeDocument/2006/relationships/image" Target="../media/image538.emf"/><Relationship Id="rId111" Type="http://schemas.openxmlformats.org/officeDocument/2006/relationships/image" Target="../media/image561.emf"/><Relationship Id="rId132" Type="http://schemas.openxmlformats.org/officeDocument/2006/relationships/image" Target="../media/image582.emf"/><Relationship Id="rId153" Type="http://schemas.openxmlformats.org/officeDocument/2006/relationships/image" Target="../media/image603.emf"/><Relationship Id="rId174" Type="http://schemas.openxmlformats.org/officeDocument/2006/relationships/image" Target="../media/image624.emf"/><Relationship Id="rId195" Type="http://schemas.openxmlformats.org/officeDocument/2006/relationships/image" Target="../media/image645.emf"/><Relationship Id="rId209" Type="http://schemas.openxmlformats.org/officeDocument/2006/relationships/image" Target="../media/image659.emf"/><Relationship Id="rId360" Type="http://schemas.openxmlformats.org/officeDocument/2006/relationships/image" Target="../media/image810.emf"/><Relationship Id="rId381" Type="http://schemas.openxmlformats.org/officeDocument/2006/relationships/image" Target="../media/image831.emf"/><Relationship Id="rId416" Type="http://schemas.openxmlformats.org/officeDocument/2006/relationships/image" Target="../media/image866.emf"/><Relationship Id="rId220" Type="http://schemas.openxmlformats.org/officeDocument/2006/relationships/image" Target="../media/image670.emf"/><Relationship Id="rId241" Type="http://schemas.openxmlformats.org/officeDocument/2006/relationships/image" Target="../media/image691.emf"/><Relationship Id="rId437" Type="http://schemas.openxmlformats.org/officeDocument/2006/relationships/image" Target="../media/image887.emf"/><Relationship Id="rId15" Type="http://schemas.openxmlformats.org/officeDocument/2006/relationships/image" Target="../media/image465.emf"/><Relationship Id="rId36" Type="http://schemas.openxmlformats.org/officeDocument/2006/relationships/image" Target="../media/image486.emf"/><Relationship Id="rId57" Type="http://schemas.openxmlformats.org/officeDocument/2006/relationships/image" Target="../media/image507.emf"/><Relationship Id="rId262" Type="http://schemas.openxmlformats.org/officeDocument/2006/relationships/image" Target="../media/image712.emf"/><Relationship Id="rId283" Type="http://schemas.openxmlformats.org/officeDocument/2006/relationships/image" Target="../media/image733.emf"/><Relationship Id="rId318" Type="http://schemas.openxmlformats.org/officeDocument/2006/relationships/image" Target="../media/image768.emf"/><Relationship Id="rId339" Type="http://schemas.openxmlformats.org/officeDocument/2006/relationships/image" Target="../media/image789.emf"/><Relationship Id="rId78" Type="http://schemas.openxmlformats.org/officeDocument/2006/relationships/image" Target="../media/image528.emf"/><Relationship Id="rId99" Type="http://schemas.openxmlformats.org/officeDocument/2006/relationships/image" Target="../media/image549.emf"/><Relationship Id="rId101" Type="http://schemas.openxmlformats.org/officeDocument/2006/relationships/image" Target="../media/image551.emf"/><Relationship Id="rId122" Type="http://schemas.openxmlformats.org/officeDocument/2006/relationships/image" Target="../media/image572.emf"/><Relationship Id="rId143" Type="http://schemas.openxmlformats.org/officeDocument/2006/relationships/image" Target="../media/image593.emf"/><Relationship Id="rId164" Type="http://schemas.openxmlformats.org/officeDocument/2006/relationships/image" Target="../media/image614.emf"/><Relationship Id="rId185" Type="http://schemas.openxmlformats.org/officeDocument/2006/relationships/image" Target="../media/image635.emf"/><Relationship Id="rId350" Type="http://schemas.openxmlformats.org/officeDocument/2006/relationships/image" Target="../media/image800.emf"/><Relationship Id="rId371" Type="http://schemas.openxmlformats.org/officeDocument/2006/relationships/image" Target="../media/image821.emf"/><Relationship Id="rId406" Type="http://schemas.openxmlformats.org/officeDocument/2006/relationships/image" Target="../media/image856.emf"/><Relationship Id="rId9" Type="http://schemas.openxmlformats.org/officeDocument/2006/relationships/image" Target="../media/image459.emf"/><Relationship Id="rId210" Type="http://schemas.openxmlformats.org/officeDocument/2006/relationships/image" Target="../media/image660.emf"/><Relationship Id="rId392" Type="http://schemas.openxmlformats.org/officeDocument/2006/relationships/image" Target="../media/image842.emf"/><Relationship Id="rId427" Type="http://schemas.openxmlformats.org/officeDocument/2006/relationships/image" Target="../media/image877.emf"/><Relationship Id="rId26" Type="http://schemas.openxmlformats.org/officeDocument/2006/relationships/image" Target="../media/image476.emf"/><Relationship Id="rId231" Type="http://schemas.openxmlformats.org/officeDocument/2006/relationships/image" Target="../media/image681.emf"/><Relationship Id="rId252" Type="http://schemas.openxmlformats.org/officeDocument/2006/relationships/image" Target="../media/image702.emf"/><Relationship Id="rId273" Type="http://schemas.openxmlformats.org/officeDocument/2006/relationships/image" Target="../media/image723.emf"/><Relationship Id="rId294" Type="http://schemas.openxmlformats.org/officeDocument/2006/relationships/image" Target="../media/image744.emf"/><Relationship Id="rId308" Type="http://schemas.openxmlformats.org/officeDocument/2006/relationships/image" Target="../media/image758.emf"/><Relationship Id="rId329" Type="http://schemas.openxmlformats.org/officeDocument/2006/relationships/image" Target="../media/image779.emf"/><Relationship Id="rId47" Type="http://schemas.openxmlformats.org/officeDocument/2006/relationships/image" Target="../media/image497.emf"/><Relationship Id="rId68" Type="http://schemas.openxmlformats.org/officeDocument/2006/relationships/image" Target="../media/image518.emf"/><Relationship Id="rId89" Type="http://schemas.openxmlformats.org/officeDocument/2006/relationships/image" Target="../media/image539.emf"/><Relationship Id="rId112" Type="http://schemas.openxmlformats.org/officeDocument/2006/relationships/image" Target="../media/image562.emf"/><Relationship Id="rId133" Type="http://schemas.openxmlformats.org/officeDocument/2006/relationships/image" Target="../media/image583.emf"/><Relationship Id="rId154" Type="http://schemas.openxmlformats.org/officeDocument/2006/relationships/image" Target="../media/image604.emf"/><Relationship Id="rId175" Type="http://schemas.openxmlformats.org/officeDocument/2006/relationships/image" Target="../media/image625.emf"/><Relationship Id="rId340" Type="http://schemas.openxmlformats.org/officeDocument/2006/relationships/image" Target="../media/image790.emf"/><Relationship Id="rId361" Type="http://schemas.openxmlformats.org/officeDocument/2006/relationships/image" Target="../media/image811.emf"/><Relationship Id="rId196" Type="http://schemas.openxmlformats.org/officeDocument/2006/relationships/image" Target="../media/image646.emf"/><Relationship Id="rId200" Type="http://schemas.openxmlformats.org/officeDocument/2006/relationships/image" Target="../media/image650.emf"/><Relationship Id="rId382" Type="http://schemas.openxmlformats.org/officeDocument/2006/relationships/image" Target="../media/image832.emf"/><Relationship Id="rId417" Type="http://schemas.openxmlformats.org/officeDocument/2006/relationships/image" Target="../media/image867.emf"/><Relationship Id="rId438" Type="http://schemas.openxmlformats.org/officeDocument/2006/relationships/image" Target="../media/image888.emf"/><Relationship Id="rId16" Type="http://schemas.openxmlformats.org/officeDocument/2006/relationships/image" Target="../media/image466.emf"/><Relationship Id="rId221" Type="http://schemas.openxmlformats.org/officeDocument/2006/relationships/image" Target="../media/image671.emf"/><Relationship Id="rId242" Type="http://schemas.openxmlformats.org/officeDocument/2006/relationships/image" Target="../media/image692.emf"/><Relationship Id="rId263" Type="http://schemas.openxmlformats.org/officeDocument/2006/relationships/image" Target="../media/image713.emf"/><Relationship Id="rId284" Type="http://schemas.openxmlformats.org/officeDocument/2006/relationships/image" Target="../media/image734.emf"/><Relationship Id="rId319" Type="http://schemas.openxmlformats.org/officeDocument/2006/relationships/image" Target="../media/image769.emf"/><Relationship Id="rId37" Type="http://schemas.openxmlformats.org/officeDocument/2006/relationships/image" Target="../media/image487.emf"/><Relationship Id="rId58" Type="http://schemas.openxmlformats.org/officeDocument/2006/relationships/image" Target="../media/image508.emf"/><Relationship Id="rId79" Type="http://schemas.openxmlformats.org/officeDocument/2006/relationships/image" Target="../media/image529.emf"/><Relationship Id="rId102" Type="http://schemas.openxmlformats.org/officeDocument/2006/relationships/image" Target="../media/image552.emf"/><Relationship Id="rId123" Type="http://schemas.openxmlformats.org/officeDocument/2006/relationships/image" Target="../media/image573.emf"/><Relationship Id="rId144" Type="http://schemas.openxmlformats.org/officeDocument/2006/relationships/image" Target="../media/image594.emf"/><Relationship Id="rId330" Type="http://schemas.openxmlformats.org/officeDocument/2006/relationships/image" Target="../media/image780.emf"/><Relationship Id="rId90" Type="http://schemas.openxmlformats.org/officeDocument/2006/relationships/image" Target="../media/image540.emf"/><Relationship Id="rId165" Type="http://schemas.openxmlformats.org/officeDocument/2006/relationships/image" Target="../media/image615.emf"/><Relationship Id="rId186" Type="http://schemas.openxmlformats.org/officeDocument/2006/relationships/image" Target="../media/image636.emf"/><Relationship Id="rId351" Type="http://schemas.openxmlformats.org/officeDocument/2006/relationships/image" Target="../media/image801.emf"/><Relationship Id="rId372" Type="http://schemas.openxmlformats.org/officeDocument/2006/relationships/image" Target="../media/image822.emf"/><Relationship Id="rId393" Type="http://schemas.openxmlformats.org/officeDocument/2006/relationships/image" Target="../media/image843.emf"/><Relationship Id="rId407" Type="http://schemas.openxmlformats.org/officeDocument/2006/relationships/image" Target="../media/image857.emf"/><Relationship Id="rId428" Type="http://schemas.openxmlformats.org/officeDocument/2006/relationships/image" Target="../media/image878.emf"/><Relationship Id="rId211" Type="http://schemas.openxmlformats.org/officeDocument/2006/relationships/image" Target="../media/image661.emf"/><Relationship Id="rId232" Type="http://schemas.openxmlformats.org/officeDocument/2006/relationships/image" Target="../media/image682.emf"/><Relationship Id="rId253" Type="http://schemas.openxmlformats.org/officeDocument/2006/relationships/image" Target="../media/image703.emf"/><Relationship Id="rId274" Type="http://schemas.openxmlformats.org/officeDocument/2006/relationships/image" Target="../media/image724.emf"/><Relationship Id="rId295" Type="http://schemas.openxmlformats.org/officeDocument/2006/relationships/image" Target="../media/image745.emf"/><Relationship Id="rId309" Type="http://schemas.openxmlformats.org/officeDocument/2006/relationships/image" Target="../media/image759.emf"/><Relationship Id="rId27" Type="http://schemas.openxmlformats.org/officeDocument/2006/relationships/image" Target="../media/image477.emf"/><Relationship Id="rId48" Type="http://schemas.openxmlformats.org/officeDocument/2006/relationships/image" Target="../media/image498.emf"/><Relationship Id="rId69" Type="http://schemas.openxmlformats.org/officeDocument/2006/relationships/image" Target="../media/image519.emf"/><Relationship Id="rId113" Type="http://schemas.openxmlformats.org/officeDocument/2006/relationships/image" Target="../media/image563.emf"/><Relationship Id="rId134" Type="http://schemas.openxmlformats.org/officeDocument/2006/relationships/image" Target="../media/image584.emf"/><Relationship Id="rId320" Type="http://schemas.openxmlformats.org/officeDocument/2006/relationships/image" Target="../media/image770.emf"/><Relationship Id="rId80" Type="http://schemas.openxmlformats.org/officeDocument/2006/relationships/image" Target="../media/image530.emf"/><Relationship Id="rId155" Type="http://schemas.openxmlformats.org/officeDocument/2006/relationships/image" Target="../media/image605.emf"/><Relationship Id="rId176" Type="http://schemas.openxmlformats.org/officeDocument/2006/relationships/image" Target="../media/image626.emf"/><Relationship Id="rId197" Type="http://schemas.openxmlformats.org/officeDocument/2006/relationships/image" Target="../media/image647.emf"/><Relationship Id="rId341" Type="http://schemas.openxmlformats.org/officeDocument/2006/relationships/image" Target="../media/image791.emf"/><Relationship Id="rId362" Type="http://schemas.openxmlformats.org/officeDocument/2006/relationships/image" Target="../media/image812.emf"/><Relationship Id="rId383" Type="http://schemas.openxmlformats.org/officeDocument/2006/relationships/image" Target="../media/image833.emf"/><Relationship Id="rId418" Type="http://schemas.openxmlformats.org/officeDocument/2006/relationships/image" Target="../media/image868.emf"/><Relationship Id="rId439" Type="http://schemas.openxmlformats.org/officeDocument/2006/relationships/image" Target="../media/image889.emf"/><Relationship Id="rId201" Type="http://schemas.openxmlformats.org/officeDocument/2006/relationships/image" Target="../media/image651.emf"/><Relationship Id="rId222" Type="http://schemas.openxmlformats.org/officeDocument/2006/relationships/image" Target="../media/image672.emf"/><Relationship Id="rId243" Type="http://schemas.openxmlformats.org/officeDocument/2006/relationships/image" Target="../media/image693.emf"/><Relationship Id="rId264" Type="http://schemas.openxmlformats.org/officeDocument/2006/relationships/image" Target="../media/image714.emf"/><Relationship Id="rId285" Type="http://schemas.openxmlformats.org/officeDocument/2006/relationships/image" Target="../media/image735.emf"/><Relationship Id="rId17" Type="http://schemas.openxmlformats.org/officeDocument/2006/relationships/image" Target="../media/image467.emf"/><Relationship Id="rId38" Type="http://schemas.openxmlformats.org/officeDocument/2006/relationships/image" Target="../media/image488.emf"/><Relationship Id="rId59" Type="http://schemas.openxmlformats.org/officeDocument/2006/relationships/image" Target="../media/image509.emf"/><Relationship Id="rId103" Type="http://schemas.openxmlformats.org/officeDocument/2006/relationships/image" Target="../media/image553.emf"/><Relationship Id="rId124" Type="http://schemas.openxmlformats.org/officeDocument/2006/relationships/image" Target="../media/image574.emf"/><Relationship Id="rId310" Type="http://schemas.openxmlformats.org/officeDocument/2006/relationships/image" Target="../media/image760.emf"/><Relationship Id="rId70" Type="http://schemas.openxmlformats.org/officeDocument/2006/relationships/image" Target="../media/image520.emf"/><Relationship Id="rId91" Type="http://schemas.openxmlformats.org/officeDocument/2006/relationships/image" Target="../media/image541.emf"/><Relationship Id="rId145" Type="http://schemas.openxmlformats.org/officeDocument/2006/relationships/image" Target="../media/image595.emf"/><Relationship Id="rId166" Type="http://schemas.openxmlformats.org/officeDocument/2006/relationships/image" Target="../media/image616.emf"/><Relationship Id="rId187" Type="http://schemas.openxmlformats.org/officeDocument/2006/relationships/image" Target="../media/image637.emf"/><Relationship Id="rId331" Type="http://schemas.openxmlformats.org/officeDocument/2006/relationships/image" Target="../media/image781.emf"/><Relationship Id="rId352" Type="http://schemas.openxmlformats.org/officeDocument/2006/relationships/image" Target="../media/image802.emf"/><Relationship Id="rId373" Type="http://schemas.openxmlformats.org/officeDocument/2006/relationships/image" Target="../media/image823.emf"/><Relationship Id="rId394" Type="http://schemas.openxmlformats.org/officeDocument/2006/relationships/image" Target="../media/image844.emf"/><Relationship Id="rId408" Type="http://schemas.openxmlformats.org/officeDocument/2006/relationships/image" Target="../media/image858.emf"/><Relationship Id="rId429" Type="http://schemas.openxmlformats.org/officeDocument/2006/relationships/image" Target="../media/image879.emf"/><Relationship Id="rId1" Type="http://schemas.openxmlformats.org/officeDocument/2006/relationships/image" Target="../media/image451.emf"/><Relationship Id="rId212" Type="http://schemas.openxmlformats.org/officeDocument/2006/relationships/image" Target="../media/image662.emf"/><Relationship Id="rId233" Type="http://schemas.openxmlformats.org/officeDocument/2006/relationships/image" Target="../media/image683.emf"/><Relationship Id="rId254" Type="http://schemas.openxmlformats.org/officeDocument/2006/relationships/image" Target="../media/image704.emf"/><Relationship Id="rId440" Type="http://schemas.openxmlformats.org/officeDocument/2006/relationships/image" Target="../media/image890.emf"/><Relationship Id="rId28" Type="http://schemas.openxmlformats.org/officeDocument/2006/relationships/image" Target="../media/image478.emf"/><Relationship Id="rId49" Type="http://schemas.openxmlformats.org/officeDocument/2006/relationships/image" Target="../media/image499.emf"/><Relationship Id="rId114" Type="http://schemas.openxmlformats.org/officeDocument/2006/relationships/image" Target="../media/image564.emf"/><Relationship Id="rId275" Type="http://schemas.openxmlformats.org/officeDocument/2006/relationships/image" Target="../media/image725.emf"/><Relationship Id="rId296" Type="http://schemas.openxmlformats.org/officeDocument/2006/relationships/image" Target="../media/image746.emf"/><Relationship Id="rId300" Type="http://schemas.openxmlformats.org/officeDocument/2006/relationships/image" Target="../media/image750.emf"/><Relationship Id="rId60" Type="http://schemas.openxmlformats.org/officeDocument/2006/relationships/image" Target="../media/image510.emf"/><Relationship Id="rId81" Type="http://schemas.openxmlformats.org/officeDocument/2006/relationships/image" Target="../media/image531.emf"/><Relationship Id="rId135" Type="http://schemas.openxmlformats.org/officeDocument/2006/relationships/image" Target="../media/image585.emf"/><Relationship Id="rId156" Type="http://schemas.openxmlformats.org/officeDocument/2006/relationships/image" Target="../media/image606.emf"/><Relationship Id="rId177" Type="http://schemas.openxmlformats.org/officeDocument/2006/relationships/image" Target="../media/image627.emf"/><Relationship Id="rId198" Type="http://schemas.openxmlformats.org/officeDocument/2006/relationships/image" Target="../media/image648.emf"/><Relationship Id="rId321" Type="http://schemas.openxmlformats.org/officeDocument/2006/relationships/image" Target="../media/image771.emf"/><Relationship Id="rId342" Type="http://schemas.openxmlformats.org/officeDocument/2006/relationships/image" Target="../media/image792.emf"/><Relationship Id="rId363" Type="http://schemas.openxmlformats.org/officeDocument/2006/relationships/image" Target="../media/image813.emf"/><Relationship Id="rId384" Type="http://schemas.openxmlformats.org/officeDocument/2006/relationships/image" Target="../media/image834.emf"/><Relationship Id="rId419" Type="http://schemas.openxmlformats.org/officeDocument/2006/relationships/image" Target="../media/image869.emf"/><Relationship Id="rId202" Type="http://schemas.openxmlformats.org/officeDocument/2006/relationships/image" Target="../media/image652.emf"/><Relationship Id="rId223" Type="http://schemas.openxmlformats.org/officeDocument/2006/relationships/image" Target="../media/image673.emf"/><Relationship Id="rId244" Type="http://schemas.openxmlformats.org/officeDocument/2006/relationships/image" Target="../media/image694.emf"/><Relationship Id="rId430" Type="http://schemas.openxmlformats.org/officeDocument/2006/relationships/image" Target="../media/image880.emf"/><Relationship Id="rId18" Type="http://schemas.openxmlformats.org/officeDocument/2006/relationships/image" Target="../media/image468.emf"/><Relationship Id="rId39" Type="http://schemas.openxmlformats.org/officeDocument/2006/relationships/image" Target="../media/image489.emf"/><Relationship Id="rId265" Type="http://schemas.openxmlformats.org/officeDocument/2006/relationships/image" Target="../media/image715.emf"/><Relationship Id="rId286" Type="http://schemas.openxmlformats.org/officeDocument/2006/relationships/image" Target="../media/image736.emf"/><Relationship Id="rId50" Type="http://schemas.openxmlformats.org/officeDocument/2006/relationships/image" Target="../media/image500.emf"/><Relationship Id="rId104" Type="http://schemas.openxmlformats.org/officeDocument/2006/relationships/image" Target="../media/image554.emf"/><Relationship Id="rId125" Type="http://schemas.openxmlformats.org/officeDocument/2006/relationships/image" Target="../media/image575.emf"/><Relationship Id="rId146" Type="http://schemas.openxmlformats.org/officeDocument/2006/relationships/image" Target="../media/image596.emf"/><Relationship Id="rId167" Type="http://schemas.openxmlformats.org/officeDocument/2006/relationships/image" Target="../media/image617.emf"/><Relationship Id="rId188" Type="http://schemas.openxmlformats.org/officeDocument/2006/relationships/image" Target="../media/image638.emf"/><Relationship Id="rId311" Type="http://schemas.openxmlformats.org/officeDocument/2006/relationships/image" Target="../media/image761.emf"/><Relationship Id="rId332" Type="http://schemas.openxmlformats.org/officeDocument/2006/relationships/image" Target="../media/image782.emf"/><Relationship Id="rId353" Type="http://schemas.openxmlformats.org/officeDocument/2006/relationships/image" Target="../media/image803.emf"/><Relationship Id="rId374" Type="http://schemas.openxmlformats.org/officeDocument/2006/relationships/image" Target="../media/image824.emf"/><Relationship Id="rId395" Type="http://schemas.openxmlformats.org/officeDocument/2006/relationships/image" Target="../media/image845.emf"/><Relationship Id="rId409" Type="http://schemas.openxmlformats.org/officeDocument/2006/relationships/image" Target="../media/image859.emf"/><Relationship Id="rId71" Type="http://schemas.openxmlformats.org/officeDocument/2006/relationships/image" Target="../media/image521.emf"/><Relationship Id="rId92" Type="http://schemas.openxmlformats.org/officeDocument/2006/relationships/image" Target="../media/image542.emf"/><Relationship Id="rId213" Type="http://schemas.openxmlformats.org/officeDocument/2006/relationships/image" Target="../media/image663.emf"/><Relationship Id="rId234" Type="http://schemas.openxmlformats.org/officeDocument/2006/relationships/image" Target="../media/image684.emf"/><Relationship Id="rId420" Type="http://schemas.openxmlformats.org/officeDocument/2006/relationships/image" Target="../media/image870.emf"/><Relationship Id="rId2" Type="http://schemas.openxmlformats.org/officeDocument/2006/relationships/image" Target="../media/image452.emf"/><Relationship Id="rId29" Type="http://schemas.openxmlformats.org/officeDocument/2006/relationships/image" Target="../media/image479.emf"/><Relationship Id="rId255" Type="http://schemas.openxmlformats.org/officeDocument/2006/relationships/image" Target="../media/image705.emf"/><Relationship Id="rId276" Type="http://schemas.openxmlformats.org/officeDocument/2006/relationships/image" Target="../media/image726.emf"/><Relationship Id="rId297" Type="http://schemas.openxmlformats.org/officeDocument/2006/relationships/image" Target="../media/image747.emf"/><Relationship Id="rId441" Type="http://schemas.openxmlformats.org/officeDocument/2006/relationships/image" Target="../media/image891.emf"/><Relationship Id="rId40" Type="http://schemas.openxmlformats.org/officeDocument/2006/relationships/image" Target="../media/image490.emf"/><Relationship Id="rId115" Type="http://schemas.openxmlformats.org/officeDocument/2006/relationships/image" Target="../media/image565.emf"/><Relationship Id="rId136" Type="http://schemas.openxmlformats.org/officeDocument/2006/relationships/image" Target="../media/image586.emf"/><Relationship Id="rId157" Type="http://schemas.openxmlformats.org/officeDocument/2006/relationships/image" Target="../media/image607.emf"/><Relationship Id="rId178" Type="http://schemas.openxmlformats.org/officeDocument/2006/relationships/image" Target="../media/image628.emf"/><Relationship Id="rId301" Type="http://schemas.openxmlformats.org/officeDocument/2006/relationships/image" Target="../media/image751.emf"/><Relationship Id="rId322" Type="http://schemas.openxmlformats.org/officeDocument/2006/relationships/image" Target="../media/image772.emf"/><Relationship Id="rId343" Type="http://schemas.openxmlformats.org/officeDocument/2006/relationships/image" Target="../media/image793.emf"/><Relationship Id="rId364" Type="http://schemas.openxmlformats.org/officeDocument/2006/relationships/image" Target="../media/image814.emf"/><Relationship Id="rId61" Type="http://schemas.openxmlformats.org/officeDocument/2006/relationships/image" Target="../media/image511.emf"/><Relationship Id="rId82" Type="http://schemas.openxmlformats.org/officeDocument/2006/relationships/image" Target="../media/image532.emf"/><Relationship Id="rId199" Type="http://schemas.openxmlformats.org/officeDocument/2006/relationships/image" Target="../media/image649.emf"/><Relationship Id="rId203" Type="http://schemas.openxmlformats.org/officeDocument/2006/relationships/image" Target="../media/image653.emf"/><Relationship Id="rId385" Type="http://schemas.openxmlformats.org/officeDocument/2006/relationships/image" Target="../media/image835.emf"/><Relationship Id="rId19" Type="http://schemas.openxmlformats.org/officeDocument/2006/relationships/image" Target="../media/image469.emf"/><Relationship Id="rId224" Type="http://schemas.openxmlformats.org/officeDocument/2006/relationships/image" Target="../media/image674.emf"/><Relationship Id="rId245" Type="http://schemas.openxmlformats.org/officeDocument/2006/relationships/image" Target="../media/image695.emf"/><Relationship Id="rId266" Type="http://schemas.openxmlformats.org/officeDocument/2006/relationships/image" Target="../media/image716.emf"/><Relationship Id="rId287" Type="http://schemas.openxmlformats.org/officeDocument/2006/relationships/image" Target="../media/image737.emf"/><Relationship Id="rId410" Type="http://schemas.openxmlformats.org/officeDocument/2006/relationships/image" Target="../media/image860.emf"/><Relationship Id="rId431" Type="http://schemas.openxmlformats.org/officeDocument/2006/relationships/image" Target="../media/image881.emf"/><Relationship Id="rId30" Type="http://schemas.openxmlformats.org/officeDocument/2006/relationships/image" Target="../media/image480.emf"/><Relationship Id="rId105" Type="http://schemas.openxmlformats.org/officeDocument/2006/relationships/image" Target="../media/image555.emf"/><Relationship Id="rId126" Type="http://schemas.openxmlformats.org/officeDocument/2006/relationships/image" Target="../media/image576.emf"/><Relationship Id="rId147" Type="http://schemas.openxmlformats.org/officeDocument/2006/relationships/image" Target="../media/image597.emf"/><Relationship Id="rId168" Type="http://schemas.openxmlformats.org/officeDocument/2006/relationships/image" Target="../media/image618.emf"/><Relationship Id="rId312" Type="http://schemas.openxmlformats.org/officeDocument/2006/relationships/image" Target="../media/image762.emf"/><Relationship Id="rId333" Type="http://schemas.openxmlformats.org/officeDocument/2006/relationships/image" Target="../media/image783.emf"/><Relationship Id="rId354" Type="http://schemas.openxmlformats.org/officeDocument/2006/relationships/image" Target="../media/image804.emf"/><Relationship Id="rId51" Type="http://schemas.openxmlformats.org/officeDocument/2006/relationships/image" Target="../media/image501.emf"/><Relationship Id="rId72" Type="http://schemas.openxmlformats.org/officeDocument/2006/relationships/image" Target="../media/image522.emf"/><Relationship Id="rId93" Type="http://schemas.openxmlformats.org/officeDocument/2006/relationships/image" Target="../media/image543.emf"/><Relationship Id="rId189" Type="http://schemas.openxmlformats.org/officeDocument/2006/relationships/image" Target="../media/image639.emf"/><Relationship Id="rId375" Type="http://schemas.openxmlformats.org/officeDocument/2006/relationships/image" Target="../media/image825.emf"/><Relationship Id="rId396" Type="http://schemas.openxmlformats.org/officeDocument/2006/relationships/image" Target="../media/image846.emf"/><Relationship Id="rId3" Type="http://schemas.openxmlformats.org/officeDocument/2006/relationships/image" Target="../media/image453.emf"/><Relationship Id="rId214" Type="http://schemas.openxmlformats.org/officeDocument/2006/relationships/image" Target="../media/image664.emf"/><Relationship Id="rId235" Type="http://schemas.openxmlformats.org/officeDocument/2006/relationships/image" Target="../media/image685.emf"/><Relationship Id="rId256" Type="http://schemas.openxmlformats.org/officeDocument/2006/relationships/image" Target="../media/image706.emf"/><Relationship Id="rId277" Type="http://schemas.openxmlformats.org/officeDocument/2006/relationships/image" Target="../media/image727.emf"/><Relationship Id="rId298" Type="http://schemas.openxmlformats.org/officeDocument/2006/relationships/image" Target="../media/image748.emf"/><Relationship Id="rId400" Type="http://schemas.openxmlformats.org/officeDocument/2006/relationships/image" Target="../media/image850.emf"/><Relationship Id="rId421" Type="http://schemas.openxmlformats.org/officeDocument/2006/relationships/image" Target="../media/image871.emf"/><Relationship Id="rId442" Type="http://schemas.openxmlformats.org/officeDocument/2006/relationships/image" Target="../media/image892.emf"/><Relationship Id="rId116" Type="http://schemas.openxmlformats.org/officeDocument/2006/relationships/image" Target="../media/image566.emf"/><Relationship Id="rId137" Type="http://schemas.openxmlformats.org/officeDocument/2006/relationships/image" Target="../media/image587.emf"/><Relationship Id="rId158" Type="http://schemas.openxmlformats.org/officeDocument/2006/relationships/image" Target="../media/image608.emf"/><Relationship Id="rId302" Type="http://schemas.openxmlformats.org/officeDocument/2006/relationships/image" Target="../media/image752.emf"/><Relationship Id="rId323" Type="http://schemas.openxmlformats.org/officeDocument/2006/relationships/image" Target="../media/image773.emf"/><Relationship Id="rId344" Type="http://schemas.openxmlformats.org/officeDocument/2006/relationships/image" Target="../media/image794.emf"/><Relationship Id="rId20" Type="http://schemas.openxmlformats.org/officeDocument/2006/relationships/image" Target="../media/image470.emf"/><Relationship Id="rId41" Type="http://schemas.openxmlformats.org/officeDocument/2006/relationships/image" Target="../media/image491.emf"/><Relationship Id="rId62" Type="http://schemas.openxmlformats.org/officeDocument/2006/relationships/image" Target="../media/image512.emf"/><Relationship Id="rId83" Type="http://schemas.openxmlformats.org/officeDocument/2006/relationships/image" Target="../media/image533.emf"/><Relationship Id="rId179" Type="http://schemas.openxmlformats.org/officeDocument/2006/relationships/image" Target="../media/image629.emf"/><Relationship Id="rId365" Type="http://schemas.openxmlformats.org/officeDocument/2006/relationships/image" Target="../media/image815.emf"/><Relationship Id="rId386" Type="http://schemas.openxmlformats.org/officeDocument/2006/relationships/image" Target="../media/image836.emf"/><Relationship Id="rId190" Type="http://schemas.openxmlformats.org/officeDocument/2006/relationships/image" Target="../media/image640.emf"/><Relationship Id="rId204" Type="http://schemas.openxmlformats.org/officeDocument/2006/relationships/image" Target="../media/image654.emf"/><Relationship Id="rId225" Type="http://schemas.openxmlformats.org/officeDocument/2006/relationships/image" Target="../media/image675.emf"/><Relationship Id="rId246" Type="http://schemas.openxmlformats.org/officeDocument/2006/relationships/image" Target="../media/image696.emf"/><Relationship Id="rId267" Type="http://schemas.openxmlformats.org/officeDocument/2006/relationships/image" Target="../media/image717.emf"/><Relationship Id="rId288" Type="http://schemas.openxmlformats.org/officeDocument/2006/relationships/image" Target="../media/image738.emf"/><Relationship Id="rId411" Type="http://schemas.openxmlformats.org/officeDocument/2006/relationships/image" Target="../media/image861.emf"/><Relationship Id="rId432" Type="http://schemas.openxmlformats.org/officeDocument/2006/relationships/image" Target="../media/image882.emf"/><Relationship Id="rId106" Type="http://schemas.openxmlformats.org/officeDocument/2006/relationships/image" Target="../media/image556.emf"/><Relationship Id="rId127" Type="http://schemas.openxmlformats.org/officeDocument/2006/relationships/image" Target="../media/image577.emf"/><Relationship Id="rId313" Type="http://schemas.openxmlformats.org/officeDocument/2006/relationships/image" Target="../media/image763.emf"/><Relationship Id="rId10" Type="http://schemas.openxmlformats.org/officeDocument/2006/relationships/image" Target="../media/image460.emf"/><Relationship Id="rId31" Type="http://schemas.openxmlformats.org/officeDocument/2006/relationships/image" Target="../media/image481.emf"/><Relationship Id="rId52" Type="http://schemas.openxmlformats.org/officeDocument/2006/relationships/image" Target="../media/image502.emf"/><Relationship Id="rId73" Type="http://schemas.openxmlformats.org/officeDocument/2006/relationships/image" Target="../media/image523.emf"/><Relationship Id="rId94" Type="http://schemas.openxmlformats.org/officeDocument/2006/relationships/image" Target="../media/image544.emf"/><Relationship Id="rId148" Type="http://schemas.openxmlformats.org/officeDocument/2006/relationships/image" Target="../media/image598.emf"/><Relationship Id="rId169" Type="http://schemas.openxmlformats.org/officeDocument/2006/relationships/image" Target="../media/image619.emf"/><Relationship Id="rId334" Type="http://schemas.openxmlformats.org/officeDocument/2006/relationships/image" Target="../media/image784.emf"/><Relationship Id="rId355" Type="http://schemas.openxmlformats.org/officeDocument/2006/relationships/image" Target="../media/image805.emf"/><Relationship Id="rId376" Type="http://schemas.openxmlformats.org/officeDocument/2006/relationships/image" Target="../media/image826.emf"/><Relationship Id="rId397" Type="http://schemas.openxmlformats.org/officeDocument/2006/relationships/image" Target="../media/image847.emf"/><Relationship Id="rId4" Type="http://schemas.openxmlformats.org/officeDocument/2006/relationships/image" Target="../media/image454.emf"/><Relationship Id="rId180" Type="http://schemas.openxmlformats.org/officeDocument/2006/relationships/image" Target="../media/image630.emf"/><Relationship Id="rId215" Type="http://schemas.openxmlformats.org/officeDocument/2006/relationships/image" Target="../media/image665.emf"/><Relationship Id="rId236" Type="http://schemas.openxmlformats.org/officeDocument/2006/relationships/image" Target="../media/image686.emf"/><Relationship Id="rId257" Type="http://schemas.openxmlformats.org/officeDocument/2006/relationships/image" Target="../media/image707.emf"/><Relationship Id="rId278" Type="http://schemas.openxmlformats.org/officeDocument/2006/relationships/image" Target="../media/image728.emf"/><Relationship Id="rId401" Type="http://schemas.openxmlformats.org/officeDocument/2006/relationships/image" Target="../media/image851.emf"/><Relationship Id="rId422" Type="http://schemas.openxmlformats.org/officeDocument/2006/relationships/image" Target="../media/image872.emf"/><Relationship Id="rId443" Type="http://schemas.openxmlformats.org/officeDocument/2006/relationships/image" Target="../media/image893.emf"/><Relationship Id="rId303" Type="http://schemas.openxmlformats.org/officeDocument/2006/relationships/image" Target="../media/image753.emf"/><Relationship Id="rId42" Type="http://schemas.openxmlformats.org/officeDocument/2006/relationships/image" Target="../media/image492.emf"/><Relationship Id="rId84" Type="http://schemas.openxmlformats.org/officeDocument/2006/relationships/image" Target="../media/image534.emf"/><Relationship Id="rId138" Type="http://schemas.openxmlformats.org/officeDocument/2006/relationships/image" Target="../media/image588.emf"/><Relationship Id="rId345" Type="http://schemas.openxmlformats.org/officeDocument/2006/relationships/image" Target="../media/image795.emf"/><Relationship Id="rId387" Type="http://schemas.openxmlformats.org/officeDocument/2006/relationships/image" Target="../media/image837.emf"/><Relationship Id="rId191" Type="http://schemas.openxmlformats.org/officeDocument/2006/relationships/image" Target="../media/image641.emf"/><Relationship Id="rId205" Type="http://schemas.openxmlformats.org/officeDocument/2006/relationships/image" Target="../media/image655.emf"/><Relationship Id="rId247" Type="http://schemas.openxmlformats.org/officeDocument/2006/relationships/image" Target="../media/image697.emf"/><Relationship Id="rId412" Type="http://schemas.openxmlformats.org/officeDocument/2006/relationships/image" Target="../media/image862.emf"/><Relationship Id="rId107" Type="http://schemas.openxmlformats.org/officeDocument/2006/relationships/image" Target="../media/image557.emf"/><Relationship Id="rId289" Type="http://schemas.openxmlformats.org/officeDocument/2006/relationships/image" Target="../media/image739.emf"/><Relationship Id="rId11" Type="http://schemas.openxmlformats.org/officeDocument/2006/relationships/image" Target="../media/image461.emf"/><Relationship Id="rId53" Type="http://schemas.openxmlformats.org/officeDocument/2006/relationships/image" Target="../media/image503.emf"/><Relationship Id="rId149" Type="http://schemas.openxmlformats.org/officeDocument/2006/relationships/image" Target="../media/image599.emf"/><Relationship Id="rId314" Type="http://schemas.openxmlformats.org/officeDocument/2006/relationships/image" Target="../media/image764.emf"/><Relationship Id="rId356" Type="http://schemas.openxmlformats.org/officeDocument/2006/relationships/image" Target="../media/image806.emf"/><Relationship Id="rId398" Type="http://schemas.openxmlformats.org/officeDocument/2006/relationships/image" Target="../media/image848.emf"/><Relationship Id="rId95" Type="http://schemas.openxmlformats.org/officeDocument/2006/relationships/image" Target="../media/image545.emf"/><Relationship Id="rId160" Type="http://schemas.openxmlformats.org/officeDocument/2006/relationships/image" Target="../media/image610.emf"/><Relationship Id="rId216" Type="http://schemas.openxmlformats.org/officeDocument/2006/relationships/image" Target="../media/image666.emf"/><Relationship Id="rId423" Type="http://schemas.openxmlformats.org/officeDocument/2006/relationships/image" Target="../media/image873.emf"/><Relationship Id="rId258" Type="http://schemas.openxmlformats.org/officeDocument/2006/relationships/image" Target="../media/image708.emf"/><Relationship Id="rId22" Type="http://schemas.openxmlformats.org/officeDocument/2006/relationships/image" Target="../media/image472.emf"/><Relationship Id="rId64" Type="http://schemas.openxmlformats.org/officeDocument/2006/relationships/image" Target="../media/image514.emf"/><Relationship Id="rId118" Type="http://schemas.openxmlformats.org/officeDocument/2006/relationships/image" Target="../media/image568.emf"/><Relationship Id="rId325" Type="http://schemas.openxmlformats.org/officeDocument/2006/relationships/image" Target="../media/image775.emf"/><Relationship Id="rId367" Type="http://schemas.openxmlformats.org/officeDocument/2006/relationships/image" Target="../media/image817.emf"/><Relationship Id="rId171" Type="http://schemas.openxmlformats.org/officeDocument/2006/relationships/image" Target="../media/image621.emf"/><Relationship Id="rId227" Type="http://schemas.openxmlformats.org/officeDocument/2006/relationships/image" Target="../media/image677.emf"/><Relationship Id="rId269" Type="http://schemas.openxmlformats.org/officeDocument/2006/relationships/image" Target="../media/image719.emf"/><Relationship Id="rId434" Type="http://schemas.openxmlformats.org/officeDocument/2006/relationships/image" Target="../media/image884.emf"/><Relationship Id="rId33" Type="http://schemas.openxmlformats.org/officeDocument/2006/relationships/image" Target="../media/image483.emf"/><Relationship Id="rId129" Type="http://schemas.openxmlformats.org/officeDocument/2006/relationships/image" Target="../media/image579.emf"/><Relationship Id="rId280" Type="http://schemas.openxmlformats.org/officeDocument/2006/relationships/image" Target="../media/image730.emf"/><Relationship Id="rId336" Type="http://schemas.openxmlformats.org/officeDocument/2006/relationships/image" Target="../media/image786.emf"/></Relationships>
</file>

<file path=xl/drawings/_rels/drawing5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013.emf"/><Relationship Id="rId299" Type="http://schemas.openxmlformats.org/officeDocument/2006/relationships/image" Target="../media/image1195.emf"/><Relationship Id="rId21" Type="http://schemas.openxmlformats.org/officeDocument/2006/relationships/image" Target="../media/image917.emf"/><Relationship Id="rId63" Type="http://schemas.openxmlformats.org/officeDocument/2006/relationships/image" Target="../media/image959.emf"/><Relationship Id="rId159" Type="http://schemas.openxmlformats.org/officeDocument/2006/relationships/image" Target="../media/image1055.emf"/><Relationship Id="rId324" Type="http://schemas.openxmlformats.org/officeDocument/2006/relationships/image" Target="../media/image1220.emf"/><Relationship Id="rId366" Type="http://schemas.openxmlformats.org/officeDocument/2006/relationships/image" Target="../media/image1262.emf"/><Relationship Id="rId170" Type="http://schemas.openxmlformats.org/officeDocument/2006/relationships/image" Target="../media/image1066.emf"/><Relationship Id="rId226" Type="http://schemas.openxmlformats.org/officeDocument/2006/relationships/image" Target="../media/image1122.emf"/><Relationship Id="rId433" Type="http://schemas.openxmlformats.org/officeDocument/2006/relationships/image" Target="../media/image1329.emf"/><Relationship Id="rId268" Type="http://schemas.openxmlformats.org/officeDocument/2006/relationships/image" Target="../media/image1164.emf"/><Relationship Id="rId32" Type="http://schemas.openxmlformats.org/officeDocument/2006/relationships/image" Target="../media/image928.emf"/><Relationship Id="rId74" Type="http://schemas.openxmlformats.org/officeDocument/2006/relationships/image" Target="../media/image970.emf"/><Relationship Id="rId128" Type="http://schemas.openxmlformats.org/officeDocument/2006/relationships/image" Target="../media/image1024.emf"/><Relationship Id="rId335" Type="http://schemas.openxmlformats.org/officeDocument/2006/relationships/image" Target="../media/image1231.emf"/><Relationship Id="rId377" Type="http://schemas.openxmlformats.org/officeDocument/2006/relationships/image" Target="../media/image1273.emf"/><Relationship Id="rId5" Type="http://schemas.openxmlformats.org/officeDocument/2006/relationships/image" Target="../media/image901.emf"/><Relationship Id="rId181" Type="http://schemas.openxmlformats.org/officeDocument/2006/relationships/image" Target="../media/image1077.emf"/><Relationship Id="rId237" Type="http://schemas.openxmlformats.org/officeDocument/2006/relationships/image" Target="../media/image1133.emf"/><Relationship Id="rId402" Type="http://schemas.openxmlformats.org/officeDocument/2006/relationships/image" Target="../media/image1298.emf"/><Relationship Id="rId279" Type="http://schemas.openxmlformats.org/officeDocument/2006/relationships/image" Target="../media/image1175.emf"/><Relationship Id="rId444" Type="http://schemas.openxmlformats.org/officeDocument/2006/relationships/image" Target="../media/image1340.emf"/><Relationship Id="rId43" Type="http://schemas.openxmlformats.org/officeDocument/2006/relationships/image" Target="../media/image939.emf"/><Relationship Id="rId139" Type="http://schemas.openxmlformats.org/officeDocument/2006/relationships/image" Target="../media/image1035.emf"/><Relationship Id="rId290" Type="http://schemas.openxmlformats.org/officeDocument/2006/relationships/image" Target="../media/image1186.emf"/><Relationship Id="rId304" Type="http://schemas.openxmlformats.org/officeDocument/2006/relationships/image" Target="../media/image1200.emf"/><Relationship Id="rId346" Type="http://schemas.openxmlformats.org/officeDocument/2006/relationships/image" Target="../media/image1242.emf"/><Relationship Id="rId388" Type="http://schemas.openxmlformats.org/officeDocument/2006/relationships/image" Target="../media/image1284.emf"/><Relationship Id="rId85" Type="http://schemas.openxmlformats.org/officeDocument/2006/relationships/image" Target="../media/image981.emf"/><Relationship Id="rId150" Type="http://schemas.openxmlformats.org/officeDocument/2006/relationships/image" Target="../media/image1046.emf"/><Relationship Id="rId192" Type="http://schemas.openxmlformats.org/officeDocument/2006/relationships/image" Target="../media/image1088.emf"/><Relationship Id="rId206" Type="http://schemas.openxmlformats.org/officeDocument/2006/relationships/image" Target="../media/image1102.emf"/><Relationship Id="rId413" Type="http://schemas.openxmlformats.org/officeDocument/2006/relationships/image" Target="../media/image1309.emf"/><Relationship Id="rId248" Type="http://schemas.openxmlformats.org/officeDocument/2006/relationships/image" Target="../media/image1144.emf"/><Relationship Id="rId12" Type="http://schemas.openxmlformats.org/officeDocument/2006/relationships/image" Target="../media/image908.emf"/><Relationship Id="rId108" Type="http://schemas.openxmlformats.org/officeDocument/2006/relationships/image" Target="../media/image1004.emf"/><Relationship Id="rId315" Type="http://schemas.openxmlformats.org/officeDocument/2006/relationships/image" Target="../media/image1211.emf"/><Relationship Id="rId357" Type="http://schemas.openxmlformats.org/officeDocument/2006/relationships/image" Target="../media/image1253.emf"/><Relationship Id="rId54" Type="http://schemas.openxmlformats.org/officeDocument/2006/relationships/image" Target="../media/image950.emf"/><Relationship Id="rId75" Type="http://schemas.openxmlformats.org/officeDocument/2006/relationships/image" Target="../media/image971.emf"/><Relationship Id="rId96" Type="http://schemas.openxmlformats.org/officeDocument/2006/relationships/image" Target="../media/image992.emf"/><Relationship Id="rId140" Type="http://schemas.openxmlformats.org/officeDocument/2006/relationships/image" Target="../media/image1036.emf"/><Relationship Id="rId161" Type="http://schemas.openxmlformats.org/officeDocument/2006/relationships/image" Target="../media/image1057.emf"/><Relationship Id="rId182" Type="http://schemas.openxmlformats.org/officeDocument/2006/relationships/image" Target="../media/image1078.emf"/><Relationship Id="rId217" Type="http://schemas.openxmlformats.org/officeDocument/2006/relationships/image" Target="../media/image1113.emf"/><Relationship Id="rId378" Type="http://schemas.openxmlformats.org/officeDocument/2006/relationships/image" Target="../media/image1274.emf"/><Relationship Id="rId399" Type="http://schemas.openxmlformats.org/officeDocument/2006/relationships/image" Target="../media/image1295.emf"/><Relationship Id="rId403" Type="http://schemas.openxmlformats.org/officeDocument/2006/relationships/image" Target="../media/image1299.emf"/><Relationship Id="rId6" Type="http://schemas.openxmlformats.org/officeDocument/2006/relationships/image" Target="../media/image902.emf"/><Relationship Id="rId238" Type="http://schemas.openxmlformats.org/officeDocument/2006/relationships/image" Target="../media/image1134.emf"/><Relationship Id="rId259" Type="http://schemas.openxmlformats.org/officeDocument/2006/relationships/image" Target="../media/image1155.emf"/><Relationship Id="rId424" Type="http://schemas.openxmlformats.org/officeDocument/2006/relationships/image" Target="../media/image1320.emf"/><Relationship Id="rId445" Type="http://schemas.openxmlformats.org/officeDocument/2006/relationships/image" Target="../media/image1341.emf"/><Relationship Id="rId23" Type="http://schemas.openxmlformats.org/officeDocument/2006/relationships/image" Target="../media/image919.emf"/><Relationship Id="rId119" Type="http://schemas.openxmlformats.org/officeDocument/2006/relationships/image" Target="../media/image1015.emf"/><Relationship Id="rId270" Type="http://schemas.openxmlformats.org/officeDocument/2006/relationships/image" Target="../media/image1166.emf"/><Relationship Id="rId291" Type="http://schemas.openxmlformats.org/officeDocument/2006/relationships/image" Target="../media/image1187.emf"/><Relationship Id="rId305" Type="http://schemas.openxmlformats.org/officeDocument/2006/relationships/image" Target="../media/image1201.emf"/><Relationship Id="rId326" Type="http://schemas.openxmlformats.org/officeDocument/2006/relationships/image" Target="../media/image1222.emf"/><Relationship Id="rId347" Type="http://schemas.openxmlformats.org/officeDocument/2006/relationships/image" Target="../media/image1243.emf"/><Relationship Id="rId44" Type="http://schemas.openxmlformats.org/officeDocument/2006/relationships/image" Target="../media/image940.emf"/><Relationship Id="rId65" Type="http://schemas.openxmlformats.org/officeDocument/2006/relationships/image" Target="../media/image961.emf"/><Relationship Id="rId86" Type="http://schemas.openxmlformats.org/officeDocument/2006/relationships/image" Target="../media/image982.emf"/><Relationship Id="rId130" Type="http://schemas.openxmlformats.org/officeDocument/2006/relationships/image" Target="../media/image1026.emf"/><Relationship Id="rId151" Type="http://schemas.openxmlformats.org/officeDocument/2006/relationships/image" Target="../media/image1047.emf"/><Relationship Id="rId368" Type="http://schemas.openxmlformats.org/officeDocument/2006/relationships/image" Target="../media/image1264.emf"/><Relationship Id="rId389" Type="http://schemas.openxmlformats.org/officeDocument/2006/relationships/image" Target="../media/image1285.emf"/><Relationship Id="rId172" Type="http://schemas.openxmlformats.org/officeDocument/2006/relationships/image" Target="../media/image1068.emf"/><Relationship Id="rId193" Type="http://schemas.openxmlformats.org/officeDocument/2006/relationships/image" Target="../media/image1089.emf"/><Relationship Id="rId207" Type="http://schemas.openxmlformats.org/officeDocument/2006/relationships/image" Target="../media/image1103.emf"/><Relationship Id="rId228" Type="http://schemas.openxmlformats.org/officeDocument/2006/relationships/image" Target="../media/image1124.emf"/><Relationship Id="rId249" Type="http://schemas.openxmlformats.org/officeDocument/2006/relationships/image" Target="../media/image1145.emf"/><Relationship Id="rId414" Type="http://schemas.openxmlformats.org/officeDocument/2006/relationships/image" Target="../media/image1310.emf"/><Relationship Id="rId435" Type="http://schemas.openxmlformats.org/officeDocument/2006/relationships/image" Target="../media/image1331.emf"/><Relationship Id="rId13" Type="http://schemas.openxmlformats.org/officeDocument/2006/relationships/image" Target="../media/image909.emf"/><Relationship Id="rId109" Type="http://schemas.openxmlformats.org/officeDocument/2006/relationships/image" Target="../media/image1005.emf"/><Relationship Id="rId260" Type="http://schemas.openxmlformats.org/officeDocument/2006/relationships/image" Target="../media/image1156.emf"/><Relationship Id="rId281" Type="http://schemas.openxmlformats.org/officeDocument/2006/relationships/image" Target="../media/image1177.emf"/><Relationship Id="rId316" Type="http://schemas.openxmlformats.org/officeDocument/2006/relationships/image" Target="../media/image1212.emf"/><Relationship Id="rId337" Type="http://schemas.openxmlformats.org/officeDocument/2006/relationships/image" Target="../media/image1233.emf"/><Relationship Id="rId34" Type="http://schemas.openxmlformats.org/officeDocument/2006/relationships/image" Target="../media/image930.emf"/><Relationship Id="rId55" Type="http://schemas.openxmlformats.org/officeDocument/2006/relationships/image" Target="../media/image951.emf"/><Relationship Id="rId76" Type="http://schemas.openxmlformats.org/officeDocument/2006/relationships/image" Target="../media/image972.emf"/><Relationship Id="rId97" Type="http://schemas.openxmlformats.org/officeDocument/2006/relationships/image" Target="../media/image993.emf"/><Relationship Id="rId120" Type="http://schemas.openxmlformats.org/officeDocument/2006/relationships/image" Target="../media/image1016.emf"/><Relationship Id="rId141" Type="http://schemas.openxmlformats.org/officeDocument/2006/relationships/image" Target="../media/image1037.emf"/><Relationship Id="rId358" Type="http://schemas.openxmlformats.org/officeDocument/2006/relationships/image" Target="../media/image1254.emf"/><Relationship Id="rId379" Type="http://schemas.openxmlformats.org/officeDocument/2006/relationships/image" Target="../media/image1275.emf"/><Relationship Id="rId7" Type="http://schemas.openxmlformats.org/officeDocument/2006/relationships/image" Target="../media/image903.emf"/><Relationship Id="rId162" Type="http://schemas.openxmlformats.org/officeDocument/2006/relationships/image" Target="../media/image1058.emf"/><Relationship Id="rId183" Type="http://schemas.openxmlformats.org/officeDocument/2006/relationships/image" Target="../media/image1079.emf"/><Relationship Id="rId218" Type="http://schemas.openxmlformats.org/officeDocument/2006/relationships/image" Target="../media/image1114.emf"/><Relationship Id="rId239" Type="http://schemas.openxmlformats.org/officeDocument/2006/relationships/image" Target="../media/image1135.emf"/><Relationship Id="rId390" Type="http://schemas.openxmlformats.org/officeDocument/2006/relationships/image" Target="../media/image1286.emf"/><Relationship Id="rId404" Type="http://schemas.openxmlformats.org/officeDocument/2006/relationships/image" Target="../media/image1300.emf"/><Relationship Id="rId425" Type="http://schemas.openxmlformats.org/officeDocument/2006/relationships/image" Target="../media/image1321.emf"/><Relationship Id="rId446" Type="http://schemas.openxmlformats.org/officeDocument/2006/relationships/image" Target="../media/image1342.emf"/><Relationship Id="rId250" Type="http://schemas.openxmlformats.org/officeDocument/2006/relationships/image" Target="../media/image1146.emf"/><Relationship Id="rId271" Type="http://schemas.openxmlformats.org/officeDocument/2006/relationships/image" Target="../media/image1167.emf"/><Relationship Id="rId292" Type="http://schemas.openxmlformats.org/officeDocument/2006/relationships/image" Target="../media/image1188.emf"/><Relationship Id="rId306" Type="http://schemas.openxmlformats.org/officeDocument/2006/relationships/image" Target="../media/image1202.emf"/><Relationship Id="rId24" Type="http://schemas.openxmlformats.org/officeDocument/2006/relationships/image" Target="../media/image920.emf"/><Relationship Id="rId45" Type="http://schemas.openxmlformats.org/officeDocument/2006/relationships/image" Target="../media/image941.emf"/><Relationship Id="rId66" Type="http://schemas.openxmlformats.org/officeDocument/2006/relationships/image" Target="../media/image962.emf"/><Relationship Id="rId87" Type="http://schemas.openxmlformats.org/officeDocument/2006/relationships/image" Target="../media/image983.emf"/><Relationship Id="rId110" Type="http://schemas.openxmlformats.org/officeDocument/2006/relationships/image" Target="../media/image1006.emf"/><Relationship Id="rId131" Type="http://schemas.openxmlformats.org/officeDocument/2006/relationships/image" Target="../media/image1027.emf"/><Relationship Id="rId327" Type="http://schemas.openxmlformats.org/officeDocument/2006/relationships/image" Target="../media/image1223.emf"/><Relationship Id="rId348" Type="http://schemas.openxmlformats.org/officeDocument/2006/relationships/image" Target="../media/image1244.emf"/><Relationship Id="rId369" Type="http://schemas.openxmlformats.org/officeDocument/2006/relationships/image" Target="../media/image1265.emf"/><Relationship Id="rId152" Type="http://schemas.openxmlformats.org/officeDocument/2006/relationships/image" Target="../media/image1048.emf"/><Relationship Id="rId173" Type="http://schemas.openxmlformats.org/officeDocument/2006/relationships/image" Target="../media/image1069.emf"/><Relationship Id="rId194" Type="http://schemas.openxmlformats.org/officeDocument/2006/relationships/image" Target="../media/image1090.emf"/><Relationship Id="rId208" Type="http://schemas.openxmlformats.org/officeDocument/2006/relationships/image" Target="../media/image1104.emf"/><Relationship Id="rId229" Type="http://schemas.openxmlformats.org/officeDocument/2006/relationships/image" Target="../media/image1125.emf"/><Relationship Id="rId380" Type="http://schemas.openxmlformats.org/officeDocument/2006/relationships/image" Target="../media/image1276.emf"/><Relationship Id="rId415" Type="http://schemas.openxmlformats.org/officeDocument/2006/relationships/image" Target="../media/image1311.emf"/><Relationship Id="rId436" Type="http://schemas.openxmlformats.org/officeDocument/2006/relationships/image" Target="../media/image1332.emf"/><Relationship Id="rId240" Type="http://schemas.openxmlformats.org/officeDocument/2006/relationships/image" Target="../media/image1136.emf"/><Relationship Id="rId261" Type="http://schemas.openxmlformats.org/officeDocument/2006/relationships/image" Target="../media/image1157.emf"/><Relationship Id="rId14" Type="http://schemas.openxmlformats.org/officeDocument/2006/relationships/image" Target="../media/image910.emf"/><Relationship Id="rId35" Type="http://schemas.openxmlformats.org/officeDocument/2006/relationships/image" Target="../media/image931.emf"/><Relationship Id="rId56" Type="http://schemas.openxmlformats.org/officeDocument/2006/relationships/image" Target="../media/image952.emf"/><Relationship Id="rId77" Type="http://schemas.openxmlformats.org/officeDocument/2006/relationships/image" Target="../media/image973.emf"/><Relationship Id="rId100" Type="http://schemas.openxmlformats.org/officeDocument/2006/relationships/image" Target="../media/image996.emf"/><Relationship Id="rId282" Type="http://schemas.openxmlformats.org/officeDocument/2006/relationships/image" Target="../media/image1178.emf"/><Relationship Id="rId317" Type="http://schemas.openxmlformats.org/officeDocument/2006/relationships/image" Target="../media/image1213.emf"/><Relationship Id="rId338" Type="http://schemas.openxmlformats.org/officeDocument/2006/relationships/image" Target="../media/image1234.emf"/><Relationship Id="rId359" Type="http://schemas.openxmlformats.org/officeDocument/2006/relationships/image" Target="../media/image1255.emf"/><Relationship Id="rId8" Type="http://schemas.openxmlformats.org/officeDocument/2006/relationships/image" Target="../media/image904.emf"/><Relationship Id="rId98" Type="http://schemas.openxmlformats.org/officeDocument/2006/relationships/image" Target="../media/image994.emf"/><Relationship Id="rId121" Type="http://schemas.openxmlformats.org/officeDocument/2006/relationships/image" Target="../media/image1017.emf"/><Relationship Id="rId142" Type="http://schemas.openxmlformats.org/officeDocument/2006/relationships/image" Target="../media/image1038.emf"/><Relationship Id="rId163" Type="http://schemas.openxmlformats.org/officeDocument/2006/relationships/image" Target="../media/image1059.emf"/><Relationship Id="rId184" Type="http://schemas.openxmlformats.org/officeDocument/2006/relationships/image" Target="../media/image1080.emf"/><Relationship Id="rId219" Type="http://schemas.openxmlformats.org/officeDocument/2006/relationships/image" Target="../media/image1115.emf"/><Relationship Id="rId370" Type="http://schemas.openxmlformats.org/officeDocument/2006/relationships/image" Target="../media/image1266.emf"/><Relationship Id="rId391" Type="http://schemas.openxmlformats.org/officeDocument/2006/relationships/image" Target="../media/image1287.emf"/><Relationship Id="rId405" Type="http://schemas.openxmlformats.org/officeDocument/2006/relationships/image" Target="../media/image1301.emf"/><Relationship Id="rId426" Type="http://schemas.openxmlformats.org/officeDocument/2006/relationships/image" Target="../media/image1322.emf"/><Relationship Id="rId447" Type="http://schemas.openxmlformats.org/officeDocument/2006/relationships/image" Target="../media/image1343.emf"/><Relationship Id="rId230" Type="http://schemas.openxmlformats.org/officeDocument/2006/relationships/image" Target="../media/image1126.emf"/><Relationship Id="rId251" Type="http://schemas.openxmlformats.org/officeDocument/2006/relationships/image" Target="../media/image1147.emf"/><Relationship Id="rId25" Type="http://schemas.openxmlformats.org/officeDocument/2006/relationships/image" Target="../media/image921.emf"/><Relationship Id="rId46" Type="http://schemas.openxmlformats.org/officeDocument/2006/relationships/image" Target="../media/image942.emf"/><Relationship Id="rId67" Type="http://schemas.openxmlformats.org/officeDocument/2006/relationships/image" Target="../media/image963.emf"/><Relationship Id="rId272" Type="http://schemas.openxmlformats.org/officeDocument/2006/relationships/image" Target="../media/image1168.emf"/><Relationship Id="rId293" Type="http://schemas.openxmlformats.org/officeDocument/2006/relationships/image" Target="../media/image1189.emf"/><Relationship Id="rId307" Type="http://schemas.openxmlformats.org/officeDocument/2006/relationships/image" Target="../media/image1203.emf"/><Relationship Id="rId328" Type="http://schemas.openxmlformats.org/officeDocument/2006/relationships/image" Target="../media/image1224.emf"/><Relationship Id="rId349" Type="http://schemas.openxmlformats.org/officeDocument/2006/relationships/image" Target="../media/image1245.emf"/><Relationship Id="rId88" Type="http://schemas.openxmlformats.org/officeDocument/2006/relationships/image" Target="../media/image984.emf"/><Relationship Id="rId111" Type="http://schemas.openxmlformats.org/officeDocument/2006/relationships/image" Target="../media/image1007.emf"/><Relationship Id="rId132" Type="http://schemas.openxmlformats.org/officeDocument/2006/relationships/image" Target="../media/image1028.emf"/><Relationship Id="rId153" Type="http://schemas.openxmlformats.org/officeDocument/2006/relationships/image" Target="../media/image1049.emf"/><Relationship Id="rId174" Type="http://schemas.openxmlformats.org/officeDocument/2006/relationships/image" Target="../media/image1070.emf"/><Relationship Id="rId195" Type="http://schemas.openxmlformats.org/officeDocument/2006/relationships/image" Target="../media/image1091.emf"/><Relationship Id="rId209" Type="http://schemas.openxmlformats.org/officeDocument/2006/relationships/image" Target="../media/image1105.emf"/><Relationship Id="rId360" Type="http://schemas.openxmlformats.org/officeDocument/2006/relationships/image" Target="../media/image1256.emf"/><Relationship Id="rId381" Type="http://schemas.openxmlformats.org/officeDocument/2006/relationships/image" Target="../media/image1277.emf"/><Relationship Id="rId416" Type="http://schemas.openxmlformats.org/officeDocument/2006/relationships/image" Target="../media/image1312.emf"/><Relationship Id="rId220" Type="http://schemas.openxmlformats.org/officeDocument/2006/relationships/image" Target="../media/image1116.emf"/><Relationship Id="rId241" Type="http://schemas.openxmlformats.org/officeDocument/2006/relationships/image" Target="../media/image1137.emf"/><Relationship Id="rId437" Type="http://schemas.openxmlformats.org/officeDocument/2006/relationships/image" Target="../media/image1333.emf"/><Relationship Id="rId15" Type="http://schemas.openxmlformats.org/officeDocument/2006/relationships/image" Target="../media/image911.emf"/><Relationship Id="rId36" Type="http://schemas.openxmlformats.org/officeDocument/2006/relationships/image" Target="../media/image932.emf"/><Relationship Id="rId57" Type="http://schemas.openxmlformats.org/officeDocument/2006/relationships/image" Target="../media/image953.emf"/><Relationship Id="rId262" Type="http://schemas.openxmlformats.org/officeDocument/2006/relationships/image" Target="../media/image1158.emf"/><Relationship Id="rId283" Type="http://schemas.openxmlformats.org/officeDocument/2006/relationships/image" Target="../media/image1179.emf"/><Relationship Id="rId318" Type="http://schemas.openxmlformats.org/officeDocument/2006/relationships/image" Target="../media/image1214.emf"/><Relationship Id="rId339" Type="http://schemas.openxmlformats.org/officeDocument/2006/relationships/image" Target="../media/image1235.emf"/><Relationship Id="rId78" Type="http://schemas.openxmlformats.org/officeDocument/2006/relationships/image" Target="../media/image974.emf"/><Relationship Id="rId99" Type="http://schemas.openxmlformats.org/officeDocument/2006/relationships/image" Target="../media/image995.emf"/><Relationship Id="rId101" Type="http://schemas.openxmlformats.org/officeDocument/2006/relationships/image" Target="../media/image997.emf"/><Relationship Id="rId122" Type="http://schemas.openxmlformats.org/officeDocument/2006/relationships/image" Target="../media/image1018.emf"/><Relationship Id="rId143" Type="http://schemas.openxmlformats.org/officeDocument/2006/relationships/image" Target="../media/image1039.emf"/><Relationship Id="rId164" Type="http://schemas.openxmlformats.org/officeDocument/2006/relationships/image" Target="../media/image1060.emf"/><Relationship Id="rId185" Type="http://schemas.openxmlformats.org/officeDocument/2006/relationships/image" Target="../media/image1081.emf"/><Relationship Id="rId350" Type="http://schemas.openxmlformats.org/officeDocument/2006/relationships/image" Target="../media/image1246.emf"/><Relationship Id="rId371" Type="http://schemas.openxmlformats.org/officeDocument/2006/relationships/image" Target="../media/image1267.emf"/><Relationship Id="rId406" Type="http://schemas.openxmlformats.org/officeDocument/2006/relationships/image" Target="../media/image1302.emf"/><Relationship Id="rId9" Type="http://schemas.openxmlformats.org/officeDocument/2006/relationships/image" Target="../media/image905.emf"/><Relationship Id="rId210" Type="http://schemas.openxmlformats.org/officeDocument/2006/relationships/image" Target="../media/image1106.emf"/><Relationship Id="rId392" Type="http://schemas.openxmlformats.org/officeDocument/2006/relationships/image" Target="../media/image1288.emf"/><Relationship Id="rId427" Type="http://schemas.openxmlformats.org/officeDocument/2006/relationships/image" Target="../media/image1323.emf"/><Relationship Id="rId26" Type="http://schemas.openxmlformats.org/officeDocument/2006/relationships/image" Target="../media/image922.emf"/><Relationship Id="rId231" Type="http://schemas.openxmlformats.org/officeDocument/2006/relationships/image" Target="../media/image1127.emf"/><Relationship Id="rId252" Type="http://schemas.openxmlformats.org/officeDocument/2006/relationships/image" Target="../media/image1148.emf"/><Relationship Id="rId273" Type="http://schemas.openxmlformats.org/officeDocument/2006/relationships/image" Target="../media/image1169.emf"/><Relationship Id="rId294" Type="http://schemas.openxmlformats.org/officeDocument/2006/relationships/image" Target="../media/image1190.emf"/><Relationship Id="rId308" Type="http://schemas.openxmlformats.org/officeDocument/2006/relationships/image" Target="../media/image1204.emf"/><Relationship Id="rId329" Type="http://schemas.openxmlformats.org/officeDocument/2006/relationships/image" Target="../media/image1225.emf"/><Relationship Id="rId47" Type="http://schemas.openxmlformats.org/officeDocument/2006/relationships/image" Target="../media/image943.emf"/><Relationship Id="rId68" Type="http://schemas.openxmlformats.org/officeDocument/2006/relationships/image" Target="../media/image964.emf"/><Relationship Id="rId89" Type="http://schemas.openxmlformats.org/officeDocument/2006/relationships/image" Target="../media/image985.emf"/><Relationship Id="rId112" Type="http://schemas.openxmlformats.org/officeDocument/2006/relationships/image" Target="../media/image1008.emf"/><Relationship Id="rId133" Type="http://schemas.openxmlformats.org/officeDocument/2006/relationships/image" Target="../media/image1029.emf"/><Relationship Id="rId154" Type="http://schemas.openxmlformats.org/officeDocument/2006/relationships/image" Target="../media/image1050.emf"/><Relationship Id="rId175" Type="http://schemas.openxmlformats.org/officeDocument/2006/relationships/image" Target="../media/image1071.emf"/><Relationship Id="rId340" Type="http://schemas.openxmlformats.org/officeDocument/2006/relationships/image" Target="../media/image1236.emf"/><Relationship Id="rId361" Type="http://schemas.openxmlformats.org/officeDocument/2006/relationships/image" Target="../media/image1257.emf"/><Relationship Id="rId196" Type="http://schemas.openxmlformats.org/officeDocument/2006/relationships/image" Target="../media/image1092.emf"/><Relationship Id="rId200" Type="http://schemas.openxmlformats.org/officeDocument/2006/relationships/image" Target="../media/image1096.emf"/><Relationship Id="rId382" Type="http://schemas.openxmlformats.org/officeDocument/2006/relationships/image" Target="../media/image1278.emf"/><Relationship Id="rId417" Type="http://schemas.openxmlformats.org/officeDocument/2006/relationships/image" Target="../media/image1313.emf"/><Relationship Id="rId438" Type="http://schemas.openxmlformats.org/officeDocument/2006/relationships/image" Target="../media/image1334.emf"/><Relationship Id="rId16" Type="http://schemas.openxmlformats.org/officeDocument/2006/relationships/image" Target="../media/image912.emf"/><Relationship Id="rId221" Type="http://schemas.openxmlformats.org/officeDocument/2006/relationships/image" Target="../media/image1117.emf"/><Relationship Id="rId242" Type="http://schemas.openxmlformats.org/officeDocument/2006/relationships/image" Target="../media/image1138.emf"/><Relationship Id="rId263" Type="http://schemas.openxmlformats.org/officeDocument/2006/relationships/image" Target="../media/image1159.emf"/><Relationship Id="rId284" Type="http://schemas.openxmlformats.org/officeDocument/2006/relationships/image" Target="../media/image1180.emf"/><Relationship Id="rId319" Type="http://schemas.openxmlformats.org/officeDocument/2006/relationships/image" Target="../media/image1215.emf"/><Relationship Id="rId37" Type="http://schemas.openxmlformats.org/officeDocument/2006/relationships/image" Target="../media/image933.emf"/><Relationship Id="rId58" Type="http://schemas.openxmlformats.org/officeDocument/2006/relationships/image" Target="../media/image954.emf"/><Relationship Id="rId79" Type="http://schemas.openxmlformats.org/officeDocument/2006/relationships/image" Target="../media/image975.emf"/><Relationship Id="rId102" Type="http://schemas.openxmlformats.org/officeDocument/2006/relationships/image" Target="../media/image998.emf"/><Relationship Id="rId123" Type="http://schemas.openxmlformats.org/officeDocument/2006/relationships/image" Target="../media/image1019.emf"/><Relationship Id="rId144" Type="http://schemas.openxmlformats.org/officeDocument/2006/relationships/image" Target="../media/image1040.emf"/><Relationship Id="rId330" Type="http://schemas.openxmlformats.org/officeDocument/2006/relationships/image" Target="../media/image1226.emf"/><Relationship Id="rId90" Type="http://schemas.openxmlformats.org/officeDocument/2006/relationships/image" Target="../media/image986.emf"/><Relationship Id="rId165" Type="http://schemas.openxmlformats.org/officeDocument/2006/relationships/image" Target="../media/image1061.emf"/><Relationship Id="rId186" Type="http://schemas.openxmlformats.org/officeDocument/2006/relationships/image" Target="../media/image1082.emf"/><Relationship Id="rId351" Type="http://schemas.openxmlformats.org/officeDocument/2006/relationships/image" Target="../media/image1247.emf"/><Relationship Id="rId372" Type="http://schemas.openxmlformats.org/officeDocument/2006/relationships/image" Target="../media/image1268.emf"/><Relationship Id="rId393" Type="http://schemas.openxmlformats.org/officeDocument/2006/relationships/image" Target="../media/image1289.emf"/><Relationship Id="rId407" Type="http://schemas.openxmlformats.org/officeDocument/2006/relationships/image" Target="../media/image1303.emf"/><Relationship Id="rId428" Type="http://schemas.openxmlformats.org/officeDocument/2006/relationships/image" Target="../media/image1324.emf"/><Relationship Id="rId211" Type="http://schemas.openxmlformats.org/officeDocument/2006/relationships/image" Target="../media/image1107.emf"/><Relationship Id="rId232" Type="http://schemas.openxmlformats.org/officeDocument/2006/relationships/image" Target="../media/image1128.emf"/><Relationship Id="rId253" Type="http://schemas.openxmlformats.org/officeDocument/2006/relationships/image" Target="../media/image1149.emf"/><Relationship Id="rId274" Type="http://schemas.openxmlformats.org/officeDocument/2006/relationships/image" Target="../media/image1170.emf"/><Relationship Id="rId295" Type="http://schemas.openxmlformats.org/officeDocument/2006/relationships/image" Target="../media/image1191.emf"/><Relationship Id="rId309" Type="http://schemas.openxmlformats.org/officeDocument/2006/relationships/image" Target="../media/image1205.emf"/><Relationship Id="rId27" Type="http://schemas.openxmlformats.org/officeDocument/2006/relationships/image" Target="../media/image923.emf"/><Relationship Id="rId48" Type="http://schemas.openxmlformats.org/officeDocument/2006/relationships/image" Target="../media/image944.emf"/><Relationship Id="rId69" Type="http://schemas.openxmlformats.org/officeDocument/2006/relationships/image" Target="../media/image965.emf"/><Relationship Id="rId113" Type="http://schemas.openxmlformats.org/officeDocument/2006/relationships/image" Target="../media/image1009.emf"/><Relationship Id="rId134" Type="http://schemas.openxmlformats.org/officeDocument/2006/relationships/image" Target="../media/image1030.emf"/><Relationship Id="rId320" Type="http://schemas.openxmlformats.org/officeDocument/2006/relationships/image" Target="../media/image1216.emf"/><Relationship Id="rId80" Type="http://schemas.openxmlformats.org/officeDocument/2006/relationships/image" Target="../media/image976.emf"/><Relationship Id="rId155" Type="http://schemas.openxmlformats.org/officeDocument/2006/relationships/image" Target="../media/image1051.emf"/><Relationship Id="rId176" Type="http://schemas.openxmlformats.org/officeDocument/2006/relationships/image" Target="../media/image1072.emf"/><Relationship Id="rId197" Type="http://schemas.openxmlformats.org/officeDocument/2006/relationships/image" Target="../media/image1093.emf"/><Relationship Id="rId341" Type="http://schemas.openxmlformats.org/officeDocument/2006/relationships/image" Target="../media/image1237.emf"/><Relationship Id="rId362" Type="http://schemas.openxmlformats.org/officeDocument/2006/relationships/image" Target="../media/image1258.emf"/><Relationship Id="rId383" Type="http://schemas.openxmlformats.org/officeDocument/2006/relationships/image" Target="../media/image1279.emf"/><Relationship Id="rId418" Type="http://schemas.openxmlformats.org/officeDocument/2006/relationships/image" Target="../media/image1314.emf"/><Relationship Id="rId439" Type="http://schemas.openxmlformats.org/officeDocument/2006/relationships/image" Target="../media/image1335.emf"/><Relationship Id="rId201" Type="http://schemas.openxmlformats.org/officeDocument/2006/relationships/image" Target="../media/image1097.emf"/><Relationship Id="rId222" Type="http://schemas.openxmlformats.org/officeDocument/2006/relationships/image" Target="../media/image1118.emf"/><Relationship Id="rId243" Type="http://schemas.openxmlformats.org/officeDocument/2006/relationships/image" Target="../media/image1139.emf"/><Relationship Id="rId264" Type="http://schemas.openxmlformats.org/officeDocument/2006/relationships/image" Target="../media/image1160.emf"/><Relationship Id="rId285" Type="http://schemas.openxmlformats.org/officeDocument/2006/relationships/image" Target="../media/image1181.emf"/><Relationship Id="rId17" Type="http://schemas.openxmlformats.org/officeDocument/2006/relationships/image" Target="../media/image913.emf"/><Relationship Id="rId38" Type="http://schemas.openxmlformats.org/officeDocument/2006/relationships/image" Target="../media/image934.emf"/><Relationship Id="rId59" Type="http://schemas.openxmlformats.org/officeDocument/2006/relationships/image" Target="../media/image955.emf"/><Relationship Id="rId103" Type="http://schemas.openxmlformats.org/officeDocument/2006/relationships/image" Target="../media/image999.emf"/><Relationship Id="rId124" Type="http://schemas.openxmlformats.org/officeDocument/2006/relationships/image" Target="../media/image1020.emf"/><Relationship Id="rId310" Type="http://schemas.openxmlformats.org/officeDocument/2006/relationships/image" Target="../media/image1206.emf"/><Relationship Id="rId70" Type="http://schemas.openxmlformats.org/officeDocument/2006/relationships/image" Target="../media/image966.emf"/><Relationship Id="rId91" Type="http://schemas.openxmlformats.org/officeDocument/2006/relationships/image" Target="../media/image987.emf"/><Relationship Id="rId145" Type="http://schemas.openxmlformats.org/officeDocument/2006/relationships/image" Target="../media/image1041.emf"/><Relationship Id="rId166" Type="http://schemas.openxmlformats.org/officeDocument/2006/relationships/image" Target="../media/image1062.emf"/><Relationship Id="rId187" Type="http://schemas.openxmlformats.org/officeDocument/2006/relationships/image" Target="../media/image1083.emf"/><Relationship Id="rId331" Type="http://schemas.openxmlformats.org/officeDocument/2006/relationships/image" Target="../media/image1227.emf"/><Relationship Id="rId352" Type="http://schemas.openxmlformats.org/officeDocument/2006/relationships/image" Target="../media/image1248.emf"/><Relationship Id="rId373" Type="http://schemas.openxmlformats.org/officeDocument/2006/relationships/image" Target="../media/image1269.emf"/><Relationship Id="rId394" Type="http://schemas.openxmlformats.org/officeDocument/2006/relationships/image" Target="../media/image1290.emf"/><Relationship Id="rId408" Type="http://schemas.openxmlformats.org/officeDocument/2006/relationships/image" Target="../media/image1304.emf"/><Relationship Id="rId429" Type="http://schemas.openxmlformats.org/officeDocument/2006/relationships/image" Target="../media/image1325.emf"/><Relationship Id="rId1" Type="http://schemas.openxmlformats.org/officeDocument/2006/relationships/image" Target="../media/image897.emf"/><Relationship Id="rId212" Type="http://schemas.openxmlformats.org/officeDocument/2006/relationships/image" Target="../media/image1108.emf"/><Relationship Id="rId233" Type="http://schemas.openxmlformats.org/officeDocument/2006/relationships/image" Target="../media/image1129.emf"/><Relationship Id="rId254" Type="http://schemas.openxmlformats.org/officeDocument/2006/relationships/image" Target="../media/image1150.emf"/><Relationship Id="rId440" Type="http://schemas.openxmlformats.org/officeDocument/2006/relationships/image" Target="../media/image1336.emf"/><Relationship Id="rId28" Type="http://schemas.openxmlformats.org/officeDocument/2006/relationships/image" Target="../media/image924.emf"/><Relationship Id="rId49" Type="http://schemas.openxmlformats.org/officeDocument/2006/relationships/image" Target="../media/image945.emf"/><Relationship Id="rId114" Type="http://schemas.openxmlformats.org/officeDocument/2006/relationships/image" Target="../media/image1010.emf"/><Relationship Id="rId275" Type="http://schemas.openxmlformats.org/officeDocument/2006/relationships/image" Target="../media/image1171.emf"/><Relationship Id="rId296" Type="http://schemas.openxmlformats.org/officeDocument/2006/relationships/image" Target="../media/image1192.emf"/><Relationship Id="rId300" Type="http://schemas.openxmlformats.org/officeDocument/2006/relationships/image" Target="../media/image1196.emf"/><Relationship Id="rId60" Type="http://schemas.openxmlformats.org/officeDocument/2006/relationships/image" Target="../media/image956.emf"/><Relationship Id="rId81" Type="http://schemas.openxmlformats.org/officeDocument/2006/relationships/image" Target="../media/image977.emf"/><Relationship Id="rId135" Type="http://schemas.openxmlformats.org/officeDocument/2006/relationships/image" Target="../media/image1031.emf"/><Relationship Id="rId156" Type="http://schemas.openxmlformats.org/officeDocument/2006/relationships/image" Target="../media/image1052.emf"/><Relationship Id="rId177" Type="http://schemas.openxmlformats.org/officeDocument/2006/relationships/image" Target="../media/image1073.emf"/><Relationship Id="rId198" Type="http://schemas.openxmlformats.org/officeDocument/2006/relationships/image" Target="../media/image1094.emf"/><Relationship Id="rId321" Type="http://schemas.openxmlformats.org/officeDocument/2006/relationships/image" Target="../media/image1217.emf"/><Relationship Id="rId342" Type="http://schemas.openxmlformats.org/officeDocument/2006/relationships/image" Target="../media/image1238.emf"/><Relationship Id="rId363" Type="http://schemas.openxmlformats.org/officeDocument/2006/relationships/image" Target="../media/image1259.emf"/><Relationship Id="rId384" Type="http://schemas.openxmlformats.org/officeDocument/2006/relationships/image" Target="../media/image1280.emf"/><Relationship Id="rId419" Type="http://schemas.openxmlformats.org/officeDocument/2006/relationships/image" Target="../media/image1315.emf"/><Relationship Id="rId202" Type="http://schemas.openxmlformats.org/officeDocument/2006/relationships/image" Target="../media/image1098.emf"/><Relationship Id="rId223" Type="http://schemas.openxmlformats.org/officeDocument/2006/relationships/image" Target="../media/image1119.emf"/><Relationship Id="rId244" Type="http://schemas.openxmlformats.org/officeDocument/2006/relationships/image" Target="../media/image1140.emf"/><Relationship Id="rId430" Type="http://schemas.openxmlformats.org/officeDocument/2006/relationships/image" Target="../media/image1326.emf"/><Relationship Id="rId18" Type="http://schemas.openxmlformats.org/officeDocument/2006/relationships/image" Target="../media/image914.emf"/><Relationship Id="rId39" Type="http://schemas.openxmlformats.org/officeDocument/2006/relationships/image" Target="../media/image935.emf"/><Relationship Id="rId265" Type="http://schemas.openxmlformats.org/officeDocument/2006/relationships/image" Target="../media/image1161.emf"/><Relationship Id="rId286" Type="http://schemas.openxmlformats.org/officeDocument/2006/relationships/image" Target="../media/image1182.emf"/><Relationship Id="rId50" Type="http://schemas.openxmlformats.org/officeDocument/2006/relationships/image" Target="../media/image946.emf"/><Relationship Id="rId104" Type="http://schemas.openxmlformats.org/officeDocument/2006/relationships/image" Target="../media/image1000.emf"/><Relationship Id="rId125" Type="http://schemas.openxmlformats.org/officeDocument/2006/relationships/image" Target="../media/image1021.emf"/><Relationship Id="rId146" Type="http://schemas.openxmlformats.org/officeDocument/2006/relationships/image" Target="../media/image1042.emf"/><Relationship Id="rId167" Type="http://schemas.openxmlformats.org/officeDocument/2006/relationships/image" Target="../media/image1063.emf"/><Relationship Id="rId188" Type="http://schemas.openxmlformats.org/officeDocument/2006/relationships/image" Target="../media/image1084.emf"/><Relationship Id="rId311" Type="http://schemas.openxmlformats.org/officeDocument/2006/relationships/image" Target="../media/image1207.emf"/><Relationship Id="rId332" Type="http://schemas.openxmlformats.org/officeDocument/2006/relationships/image" Target="../media/image1228.emf"/><Relationship Id="rId353" Type="http://schemas.openxmlformats.org/officeDocument/2006/relationships/image" Target="../media/image1249.emf"/><Relationship Id="rId374" Type="http://schemas.openxmlformats.org/officeDocument/2006/relationships/image" Target="../media/image1270.emf"/><Relationship Id="rId395" Type="http://schemas.openxmlformats.org/officeDocument/2006/relationships/image" Target="../media/image1291.emf"/><Relationship Id="rId409" Type="http://schemas.openxmlformats.org/officeDocument/2006/relationships/image" Target="../media/image1305.emf"/><Relationship Id="rId71" Type="http://schemas.openxmlformats.org/officeDocument/2006/relationships/image" Target="../media/image967.emf"/><Relationship Id="rId92" Type="http://schemas.openxmlformats.org/officeDocument/2006/relationships/image" Target="../media/image988.emf"/><Relationship Id="rId213" Type="http://schemas.openxmlformats.org/officeDocument/2006/relationships/image" Target="../media/image1109.emf"/><Relationship Id="rId234" Type="http://schemas.openxmlformats.org/officeDocument/2006/relationships/image" Target="../media/image1130.emf"/><Relationship Id="rId420" Type="http://schemas.openxmlformats.org/officeDocument/2006/relationships/image" Target="../media/image1316.emf"/><Relationship Id="rId2" Type="http://schemas.openxmlformats.org/officeDocument/2006/relationships/image" Target="../media/image898.emf"/><Relationship Id="rId29" Type="http://schemas.openxmlformats.org/officeDocument/2006/relationships/image" Target="../media/image925.emf"/><Relationship Id="rId255" Type="http://schemas.openxmlformats.org/officeDocument/2006/relationships/image" Target="../media/image1151.emf"/><Relationship Id="rId276" Type="http://schemas.openxmlformats.org/officeDocument/2006/relationships/image" Target="../media/image1172.emf"/><Relationship Id="rId297" Type="http://schemas.openxmlformats.org/officeDocument/2006/relationships/image" Target="../media/image1193.emf"/><Relationship Id="rId441" Type="http://schemas.openxmlformats.org/officeDocument/2006/relationships/image" Target="../media/image1337.emf"/><Relationship Id="rId40" Type="http://schemas.openxmlformats.org/officeDocument/2006/relationships/image" Target="../media/image936.emf"/><Relationship Id="rId115" Type="http://schemas.openxmlformats.org/officeDocument/2006/relationships/image" Target="../media/image1011.emf"/><Relationship Id="rId136" Type="http://schemas.openxmlformats.org/officeDocument/2006/relationships/image" Target="../media/image1032.emf"/><Relationship Id="rId157" Type="http://schemas.openxmlformats.org/officeDocument/2006/relationships/image" Target="../media/image1053.emf"/><Relationship Id="rId178" Type="http://schemas.openxmlformats.org/officeDocument/2006/relationships/image" Target="../media/image1074.emf"/><Relationship Id="rId301" Type="http://schemas.openxmlformats.org/officeDocument/2006/relationships/image" Target="../media/image1197.emf"/><Relationship Id="rId322" Type="http://schemas.openxmlformats.org/officeDocument/2006/relationships/image" Target="../media/image1218.emf"/><Relationship Id="rId343" Type="http://schemas.openxmlformats.org/officeDocument/2006/relationships/image" Target="../media/image1239.emf"/><Relationship Id="rId364" Type="http://schemas.openxmlformats.org/officeDocument/2006/relationships/image" Target="../media/image1260.emf"/><Relationship Id="rId61" Type="http://schemas.openxmlformats.org/officeDocument/2006/relationships/image" Target="../media/image957.emf"/><Relationship Id="rId82" Type="http://schemas.openxmlformats.org/officeDocument/2006/relationships/image" Target="../media/image978.emf"/><Relationship Id="rId199" Type="http://schemas.openxmlformats.org/officeDocument/2006/relationships/image" Target="../media/image1095.emf"/><Relationship Id="rId203" Type="http://schemas.openxmlformats.org/officeDocument/2006/relationships/image" Target="../media/image1099.emf"/><Relationship Id="rId385" Type="http://schemas.openxmlformats.org/officeDocument/2006/relationships/image" Target="../media/image1281.emf"/><Relationship Id="rId19" Type="http://schemas.openxmlformats.org/officeDocument/2006/relationships/image" Target="../media/image915.emf"/><Relationship Id="rId224" Type="http://schemas.openxmlformats.org/officeDocument/2006/relationships/image" Target="../media/image1120.emf"/><Relationship Id="rId245" Type="http://schemas.openxmlformats.org/officeDocument/2006/relationships/image" Target="../media/image1141.emf"/><Relationship Id="rId266" Type="http://schemas.openxmlformats.org/officeDocument/2006/relationships/image" Target="../media/image1162.emf"/><Relationship Id="rId287" Type="http://schemas.openxmlformats.org/officeDocument/2006/relationships/image" Target="../media/image1183.emf"/><Relationship Id="rId410" Type="http://schemas.openxmlformats.org/officeDocument/2006/relationships/image" Target="../media/image1306.emf"/><Relationship Id="rId431" Type="http://schemas.openxmlformats.org/officeDocument/2006/relationships/image" Target="../media/image1327.emf"/><Relationship Id="rId30" Type="http://schemas.openxmlformats.org/officeDocument/2006/relationships/image" Target="../media/image926.emf"/><Relationship Id="rId105" Type="http://schemas.openxmlformats.org/officeDocument/2006/relationships/image" Target="../media/image1001.emf"/><Relationship Id="rId126" Type="http://schemas.openxmlformats.org/officeDocument/2006/relationships/image" Target="../media/image1022.emf"/><Relationship Id="rId147" Type="http://schemas.openxmlformats.org/officeDocument/2006/relationships/image" Target="../media/image1043.emf"/><Relationship Id="rId168" Type="http://schemas.openxmlformats.org/officeDocument/2006/relationships/image" Target="../media/image1064.emf"/><Relationship Id="rId312" Type="http://schemas.openxmlformats.org/officeDocument/2006/relationships/image" Target="../media/image1208.emf"/><Relationship Id="rId333" Type="http://schemas.openxmlformats.org/officeDocument/2006/relationships/image" Target="../media/image1229.emf"/><Relationship Id="rId354" Type="http://schemas.openxmlformats.org/officeDocument/2006/relationships/image" Target="../media/image1250.emf"/><Relationship Id="rId51" Type="http://schemas.openxmlformats.org/officeDocument/2006/relationships/image" Target="../media/image947.emf"/><Relationship Id="rId72" Type="http://schemas.openxmlformats.org/officeDocument/2006/relationships/image" Target="../media/image968.emf"/><Relationship Id="rId93" Type="http://schemas.openxmlformats.org/officeDocument/2006/relationships/image" Target="../media/image989.emf"/><Relationship Id="rId189" Type="http://schemas.openxmlformats.org/officeDocument/2006/relationships/image" Target="../media/image1085.emf"/><Relationship Id="rId375" Type="http://schemas.openxmlformats.org/officeDocument/2006/relationships/image" Target="../media/image1271.emf"/><Relationship Id="rId396" Type="http://schemas.openxmlformats.org/officeDocument/2006/relationships/image" Target="../media/image1292.emf"/><Relationship Id="rId3" Type="http://schemas.openxmlformats.org/officeDocument/2006/relationships/image" Target="../media/image899.emf"/><Relationship Id="rId214" Type="http://schemas.openxmlformats.org/officeDocument/2006/relationships/image" Target="../media/image1110.emf"/><Relationship Id="rId235" Type="http://schemas.openxmlformats.org/officeDocument/2006/relationships/image" Target="../media/image1131.emf"/><Relationship Id="rId256" Type="http://schemas.openxmlformats.org/officeDocument/2006/relationships/image" Target="../media/image1152.emf"/><Relationship Id="rId277" Type="http://schemas.openxmlformats.org/officeDocument/2006/relationships/image" Target="../media/image1173.emf"/><Relationship Id="rId298" Type="http://schemas.openxmlformats.org/officeDocument/2006/relationships/image" Target="../media/image1194.emf"/><Relationship Id="rId400" Type="http://schemas.openxmlformats.org/officeDocument/2006/relationships/image" Target="../media/image1296.emf"/><Relationship Id="rId421" Type="http://schemas.openxmlformats.org/officeDocument/2006/relationships/image" Target="../media/image1317.emf"/><Relationship Id="rId442" Type="http://schemas.openxmlformats.org/officeDocument/2006/relationships/image" Target="../media/image1338.emf"/><Relationship Id="rId116" Type="http://schemas.openxmlformats.org/officeDocument/2006/relationships/image" Target="../media/image1012.emf"/><Relationship Id="rId137" Type="http://schemas.openxmlformats.org/officeDocument/2006/relationships/image" Target="../media/image1033.emf"/><Relationship Id="rId158" Type="http://schemas.openxmlformats.org/officeDocument/2006/relationships/image" Target="../media/image1054.emf"/><Relationship Id="rId302" Type="http://schemas.openxmlformats.org/officeDocument/2006/relationships/image" Target="../media/image1198.emf"/><Relationship Id="rId323" Type="http://schemas.openxmlformats.org/officeDocument/2006/relationships/image" Target="../media/image1219.emf"/><Relationship Id="rId344" Type="http://schemas.openxmlformats.org/officeDocument/2006/relationships/image" Target="../media/image1240.emf"/><Relationship Id="rId20" Type="http://schemas.openxmlformats.org/officeDocument/2006/relationships/image" Target="../media/image916.emf"/><Relationship Id="rId41" Type="http://schemas.openxmlformats.org/officeDocument/2006/relationships/image" Target="../media/image937.emf"/><Relationship Id="rId62" Type="http://schemas.openxmlformats.org/officeDocument/2006/relationships/image" Target="../media/image958.emf"/><Relationship Id="rId83" Type="http://schemas.openxmlformats.org/officeDocument/2006/relationships/image" Target="../media/image979.emf"/><Relationship Id="rId179" Type="http://schemas.openxmlformats.org/officeDocument/2006/relationships/image" Target="../media/image1075.emf"/><Relationship Id="rId365" Type="http://schemas.openxmlformats.org/officeDocument/2006/relationships/image" Target="../media/image1261.emf"/><Relationship Id="rId386" Type="http://schemas.openxmlformats.org/officeDocument/2006/relationships/image" Target="../media/image1282.emf"/><Relationship Id="rId190" Type="http://schemas.openxmlformats.org/officeDocument/2006/relationships/image" Target="../media/image1086.emf"/><Relationship Id="rId204" Type="http://schemas.openxmlformats.org/officeDocument/2006/relationships/image" Target="../media/image1100.emf"/><Relationship Id="rId225" Type="http://schemas.openxmlformats.org/officeDocument/2006/relationships/image" Target="../media/image1121.emf"/><Relationship Id="rId246" Type="http://schemas.openxmlformats.org/officeDocument/2006/relationships/image" Target="../media/image1142.emf"/><Relationship Id="rId267" Type="http://schemas.openxmlformats.org/officeDocument/2006/relationships/image" Target="../media/image1163.emf"/><Relationship Id="rId288" Type="http://schemas.openxmlformats.org/officeDocument/2006/relationships/image" Target="../media/image1184.emf"/><Relationship Id="rId411" Type="http://schemas.openxmlformats.org/officeDocument/2006/relationships/image" Target="../media/image1307.emf"/><Relationship Id="rId432" Type="http://schemas.openxmlformats.org/officeDocument/2006/relationships/image" Target="../media/image1328.emf"/><Relationship Id="rId106" Type="http://schemas.openxmlformats.org/officeDocument/2006/relationships/image" Target="../media/image1002.emf"/><Relationship Id="rId127" Type="http://schemas.openxmlformats.org/officeDocument/2006/relationships/image" Target="../media/image1023.emf"/><Relationship Id="rId313" Type="http://schemas.openxmlformats.org/officeDocument/2006/relationships/image" Target="../media/image1209.emf"/><Relationship Id="rId10" Type="http://schemas.openxmlformats.org/officeDocument/2006/relationships/image" Target="../media/image906.emf"/><Relationship Id="rId31" Type="http://schemas.openxmlformats.org/officeDocument/2006/relationships/image" Target="../media/image927.emf"/><Relationship Id="rId52" Type="http://schemas.openxmlformats.org/officeDocument/2006/relationships/image" Target="../media/image948.emf"/><Relationship Id="rId73" Type="http://schemas.openxmlformats.org/officeDocument/2006/relationships/image" Target="../media/image969.emf"/><Relationship Id="rId94" Type="http://schemas.openxmlformats.org/officeDocument/2006/relationships/image" Target="../media/image990.emf"/><Relationship Id="rId148" Type="http://schemas.openxmlformats.org/officeDocument/2006/relationships/image" Target="../media/image1044.emf"/><Relationship Id="rId169" Type="http://schemas.openxmlformats.org/officeDocument/2006/relationships/image" Target="../media/image1065.emf"/><Relationship Id="rId334" Type="http://schemas.openxmlformats.org/officeDocument/2006/relationships/image" Target="../media/image1230.emf"/><Relationship Id="rId355" Type="http://schemas.openxmlformats.org/officeDocument/2006/relationships/image" Target="../media/image1251.emf"/><Relationship Id="rId376" Type="http://schemas.openxmlformats.org/officeDocument/2006/relationships/image" Target="../media/image1272.emf"/><Relationship Id="rId397" Type="http://schemas.openxmlformats.org/officeDocument/2006/relationships/image" Target="../media/image1293.emf"/><Relationship Id="rId4" Type="http://schemas.openxmlformats.org/officeDocument/2006/relationships/image" Target="../media/image900.emf"/><Relationship Id="rId180" Type="http://schemas.openxmlformats.org/officeDocument/2006/relationships/image" Target="../media/image1076.emf"/><Relationship Id="rId215" Type="http://schemas.openxmlformats.org/officeDocument/2006/relationships/image" Target="../media/image1111.emf"/><Relationship Id="rId236" Type="http://schemas.openxmlformats.org/officeDocument/2006/relationships/image" Target="../media/image1132.emf"/><Relationship Id="rId257" Type="http://schemas.openxmlformats.org/officeDocument/2006/relationships/image" Target="../media/image1153.emf"/><Relationship Id="rId278" Type="http://schemas.openxmlformats.org/officeDocument/2006/relationships/image" Target="../media/image1174.emf"/><Relationship Id="rId401" Type="http://schemas.openxmlformats.org/officeDocument/2006/relationships/image" Target="../media/image1297.emf"/><Relationship Id="rId422" Type="http://schemas.openxmlformats.org/officeDocument/2006/relationships/image" Target="../media/image1318.emf"/><Relationship Id="rId443" Type="http://schemas.openxmlformats.org/officeDocument/2006/relationships/image" Target="../media/image1339.emf"/><Relationship Id="rId303" Type="http://schemas.openxmlformats.org/officeDocument/2006/relationships/image" Target="../media/image1199.emf"/><Relationship Id="rId42" Type="http://schemas.openxmlformats.org/officeDocument/2006/relationships/image" Target="../media/image938.emf"/><Relationship Id="rId84" Type="http://schemas.openxmlformats.org/officeDocument/2006/relationships/image" Target="../media/image980.emf"/><Relationship Id="rId138" Type="http://schemas.openxmlformats.org/officeDocument/2006/relationships/image" Target="../media/image1034.emf"/><Relationship Id="rId345" Type="http://schemas.openxmlformats.org/officeDocument/2006/relationships/image" Target="../media/image1241.emf"/><Relationship Id="rId387" Type="http://schemas.openxmlformats.org/officeDocument/2006/relationships/image" Target="../media/image1283.emf"/><Relationship Id="rId191" Type="http://schemas.openxmlformats.org/officeDocument/2006/relationships/image" Target="../media/image1087.emf"/><Relationship Id="rId205" Type="http://schemas.openxmlformats.org/officeDocument/2006/relationships/image" Target="../media/image1101.emf"/><Relationship Id="rId247" Type="http://schemas.openxmlformats.org/officeDocument/2006/relationships/image" Target="../media/image1143.emf"/><Relationship Id="rId412" Type="http://schemas.openxmlformats.org/officeDocument/2006/relationships/image" Target="../media/image1308.emf"/><Relationship Id="rId107" Type="http://schemas.openxmlformats.org/officeDocument/2006/relationships/image" Target="../media/image1003.emf"/><Relationship Id="rId289" Type="http://schemas.openxmlformats.org/officeDocument/2006/relationships/image" Target="../media/image1185.emf"/><Relationship Id="rId11" Type="http://schemas.openxmlformats.org/officeDocument/2006/relationships/image" Target="../media/image907.emf"/><Relationship Id="rId53" Type="http://schemas.openxmlformats.org/officeDocument/2006/relationships/image" Target="../media/image949.emf"/><Relationship Id="rId149" Type="http://schemas.openxmlformats.org/officeDocument/2006/relationships/image" Target="../media/image1045.emf"/><Relationship Id="rId314" Type="http://schemas.openxmlformats.org/officeDocument/2006/relationships/image" Target="../media/image1210.emf"/><Relationship Id="rId356" Type="http://schemas.openxmlformats.org/officeDocument/2006/relationships/image" Target="../media/image1252.emf"/><Relationship Id="rId398" Type="http://schemas.openxmlformats.org/officeDocument/2006/relationships/image" Target="../media/image1294.emf"/><Relationship Id="rId95" Type="http://schemas.openxmlformats.org/officeDocument/2006/relationships/image" Target="../media/image991.emf"/><Relationship Id="rId160" Type="http://schemas.openxmlformats.org/officeDocument/2006/relationships/image" Target="../media/image1056.emf"/><Relationship Id="rId216" Type="http://schemas.openxmlformats.org/officeDocument/2006/relationships/image" Target="../media/image1112.emf"/><Relationship Id="rId423" Type="http://schemas.openxmlformats.org/officeDocument/2006/relationships/image" Target="../media/image1319.emf"/><Relationship Id="rId258" Type="http://schemas.openxmlformats.org/officeDocument/2006/relationships/image" Target="../media/image1154.emf"/><Relationship Id="rId22" Type="http://schemas.openxmlformats.org/officeDocument/2006/relationships/image" Target="../media/image918.emf"/><Relationship Id="rId64" Type="http://schemas.openxmlformats.org/officeDocument/2006/relationships/image" Target="../media/image960.emf"/><Relationship Id="rId118" Type="http://schemas.openxmlformats.org/officeDocument/2006/relationships/image" Target="../media/image1014.emf"/><Relationship Id="rId325" Type="http://schemas.openxmlformats.org/officeDocument/2006/relationships/image" Target="../media/image1221.emf"/><Relationship Id="rId367" Type="http://schemas.openxmlformats.org/officeDocument/2006/relationships/image" Target="../media/image1263.emf"/><Relationship Id="rId171" Type="http://schemas.openxmlformats.org/officeDocument/2006/relationships/image" Target="../media/image1067.emf"/><Relationship Id="rId227" Type="http://schemas.openxmlformats.org/officeDocument/2006/relationships/image" Target="../media/image1123.emf"/><Relationship Id="rId269" Type="http://schemas.openxmlformats.org/officeDocument/2006/relationships/image" Target="../media/image1165.emf"/><Relationship Id="rId434" Type="http://schemas.openxmlformats.org/officeDocument/2006/relationships/image" Target="../media/image1330.emf"/><Relationship Id="rId33" Type="http://schemas.openxmlformats.org/officeDocument/2006/relationships/image" Target="../media/image929.emf"/><Relationship Id="rId129" Type="http://schemas.openxmlformats.org/officeDocument/2006/relationships/image" Target="../media/image1025.emf"/><Relationship Id="rId280" Type="http://schemas.openxmlformats.org/officeDocument/2006/relationships/image" Target="../media/image1176.emf"/><Relationship Id="rId336" Type="http://schemas.openxmlformats.org/officeDocument/2006/relationships/image" Target="../media/image1232.emf"/></Relationships>
</file>

<file path=xl/drawings/_rels/drawing6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460.emf"/><Relationship Id="rId299" Type="http://schemas.openxmlformats.org/officeDocument/2006/relationships/image" Target="../media/image1642.emf"/><Relationship Id="rId21" Type="http://schemas.openxmlformats.org/officeDocument/2006/relationships/image" Target="../media/image1364.emf"/><Relationship Id="rId63" Type="http://schemas.openxmlformats.org/officeDocument/2006/relationships/image" Target="../media/image1406.emf"/><Relationship Id="rId159" Type="http://schemas.openxmlformats.org/officeDocument/2006/relationships/image" Target="../media/image1502.emf"/><Relationship Id="rId324" Type="http://schemas.openxmlformats.org/officeDocument/2006/relationships/image" Target="../media/image1667.emf"/><Relationship Id="rId366" Type="http://schemas.openxmlformats.org/officeDocument/2006/relationships/image" Target="../media/image1709.emf"/><Relationship Id="rId170" Type="http://schemas.openxmlformats.org/officeDocument/2006/relationships/image" Target="../media/image1513.emf"/><Relationship Id="rId226" Type="http://schemas.openxmlformats.org/officeDocument/2006/relationships/image" Target="../media/image1569.emf"/><Relationship Id="rId433" Type="http://schemas.openxmlformats.org/officeDocument/2006/relationships/image" Target="../media/image1776.emf"/><Relationship Id="rId268" Type="http://schemas.openxmlformats.org/officeDocument/2006/relationships/image" Target="../media/image1611.emf"/><Relationship Id="rId32" Type="http://schemas.openxmlformats.org/officeDocument/2006/relationships/image" Target="../media/image1375.emf"/><Relationship Id="rId74" Type="http://schemas.openxmlformats.org/officeDocument/2006/relationships/image" Target="../media/image1417.emf"/><Relationship Id="rId128" Type="http://schemas.openxmlformats.org/officeDocument/2006/relationships/image" Target="../media/image1471.emf"/><Relationship Id="rId335" Type="http://schemas.openxmlformats.org/officeDocument/2006/relationships/image" Target="../media/image1678.emf"/><Relationship Id="rId377" Type="http://schemas.openxmlformats.org/officeDocument/2006/relationships/image" Target="../media/image1720.emf"/><Relationship Id="rId5" Type="http://schemas.openxmlformats.org/officeDocument/2006/relationships/image" Target="../media/image1348.emf"/><Relationship Id="rId181" Type="http://schemas.openxmlformats.org/officeDocument/2006/relationships/image" Target="../media/image1524.emf"/><Relationship Id="rId237" Type="http://schemas.openxmlformats.org/officeDocument/2006/relationships/image" Target="../media/image1580.emf"/><Relationship Id="rId402" Type="http://schemas.openxmlformats.org/officeDocument/2006/relationships/image" Target="../media/image1745.emf"/><Relationship Id="rId279" Type="http://schemas.openxmlformats.org/officeDocument/2006/relationships/image" Target="../media/image1622.emf"/><Relationship Id="rId444" Type="http://schemas.openxmlformats.org/officeDocument/2006/relationships/image" Target="../media/image1787.emf"/><Relationship Id="rId43" Type="http://schemas.openxmlformats.org/officeDocument/2006/relationships/image" Target="../media/image1386.emf"/><Relationship Id="rId139" Type="http://schemas.openxmlformats.org/officeDocument/2006/relationships/image" Target="../media/image1482.emf"/><Relationship Id="rId290" Type="http://schemas.openxmlformats.org/officeDocument/2006/relationships/image" Target="../media/image1633.emf"/><Relationship Id="rId304" Type="http://schemas.openxmlformats.org/officeDocument/2006/relationships/image" Target="../media/image1647.emf"/><Relationship Id="rId346" Type="http://schemas.openxmlformats.org/officeDocument/2006/relationships/image" Target="../media/image1689.emf"/><Relationship Id="rId388" Type="http://schemas.openxmlformats.org/officeDocument/2006/relationships/image" Target="../media/image1731.emf"/><Relationship Id="rId85" Type="http://schemas.openxmlformats.org/officeDocument/2006/relationships/image" Target="../media/image1428.emf"/><Relationship Id="rId150" Type="http://schemas.openxmlformats.org/officeDocument/2006/relationships/image" Target="../media/image1493.emf"/><Relationship Id="rId192" Type="http://schemas.openxmlformats.org/officeDocument/2006/relationships/image" Target="../media/image1535.emf"/><Relationship Id="rId206" Type="http://schemas.openxmlformats.org/officeDocument/2006/relationships/image" Target="../media/image1549.emf"/><Relationship Id="rId413" Type="http://schemas.openxmlformats.org/officeDocument/2006/relationships/image" Target="../media/image1756.emf"/><Relationship Id="rId248" Type="http://schemas.openxmlformats.org/officeDocument/2006/relationships/image" Target="../media/image1591.emf"/><Relationship Id="rId12" Type="http://schemas.openxmlformats.org/officeDocument/2006/relationships/image" Target="../media/image1355.emf"/><Relationship Id="rId108" Type="http://schemas.openxmlformats.org/officeDocument/2006/relationships/image" Target="../media/image1451.emf"/><Relationship Id="rId315" Type="http://schemas.openxmlformats.org/officeDocument/2006/relationships/image" Target="../media/image1658.emf"/><Relationship Id="rId357" Type="http://schemas.openxmlformats.org/officeDocument/2006/relationships/image" Target="../media/image1700.emf"/><Relationship Id="rId54" Type="http://schemas.openxmlformats.org/officeDocument/2006/relationships/image" Target="../media/image1397.emf"/><Relationship Id="rId75" Type="http://schemas.openxmlformats.org/officeDocument/2006/relationships/image" Target="../media/image1418.emf"/><Relationship Id="rId96" Type="http://schemas.openxmlformats.org/officeDocument/2006/relationships/image" Target="../media/image1439.emf"/><Relationship Id="rId140" Type="http://schemas.openxmlformats.org/officeDocument/2006/relationships/image" Target="../media/image1483.emf"/><Relationship Id="rId161" Type="http://schemas.openxmlformats.org/officeDocument/2006/relationships/image" Target="../media/image1504.emf"/><Relationship Id="rId182" Type="http://schemas.openxmlformats.org/officeDocument/2006/relationships/image" Target="../media/image1525.emf"/><Relationship Id="rId217" Type="http://schemas.openxmlformats.org/officeDocument/2006/relationships/image" Target="../media/image1560.emf"/><Relationship Id="rId378" Type="http://schemas.openxmlformats.org/officeDocument/2006/relationships/image" Target="../media/image1721.emf"/><Relationship Id="rId399" Type="http://schemas.openxmlformats.org/officeDocument/2006/relationships/image" Target="../media/image1742.emf"/><Relationship Id="rId403" Type="http://schemas.openxmlformats.org/officeDocument/2006/relationships/image" Target="../media/image1746.emf"/><Relationship Id="rId6" Type="http://schemas.openxmlformats.org/officeDocument/2006/relationships/image" Target="../media/image1349.emf"/><Relationship Id="rId238" Type="http://schemas.openxmlformats.org/officeDocument/2006/relationships/image" Target="../media/image1581.emf"/><Relationship Id="rId259" Type="http://schemas.openxmlformats.org/officeDocument/2006/relationships/image" Target="../media/image1602.emf"/><Relationship Id="rId424" Type="http://schemas.openxmlformats.org/officeDocument/2006/relationships/image" Target="../media/image1767.emf"/><Relationship Id="rId445" Type="http://schemas.openxmlformats.org/officeDocument/2006/relationships/image" Target="../media/image1788.emf"/><Relationship Id="rId23" Type="http://schemas.openxmlformats.org/officeDocument/2006/relationships/image" Target="../media/image1366.emf"/><Relationship Id="rId119" Type="http://schemas.openxmlformats.org/officeDocument/2006/relationships/image" Target="../media/image1462.emf"/><Relationship Id="rId270" Type="http://schemas.openxmlformats.org/officeDocument/2006/relationships/image" Target="../media/image1613.emf"/><Relationship Id="rId291" Type="http://schemas.openxmlformats.org/officeDocument/2006/relationships/image" Target="../media/image1634.emf"/><Relationship Id="rId305" Type="http://schemas.openxmlformats.org/officeDocument/2006/relationships/image" Target="../media/image1648.emf"/><Relationship Id="rId326" Type="http://schemas.openxmlformats.org/officeDocument/2006/relationships/image" Target="../media/image1669.emf"/><Relationship Id="rId347" Type="http://schemas.openxmlformats.org/officeDocument/2006/relationships/image" Target="../media/image1690.emf"/><Relationship Id="rId44" Type="http://schemas.openxmlformats.org/officeDocument/2006/relationships/image" Target="../media/image1387.emf"/><Relationship Id="rId65" Type="http://schemas.openxmlformats.org/officeDocument/2006/relationships/image" Target="../media/image1408.emf"/><Relationship Id="rId86" Type="http://schemas.openxmlformats.org/officeDocument/2006/relationships/image" Target="../media/image1429.emf"/><Relationship Id="rId130" Type="http://schemas.openxmlformats.org/officeDocument/2006/relationships/image" Target="../media/image1473.emf"/><Relationship Id="rId151" Type="http://schemas.openxmlformats.org/officeDocument/2006/relationships/image" Target="../media/image1494.emf"/><Relationship Id="rId368" Type="http://schemas.openxmlformats.org/officeDocument/2006/relationships/image" Target="../media/image1711.emf"/><Relationship Id="rId389" Type="http://schemas.openxmlformats.org/officeDocument/2006/relationships/image" Target="../media/image1732.emf"/><Relationship Id="rId172" Type="http://schemas.openxmlformats.org/officeDocument/2006/relationships/image" Target="../media/image1515.emf"/><Relationship Id="rId193" Type="http://schemas.openxmlformats.org/officeDocument/2006/relationships/image" Target="../media/image1536.emf"/><Relationship Id="rId207" Type="http://schemas.openxmlformats.org/officeDocument/2006/relationships/image" Target="../media/image1550.emf"/><Relationship Id="rId228" Type="http://schemas.openxmlformats.org/officeDocument/2006/relationships/image" Target="../media/image1571.emf"/><Relationship Id="rId249" Type="http://schemas.openxmlformats.org/officeDocument/2006/relationships/image" Target="../media/image1592.emf"/><Relationship Id="rId414" Type="http://schemas.openxmlformats.org/officeDocument/2006/relationships/image" Target="../media/image1757.emf"/><Relationship Id="rId435" Type="http://schemas.openxmlformats.org/officeDocument/2006/relationships/image" Target="../media/image1778.emf"/><Relationship Id="rId13" Type="http://schemas.openxmlformats.org/officeDocument/2006/relationships/image" Target="../media/image1356.emf"/><Relationship Id="rId109" Type="http://schemas.openxmlformats.org/officeDocument/2006/relationships/image" Target="../media/image1452.emf"/><Relationship Id="rId260" Type="http://schemas.openxmlformats.org/officeDocument/2006/relationships/image" Target="../media/image1603.emf"/><Relationship Id="rId281" Type="http://schemas.openxmlformats.org/officeDocument/2006/relationships/image" Target="../media/image1624.emf"/><Relationship Id="rId316" Type="http://schemas.openxmlformats.org/officeDocument/2006/relationships/image" Target="../media/image1659.emf"/><Relationship Id="rId337" Type="http://schemas.openxmlformats.org/officeDocument/2006/relationships/image" Target="../media/image1680.emf"/><Relationship Id="rId34" Type="http://schemas.openxmlformats.org/officeDocument/2006/relationships/image" Target="../media/image1377.emf"/><Relationship Id="rId55" Type="http://schemas.openxmlformats.org/officeDocument/2006/relationships/image" Target="../media/image1398.emf"/><Relationship Id="rId76" Type="http://schemas.openxmlformats.org/officeDocument/2006/relationships/image" Target="../media/image1419.emf"/><Relationship Id="rId97" Type="http://schemas.openxmlformats.org/officeDocument/2006/relationships/image" Target="../media/image1440.emf"/><Relationship Id="rId120" Type="http://schemas.openxmlformats.org/officeDocument/2006/relationships/image" Target="../media/image1463.emf"/><Relationship Id="rId141" Type="http://schemas.openxmlformats.org/officeDocument/2006/relationships/image" Target="../media/image1484.emf"/><Relationship Id="rId358" Type="http://schemas.openxmlformats.org/officeDocument/2006/relationships/image" Target="../media/image1701.emf"/><Relationship Id="rId379" Type="http://schemas.openxmlformats.org/officeDocument/2006/relationships/image" Target="../media/image1722.emf"/><Relationship Id="rId7" Type="http://schemas.openxmlformats.org/officeDocument/2006/relationships/image" Target="../media/image1350.emf"/><Relationship Id="rId162" Type="http://schemas.openxmlformats.org/officeDocument/2006/relationships/image" Target="../media/image1505.emf"/><Relationship Id="rId183" Type="http://schemas.openxmlformats.org/officeDocument/2006/relationships/image" Target="../media/image1526.emf"/><Relationship Id="rId218" Type="http://schemas.openxmlformats.org/officeDocument/2006/relationships/image" Target="../media/image1561.emf"/><Relationship Id="rId239" Type="http://schemas.openxmlformats.org/officeDocument/2006/relationships/image" Target="../media/image1582.emf"/><Relationship Id="rId390" Type="http://schemas.openxmlformats.org/officeDocument/2006/relationships/image" Target="../media/image1733.emf"/><Relationship Id="rId404" Type="http://schemas.openxmlformats.org/officeDocument/2006/relationships/image" Target="../media/image1747.emf"/><Relationship Id="rId425" Type="http://schemas.openxmlformats.org/officeDocument/2006/relationships/image" Target="../media/image1768.emf"/><Relationship Id="rId446" Type="http://schemas.openxmlformats.org/officeDocument/2006/relationships/image" Target="../media/image1789.emf"/><Relationship Id="rId250" Type="http://schemas.openxmlformats.org/officeDocument/2006/relationships/image" Target="../media/image1593.emf"/><Relationship Id="rId271" Type="http://schemas.openxmlformats.org/officeDocument/2006/relationships/image" Target="../media/image1614.emf"/><Relationship Id="rId292" Type="http://schemas.openxmlformats.org/officeDocument/2006/relationships/image" Target="../media/image1635.emf"/><Relationship Id="rId306" Type="http://schemas.openxmlformats.org/officeDocument/2006/relationships/image" Target="../media/image1649.emf"/><Relationship Id="rId24" Type="http://schemas.openxmlformats.org/officeDocument/2006/relationships/image" Target="../media/image1367.emf"/><Relationship Id="rId45" Type="http://schemas.openxmlformats.org/officeDocument/2006/relationships/image" Target="../media/image1388.emf"/><Relationship Id="rId66" Type="http://schemas.openxmlformats.org/officeDocument/2006/relationships/image" Target="../media/image1409.emf"/><Relationship Id="rId87" Type="http://schemas.openxmlformats.org/officeDocument/2006/relationships/image" Target="../media/image1430.emf"/><Relationship Id="rId110" Type="http://schemas.openxmlformats.org/officeDocument/2006/relationships/image" Target="../media/image1453.emf"/><Relationship Id="rId131" Type="http://schemas.openxmlformats.org/officeDocument/2006/relationships/image" Target="../media/image1474.emf"/><Relationship Id="rId327" Type="http://schemas.openxmlformats.org/officeDocument/2006/relationships/image" Target="../media/image1670.emf"/><Relationship Id="rId348" Type="http://schemas.openxmlformats.org/officeDocument/2006/relationships/image" Target="../media/image1691.emf"/><Relationship Id="rId369" Type="http://schemas.openxmlformats.org/officeDocument/2006/relationships/image" Target="../media/image1712.emf"/><Relationship Id="rId152" Type="http://schemas.openxmlformats.org/officeDocument/2006/relationships/image" Target="../media/image1495.emf"/><Relationship Id="rId173" Type="http://schemas.openxmlformats.org/officeDocument/2006/relationships/image" Target="../media/image1516.emf"/><Relationship Id="rId194" Type="http://schemas.openxmlformats.org/officeDocument/2006/relationships/image" Target="../media/image1537.emf"/><Relationship Id="rId208" Type="http://schemas.openxmlformats.org/officeDocument/2006/relationships/image" Target="../media/image1551.emf"/><Relationship Id="rId229" Type="http://schemas.openxmlformats.org/officeDocument/2006/relationships/image" Target="../media/image1572.emf"/><Relationship Id="rId380" Type="http://schemas.openxmlformats.org/officeDocument/2006/relationships/image" Target="../media/image1723.emf"/><Relationship Id="rId415" Type="http://schemas.openxmlformats.org/officeDocument/2006/relationships/image" Target="../media/image1758.emf"/><Relationship Id="rId436" Type="http://schemas.openxmlformats.org/officeDocument/2006/relationships/image" Target="../media/image1779.emf"/><Relationship Id="rId240" Type="http://schemas.openxmlformats.org/officeDocument/2006/relationships/image" Target="../media/image1583.emf"/><Relationship Id="rId261" Type="http://schemas.openxmlformats.org/officeDocument/2006/relationships/image" Target="../media/image1604.emf"/><Relationship Id="rId14" Type="http://schemas.openxmlformats.org/officeDocument/2006/relationships/image" Target="../media/image1357.emf"/><Relationship Id="rId35" Type="http://schemas.openxmlformats.org/officeDocument/2006/relationships/image" Target="../media/image1378.emf"/><Relationship Id="rId56" Type="http://schemas.openxmlformats.org/officeDocument/2006/relationships/image" Target="../media/image1399.emf"/><Relationship Id="rId77" Type="http://schemas.openxmlformats.org/officeDocument/2006/relationships/image" Target="../media/image1420.emf"/><Relationship Id="rId100" Type="http://schemas.openxmlformats.org/officeDocument/2006/relationships/image" Target="../media/image1443.emf"/><Relationship Id="rId282" Type="http://schemas.openxmlformats.org/officeDocument/2006/relationships/image" Target="../media/image1625.emf"/><Relationship Id="rId317" Type="http://schemas.openxmlformats.org/officeDocument/2006/relationships/image" Target="../media/image1660.emf"/><Relationship Id="rId338" Type="http://schemas.openxmlformats.org/officeDocument/2006/relationships/image" Target="../media/image1681.emf"/><Relationship Id="rId359" Type="http://schemas.openxmlformats.org/officeDocument/2006/relationships/image" Target="../media/image1702.emf"/><Relationship Id="rId8" Type="http://schemas.openxmlformats.org/officeDocument/2006/relationships/image" Target="../media/image1351.emf"/><Relationship Id="rId98" Type="http://schemas.openxmlformats.org/officeDocument/2006/relationships/image" Target="../media/image1441.emf"/><Relationship Id="rId121" Type="http://schemas.openxmlformats.org/officeDocument/2006/relationships/image" Target="../media/image1464.emf"/><Relationship Id="rId142" Type="http://schemas.openxmlformats.org/officeDocument/2006/relationships/image" Target="../media/image1485.emf"/><Relationship Id="rId163" Type="http://schemas.openxmlformats.org/officeDocument/2006/relationships/image" Target="../media/image1506.emf"/><Relationship Id="rId184" Type="http://schemas.openxmlformats.org/officeDocument/2006/relationships/image" Target="../media/image1527.emf"/><Relationship Id="rId219" Type="http://schemas.openxmlformats.org/officeDocument/2006/relationships/image" Target="../media/image1562.emf"/><Relationship Id="rId370" Type="http://schemas.openxmlformats.org/officeDocument/2006/relationships/image" Target="../media/image1713.emf"/><Relationship Id="rId391" Type="http://schemas.openxmlformats.org/officeDocument/2006/relationships/image" Target="../media/image1734.emf"/><Relationship Id="rId405" Type="http://schemas.openxmlformats.org/officeDocument/2006/relationships/image" Target="../media/image1748.emf"/><Relationship Id="rId426" Type="http://schemas.openxmlformats.org/officeDocument/2006/relationships/image" Target="../media/image1769.emf"/><Relationship Id="rId447" Type="http://schemas.openxmlformats.org/officeDocument/2006/relationships/image" Target="../media/image1343.emf"/><Relationship Id="rId230" Type="http://schemas.openxmlformats.org/officeDocument/2006/relationships/image" Target="../media/image1573.emf"/><Relationship Id="rId251" Type="http://schemas.openxmlformats.org/officeDocument/2006/relationships/image" Target="../media/image1594.emf"/><Relationship Id="rId25" Type="http://schemas.openxmlformats.org/officeDocument/2006/relationships/image" Target="../media/image1368.emf"/><Relationship Id="rId46" Type="http://schemas.openxmlformats.org/officeDocument/2006/relationships/image" Target="../media/image1389.emf"/><Relationship Id="rId67" Type="http://schemas.openxmlformats.org/officeDocument/2006/relationships/image" Target="../media/image1410.emf"/><Relationship Id="rId272" Type="http://schemas.openxmlformats.org/officeDocument/2006/relationships/image" Target="../media/image1615.emf"/><Relationship Id="rId293" Type="http://schemas.openxmlformats.org/officeDocument/2006/relationships/image" Target="../media/image1636.emf"/><Relationship Id="rId307" Type="http://schemas.openxmlformats.org/officeDocument/2006/relationships/image" Target="../media/image1650.emf"/><Relationship Id="rId328" Type="http://schemas.openxmlformats.org/officeDocument/2006/relationships/image" Target="../media/image1671.emf"/><Relationship Id="rId349" Type="http://schemas.openxmlformats.org/officeDocument/2006/relationships/image" Target="../media/image1692.emf"/><Relationship Id="rId88" Type="http://schemas.openxmlformats.org/officeDocument/2006/relationships/image" Target="../media/image1431.emf"/><Relationship Id="rId111" Type="http://schemas.openxmlformats.org/officeDocument/2006/relationships/image" Target="../media/image1454.emf"/><Relationship Id="rId132" Type="http://schemas.openxmlformats.org/officeDocument/2006/relationships/image" Target="../media/image1475.emf"/><Relationship Id="rId153" Type="http://schemas.openxmlformats.org/officeDocument/2006/relationships/image" Target="../media/image1496.emf"/><Relationship Id="rId174" Type="http://schemas.openxmlformats.org/officeDocument/2006/relationships/image" Target="../media/image1517.emf"/><Relationship Id="rId195" Type="http://schemas.openxmlformats.org/officeDocument/2006/relationships/image" Target="../media/image1538.emf"/><Relationship Id="rId209" Type="http://schemas.openxmlformats.org/officeDocument/2006/relationships/image" Target="../media/image1552.emf"/><Relationship Id="rId360" Type="http://schemas.openxmlformats.org/officeDocument/2006/relationships/image" Target="../media/image1703.emf"/><Relationship Id="rId381" Type="http://schemas.openxmlformats.org/officeDocument/2006/relationships/image" Target="../media/image1724.emf"/><Relationship Id="rId416" Type="http://schemas.openxmlformats.org/officeDocument/2006/relationships/image" Target="../media/image1759.emf"/><Relationship Id="rId220" Type="http://schemas.openxmlformats.org/officeDocument/2006/relationships/image" Target="../media/image1563.emf"/><Relationship Id="rId241" Type="http://schemas.openxmlformats.org/officeDocument/2006/relationships/image" Target="../media/image1584.emf"/><Relationship Id="rId437" Type="http://schemas.openxmlformats.org/officeDocument/2006/relationships/image" Target="../media/image1780.emf"/><Relationship Id="rId15" Type="http://schemas.openxmlformats.org/officeDocument/2006/relationships/image" Target="../media/image1358.emf"/><Relationship Id="rId36" Type="http://schemas.openxmlformats.org/officeDocument/2006/relationships/image" Target="../media/image1379.emf"/><Relationship Id="rId57" Type="http://schemas.openxmlformats.org/officeDocument/2006/relationships/image" Target="../media/image1400.emf"/><Relationship Id="rId262" Type="http://schemas.openxmlformats.org/officeDocument/2006/relationships/image" Target="../media/image1605.emf"/><Relationship Id="rId283" Type="http://schemas.openxmlformats.org/officeDocument/2006/relationships/image" Target="../media/image1626.emf"/><Relationship Id="rId318" Type="http://schemas.openxmlformats.org/officeDocument/2006/relationships/image" Target="../media/image1661.emf"/><Relationship Id="rId339" Type="http://schemas.openxmlformats.org/officeDocument/2006/relationships/image" Target="../media/image1682.emf"/><Relationship Id="rId78" Type="http://schemas.openxmlformats.org/officeDocument/2006/relationships/image" Target="../media/image1421.emf"/><Relationship Id="rId99" Type="http://schemas.openxmlformats.org/officeDocument/2006/relationships/image" Target="../media/image1442.emf"/><Relationship Id="rId101" Type="http://schemas.openxmlformats.org/officeDocument/2006/relationships/image" Target="../media/image1444.emf"/><Relationship Id="rId122" Type="http://schemas.openxmlformats.org/officeDocument/2006/relationships/image" Target="../media/image1465.emf"/><Relationship Id="rId143" Type="http://schemas.openxmlformats.org/officeDocument/2006/relationships/image" Target="../media/image1486.emf"/><Relationship Id="rId164" Type="http://schemas.openxmlformats.org/officeDocument/2006/relationships/image" Target="../media/image1507.emf"/><Relationship Id="rId185" Type="http://schemas.openxmlformats.org/officeDocument/2006/relationships/image" Target="../media/image1528.emf"/><Relationship Id="rId350" Type="http://schemas.openxmlformats.org/officeDocument/2006/relationships/image" Target="../media/image1693.emf"/><Relationship Id="rId371" Type="http://schemas.openxmlformats.org/officeDocument/2006/relationships/image" Target="../media/image1714.emf"/><Relationship Id="rId406" Type="http://schemas.openxmlformats.org/officeDocument/2006/relationships/image" Target="../media/image1749.emf"/><Relationship Id="rId9" Type="http://schemas.openxmlformats.org/officeDocument/2006/relationships/image" Target="../media/image1352.emf"/><Relationship Id="rId210" Type="http://schemas.openxmlformats.org/officeDocument/2006/relationships/image" Target="../media/image1553.emf"/><Relationship Id="rId392" Type="http://schemas.openxmlformats.org/officeDocument/2006/relationships/image" Target="../media/image1735.emf"/><Relationship Id="rId427" Type="http://schemas.openxmlformats.org/officeDocument/2006/relationships/image" Target="../media/image1770.emf"/><Relationship Id="rId26" Type="http://schemas.openxmlformats.org/officeDocument/2006/relationships/image" Target="../media/image1369.emf"/><Relationship Id="rId231" Type="http://schemas.openxmlformats.org/officeDocument/2006/relationships/image" Target="../media/image1574.emf"/><Relationship Id="rId252" Type="http://schemas.openxmlformats.org/officeDocument/2006/relationships/image" Target="../media/image1595.emf"/><Relationship Id="rId273" Type="http://schemas.openxmlformats.org/officeDocument/2006/relationships/image" Target="../media/image1616.emf"/><Relationship Id="rId294" Type="http://schemas.openxmlformats.org/officeDocument/2006/relationships/image" Target="../media/image1637.emf"/><Relationship Id="rId308" Type="http://schemas.openxmlformats.org/officeDocument/2006/relationships/image" Target="../media/image1651.emf"/><Relationship Id="rId329" Type="http://schemas.openxmlformats.org/officeDocument/2006/relationships/image" Target="../media/image1672.emf"/><Relationship Id="rId47" Type="http://schemas.openxmlformats.org/officeDocument/2006/relationships/image" Target="../media/image1390.emf"/><Relationship Id="rId68" Type="http://schemas.openxmlformats.org/officeDocument/2006/relationships/image" Target="../media/image1411.emf"/><Relationship Id="rId89" Type="http://schemas.openxmlformats.org/officeDocument/2006/relationships/image" Target="../media/image1432.emf"/><Relationship Id="rId112" Type="http://schemas.openxmlformats.org/officeDocument/2006/relationships/image" Target="../media/image1455.emf"/><Relationship Id="rId133" Type="http://schemas.openxmlformats.org/officeDocument/2006/relationships/image" Target="../media/image1476.emf"/><Relationship Id="rId154" Type="http://schemas.openxmlformats.org/officeDocument/2006/relationships/image" Target="../media/image1497.emf"/><Relationship Id="rId175" Type="http://schemas.openxmlformats.org/officeDocument/2006/relationships/image" Target="../media/image1518.emf"/><Relationship Id="rId340" Type="http://schemas.openxmlformats.org/officeDocument/2006/relationships/image" Target="../media/image1683.emf"/><Relationship Id="rId361" Type="http://schemas.openxmlformats.org/officeDocument/2006/relationships/image" Target="../media/image1704.emf"/><Relationship Id="rId196" Type="http://schemas.openxmlformats.org/officeDocument/2006/relationships/image" Target="../media/image1539.emf"/><Relationship Id="rId200" Type="http://schemas.openxmlformats.org/officeDocument/2006/relationships/image" Target="../media/image1543.emf"/><Relationship Id="rId382" Type="http://schemas.openxmlformats.org/officeDocument/2006/relationships/image" Target="../media/image1725.emf"/><Relationship Id="rId417" Type="http://schemas.openxmlformats.org/officeDocument/2006/relationships/image" Target="../media/image1760.emf"/><Relationship Id="rId438" Type="http://schemas.openxmlformats.org/officeDocument/2006/relationships/image" Target="../media/image1781.emf"/><Relationship Id="rId16" Type="http://schemas.openxmlformats.org/officeDocument/2006/relationships/image" Target="../media/image1359.emf"/><Relationship Id="rId221" Type="http://schemas.openxmlformats.org/officeDocument/2006/relationships/image" Target="../media/image1564.emf"/><Relationship Id="rId242" Type="http://schemas.openxmlformats.org/officeDocument/2006/relationships/image" Target="../media/image1585.emf"/><Relationship Id="rId263" Type="http://schemas.openxmlformats.org/officeDocument/2006/relationships/image" Target="../media/image1606.emf"/><Relationship Id="rId284" Type="http://schemas.openxmlformats.org/officeDocument/2006/relationships/image" Target="../media/image1627.emf"/><Relationship Id="rId319" Type="http://schemas.openxmlformats.org/officeDocument/2006/relationships/image" Target="../media/image1662.emf"/><Relationship Id="rId37" Type="http://schemas.openxmlformats.org/officeDocument/2006/relationships/image" Target="../media/image1380.emf"/><Relationship Id="rId58" Type="http://schemas.openxmlformats.org/officeDocument/2006/relationships/image" Target="../media/image1401.emf"/><Relationship Id="rId79" Type="http://schemas.openxmlformats.org/officeDocument/2006/relationships/image" Target="../media/image1422.emf"/><Relationship Id="rId102" Type="http://schemas.openxmlformats.org/officeDocument/2006/relationships/image" Target="../media/image1445.emf"/><Relationship Id="rId123" Type="http://schemas.openxmlformats.org/officeDocument/2006/relationships/image" Target="../media/image1466.emf"/><Relationship Id="rId144" Type="http://schemas.openxmlformats.org/officeDocument/2006/relationships/image" Target="../media/image1487.emf"/><Relationship Id="rId330" Type="http://schemas.openxmlformats.org/officeDocument/2006/relationships/image" Target="../media/image1673.emf"/><Relationship Id="rId90" Type="http://schemas.openxmlformats.org/officeDocument/2006/relationships/image" Target="../media/image1433.emf"/><Relationship Id="rId165" Type="http://schemas.openxmlformats.org/officeDocument/2006/relationships/image" Target="../media/image1508.emf"/><Relationship Id="rId186" Type="http://schemas.openxmlformats.org/officeDocument/2006/relationships/image" Target="../media/image1529.emf"/><Relationship Id="rId351" Type="http://schemas.openxmlformats.org/officeDocument/2006/relationships/image" Target="../media/image1694.emf"/><Relationship Id="rId372" Type="http://schemas.openxmlformats.org/officeDocument/2006/relationships/image" Target="../media/image1715.emf"/><Relationship Id="rId393" Type="http://schemas.openxmlformats.org/officeDocument/2006/relationships/image" Target="../media/image1736.emf"/><Relationship Id="rId407" Type="http://schemas.openxmlformats.org/officeDocument/2006/relationships/image" Target="../media/image1750.emf"/><Relationship Id="rId428" Type="http://schemas.openxmlformats.org/officeDocument/2006/relationships/image" Target="../media/image1771.emf"/><Relationship Id="rId211" Type="http://schemas.openxmlformats.org/officeDocument/2006/relationships/image" Target="../media/image1554.emf"/><Relationship Id="rId232" Type="http://schemas.openxmlformats.org/officeDocument/2006/relationships/image" Target="../media/image1575.emf"/><Relationship Id="rId253" Type="http://schemas.openxmlformats.org/officeDocument/2006/relationships/image" Target="../media/image1596.emf"/><Relationship Id="rId274" Type="http://schemas.openxmlformats.org/officeDocument/2006/relationships/image" Target="../media/image1617.emf"/><Relationship Id="rId295" Type="http://schemas.openxmlformats.org/officeDocument/2006/relationships/image" Target="../media/image1638.emf"/><Relationship Id="rId309" Type="http://schemas.openxmlformats.org/officeDocument/2006/relationships/image" Target="../media/image1652.emf"/><Relationship Id="rId27" Type="http://schemas.openxmlformats.org/officeDocument/2006/relationships/image" Target="../media/image1370.emf"/><Relationship Id="rId48" Type="http://schemas.openxmlformats.org/officeDocument/2006/relationships/image" Target="../media/image1391.emf"/><Relationship Id="rId69" Type="http://schemas.openxmlformats.org/officeDocument/2006/relationships/image" Target="../media/image1412.emf"/><Relationship Id="rId113" Type="http://schemas.openxmlformats.org/officeDocument/2006/relationships/image" Target="../media/image1456.emf"/><Relationship Id="rId134" Type="http://schemas.openxmlformats.org/officeDocument/2006/relationships/image" Target="../media/image1477.emf"/><Relationship Id="rId320" Type="http://schemas.openxmlformats.org/officeDocument/2006/relationships/image" Target="../media/image1663.emf"/><Relationship Id="rId80" Type="http://schemas.openxmlformats.org/officeDocument/2006/relationships/image" Target="../media/image1423.emf"/><Relationship Id="rId155" Type="http://schemas.openxmlformats.org/officeDocument/2006/relationships/image" Target="../media/image1498.emf"/><Relationship Id="rId176" Type="http://schemas.openxmlformats.org/officeDocument/2006/relationships/image" Target="../media/image1519.emf"/><Relationship Id="rId197" Type="http://schemas.openxmlformats.org/officeDocument/2006/relationships/image" Target="../media/image1540.emf"/><Relationship Id="rId341" Type="http://schemas.openxmlformats.org/officeDocument/2006/relationships/image" Target="../media/image1684.emf"/><Relationship Id="rId362" Type="http://schemas.openxmlformats.org/officeDocument/2006/relationships/image" Target="../media/image1705.emf"/><Relationship Id="rId383" Type="http://schemas.openxmlformats.org/officeDocument/2006/relationships/image" Target="../media/image1726.emf"/><Relationship Id="rId418" Type="http://schemas.openxmlformats.org/officeDocument/2006/relationships/image" Target="../media/image1761.emf"/><Relationship Id="rId439" Type="http://schemas.openxmlformats.org/officeDocument/2006/relationships/image" Target="../media/image1782.emf"/><Relationship Id="rId201" Type="http://schemas.openxmlformats.org/officeDocument/2006/relationships/image" Target="../media/image1544.emf"/><Relationship Id="rId222" Type="http://schemas.openxmlformats.org/officeDocument/2006/relationships/image" Target="../media/image1565.emf"/><Relationship Id="rId243" Type="http://schemas.openxmlformats.org/officeDocument/2006/relationships/image" Target="../media/image1586.emf"/><Relationship Id="rId264" Type="http://schemas.openxmlformats.org/officeDocument/2006/relationships/image" Target="../media/image1607.emf"/><Relationship Id="rId285" Type="http://schemas.openxmlformats.org/officeDocument/2006/relationships/image" Target="../media/image1628.emf"/><Relationship Id="rId17" Type="http://schemas.openxmlformats.org/officeDocument/2006/relationships/image" Target="../media/image1360.emf"/><Relationship Id="rId38" Type="http://schemas.openxmlformats.org/officeDocument/2006/relationships/image" Target="../media/image1381.emf"/><Relationship Id="rId59" Type="http://schemas.openxmlformats.org/officeDocument/2006/relationships/image" Target="../media/image1402.emf"/><Relationship Id="rId103" Type="http://schemas.openxmlformats.org/officeDocument/2006/relationships/image" Target="../media/image1446.emf"/><Relationship Id="rId124" Type="http://schemas.openxmlformats.org/officeDocument/2006/relationships/image" Target="../media/image1467.emf"/><Relationship Id="rId310" Type="http://schemas.openxmlformats.org/officeDocument/2006/relationships/image" Target="../media/image1653.emf"/><Relationship Id="rId70" Type="http://schemas.openxmlformats.org/officeDocument/2006/relationships/image" Target="../media/image1413.emf"/><Relationship Id="rId91" Type="http://schemas.openxmlformats.org/officeDocument/2006/relationships/image" Target="../media/image1434.emf"/><Relationship Id="rId145" Type="http://schemas.openxmlformats.org/officeDocument/2006/relationships/image" Target="../media/image1488.emf"/><Relationship Id="rId166" Type="http://schemas.openxmlformats.org/officeDocument/2006/relationships/image" Target="../media/image1509.emf"/><Relationship Id="rId187" Type="http://schemas.openxmlformats.org/officeDocument/2006/relationships/image" Target="../media/image1530.emf"/><Relationship Id="rId331" Type="http://schemas.openxmlformats.org/officeDocument/2006/relationships/image" Target="../media/image1674.emf"/><Relationship Id="rId352" Type="http://schemas.openxmlformats.org/officeDocument/2006/relationships/image" Target="../media/image1695.emf"/><Relationship Id="rId373" Type="http://schemas.openxmlformats.org/officeDocument/2006/relationships/image" Target="../media/image1716.emf"/><Relationship Id="rId394" Type="http://schemas.openxmlformats.org/officeDocument/2006/relationships/image" Target="../media/image1737.emf"/><Relationship Id="rId408" Type="http://schemas.openxmlformats.org/officeDocument/2006/relationships/image" Target="../media/image1751.emf"/><Relationship Id="rId429" Type="http://schemas.openxmlformats.org/officeDocument/2006/relationships/image" Target="../media/image1772.emf"/><Relationship Id="rId1" Type="http://schemas.openxmlformats.org/officeDocument/2006/relationships/image" Target="../media/image1344.emf"/><Relationship Id="rId212" Type="http://schemas.openxmlformats.org/officeDocument/2006/relationships/image" Target="../media/image1555.emf"/><Relationship Id="rId233" Type="http://schemas.openxmlformats.org/officeDocument/2006/relationships/image" Target="../media/image1576.emf"/><Relationship Id="rId254" Type="http://schemas.openxmlformats.org/officeDocument/2006/relationships/image" Target="../media/image1597.emf"/><Relationship Id="rId440" Type="http://schemas.openxmlformats.org/officeDocument/2006/relationships/image" Target="../media/image1783.emf"/><Relationship Id="rId28" Type="http://schemas.openxmlformats.org/officeDocument/2006/relationships/image" Target="../media/image1371.emf"/><Relationship Id="rId49" Type="http://schemas.openxmlformats.org/officeDocument/2006/relationships/image" Target="../media/image1392.emf"/><Relationship Id="rId114" Type="http://schemas.openxmlformats.org/officeDocument/2006/relationships/image" Target="../media/image1457.emf"/><Relationship Id="rId275" Type="http://schemas.openxmlformats.org/officeDocument/2006/relationships/image" Target="../media/image1618.emf"/><Relationship Id="rId296" Type="http://schemas.openxmlformats.org/officeDocument/2006/relationships/image" Target="../media/image1639.emf"/><Relationship Id="rId300" Type="http://schemas.openxmlformats.org/officeDocument/2006/relationships/image" Target="../media/image1643.emf"/><Relationship Id="rId60" Type="http://schemas.openxmlformats.org/officeDocument/2006/relationships/image" Target="../media/image1403.emf"/><Relationship Id="rId81" Type="http://schemas.openxmlformats.org/officeDocument/2006/relationships/image" Target="../media/image1424.emf"/><Relationship Id="rId135" Type="http://schemas.openxmlformats.org/officeDocument/2006/relationships/image" Target="../media/image1478.emf"/><Relationship Id="rId156" Type="http://schemas.openxmlformats.org/officeDocument/2006/relationships/image" Target="../media/image1499.emf"/><Relationship Id="rId177" Type="http://schemas.openxmlformats.org/officeDocument/2006/relationships/image" Target="../media/image1520.emf"/><Relationship Id="rId198" Type="http://schemas.openxmlformats.org/officeDocument/2006/relationships/image" Target="../media/image1541.emf"/><Relationship Id="rId321" Type="http://schemas.openxmlformats.org/officeDocument/2006/relationships/image" Target="../media/image1664.emf"/><Relationship Id="rId342" Type="http://schemas.openxmlformats.org/officeDocument/2006/relationships/image" Target="../media/image1685.emf"/><Relationship Id="rId363" Type="http://schemas.openxmlformats.org/officeDocument/2006/relationships/image" Target="../media/image1706.emf"/><Relationship Id="rId384" Type="http://schemas.openxmlformats.org/officeDocument/2006/relationships/image" Target="../media/image1727.emf"/><Relationship Id="rId419" Type="http://schemas.openxmlformats.org/officeDocument/2006/relationships/image" Target="../media/image1762.emf"/><Relationship Id="rId202" Type="http://schemas.openxmlformats.org/officeDocument/2006/relationships/image" Target="../media/image1545.emf"/><Relationship Id="rId223" Type="http://schemas.openxmlformats.org/officeDocument/2006/relationships/image" Target="../media/image1566.emf"/><Relationship Id="rId244" Type="http://schemas.openxmlformats.org/officeDocument/2006/relationships/image" Target="../media/image1587.emf"/><Relationship Id="rId430" Type="http://schemas.openxmlformats.org/officeDocument/2006/relationships/image" Target="../media/image1773.emf"/><Relationship Id="rId18" Type="http://schemas.openxmlformats.org/officeDocument/2006/relationships/image" Target="../media/image1361.emf"/><Relationship Id="rId39" Type="http://schemas.openxmlformats.org/officeDocument/2006/relationships/image" Target="../media/image1382.emf"/><Relationship Id="rId265" Type="http://schemas.openxmlformats.org/officeDocument/2006/relationships/image" Target="../media/image1608.emf"/><Relationship Id="rId286" Type="http://schemas.openxmlformats.org/officeDocument/2006/relationships/image" Target="../media/image1629.emf"/><Relationship Id="rId50" Type="http://schemas.openxmlformats.org/officeDocument/2006/relationships/image" Target="../media/image1393.emf"/><Relationship Id="rId104" Type="http://schemas.openxmlformats.org/officeDocument/2006/relationships/image" Target="../media/image1447.emf"/><Relationship Id="rId125" Type="http://schemas.openxmlformats.org/officeDocument/2006/relationships/image" Target="../media/image1468.emf"/><Relationship Id="rId146" Type="http://schemas.openxmlformats.org/officeDocument/2006/relationships/image" Target="../media/image1489.emf"/><Relationship Id="rId167" Type="http://schemas.openxmlformats.org/officeDocument/2006/relationships/image" Target="../media/image1510.emf"/><Relationship Id="rId188" Type="http://schemas.openxmlformats.org/officeDocument/2006/relationships/image" Target="../media/image1531.emf"/><Relationship Id="rId311" Type="http://schemas.openxmlformats.org/officeDocument/2006/relationships/image" Target="../media/image1654.emf"/><Relationship Id="rId332" Type="http://schemas.openxmlformats.org/officeDocument/2006/relationships/image" Target="../media/image1675.emf"/><Relationship Id="rId353" Type="http://schemas.openxmlformats.org/officeDocument/2006/relationships/image" Target="../media/image1696.emf"/><Relationship Id="rId374" Type="http://schemas.openxmlformats.org/officeDocument/2006/relationships/image" Target="../media/image1717.emf"/><Relationship Id="rId395" Type="http://schemas.openxmlformats.org/officeDocument/2006/relationships/image" Target="../media/image1738.emf"/><Relationship Id="rId409" Type="http://schemas.openxmlformats.org/officeDocument/2006/relationships/image" Target="../media/image1752.emf"/><Relationship Id="rId71" Type="http://schemas.openxmlformats.org/officeDocument/2006/relationships/image" Target="../media/image1414.emf"/><Relationship Id="rId92" Type="http://schemas.openxmlformats.org/officeDocument/2006/relationships/image" Target="../media/image1435.emf"/><Relationship Id="rId213" Type="http://schemas.openxmlformats.org/officeDocument/2006/relationships/image" Target="../media/image1556.emf"/><Relationship Id="rId234" Type="http://schemas.openxmlformats.org/officeDocument/2006/relationships/image" Target="../media/image1577.emf"/><Relationship Id="rId420" Type="http://schemas.openxmlformats.org/officeDocument/2006/relationships/image" Target="../media/image1763.emf"/><Relationship Id="rId2" Type="http://schemas.openxmlformats.org/officeDocument/2006/relationships/image" Target="../media/image1345.emf"/><Relationship Id="rId29" Type="http://schemas.openxmlformats.org/officeDocument/2006/relationships/image" Target="../media/image1372.emf"/><Relationship Id="rId255" Type="http://schemas.openxmlformats.org/officeDocument/2006/relationships/image" Target="../media/image1598.emf"/><Relationship Id="rId276" Type="http://schemas.openxmlformats.org/officeDocument/2006/relationships/image" Target="../media/image1619.emf"/><Relationship Id="rId297" Type="http://schemas.openxmlformats.org/officeDocument/2006/relationships/image" Target="../media/image1640.emf"/><Relationship Id="rId441" Type="http://schemas.openxmlformats.org/officeDocument/2006/relationships/image" Target="../media/image1784.emf"/><Relationship Id="rId40" Type="http://schemas.openxmlformats.org/officeDocument/2006/relationships/image" Target="../media/image1383.emf"/><Relationship Id="rId115" Type="http://schemas.openxmlformats.org/officeDocument/2006/relationships/image" Target="../media/image1458.emf"/><Relationship Id="rId136" Type="http://schemas.openxmlformats.org/officeDocument/2006/relationships/image" Target="../media/image1479.emf"/><Relationship Id="rId157" Type="http://schemas.openxmlformats.org/officeDocument/2006/relationships/image" Target="../media/image1500.emf"/><Relationship Id="rId178" Type="http://schemas.openxmlformats.org/officeDocument/2006/relationships/image" Target="../media/image1521.emf"/><Relationship Id="rId301" Type="http://schemas.openxmlformats.org/officeDocument/2006/relationships/image" Target="../media/image1644.emf"/><Relationship Id="rId322" Type="http://schemas.openxmlformats.org/officeDocument/2006/relationships/image" Target="../media/image1665.emf"/><Relationship Id="rId343" Type="http://schemas.openxmlformats.org/officeDocument/2006/relationships/image" Target="../media/image1686.emf"/><Relationship Id="rId364" Type="http://schemas.openxmlformats.org/officeDocument/2006/relationships/image" Target="../media/image1707.emf"/><Relationship Id="rId61" Type="http://schemas.openxmlformats.org/officeDocument/2006/relationships/image" Target="../media/image1404.emf"/><Relationship Id="rId82" Type="http://schemas.openxmlformats.org/officeDocument/2006/relationships/image" Target="../media/image1425.emf"/><Relationship Id="rId199" Type="http://schemas.openxmlformats.org/officeDocument/2006/relationships/image" Target="../media/image1542.emf"/><Relationship Id="rId203" Type="http://schemas.openxmlformats.org/officeDocument/2006/relationships/image" Target="../media/image1546.emf"/><Relationship Id="rId385" Type="http://schemas.openxmlformats.org/officeDocument/2006/relationships/image" Target="../media/image1728.emf"/><Relationship Id="rId19" Type="http://schemas.openxmlformats.org/officeDocument/2006/relationships/image" Target="../media/image1362.emf"/><Relationship Id="rId224" Type="http://schemas.openxmlformats.org/officeDocument/2006/relationships/image" Target="../media/image1567.emf"/><Relationship Id="rId245" Type="http://schemas.openxmlformats.org/officeDocument/2006/relationships/image" Target="../media/image1588.emf"/><Relationship Id="rId266" Type="http://schemas.openxmlformats.org/officeDocument/2006/relationships/image" Target="../media/image1609.emf"/><Relationship Id="rId287" Type="http://schemas.openxmlformats.org/officeDocument/2006/relationships/image" Target="../media/image1630.emf"/><Relationship Id="rId410" Type="http://schemas.openxmlformats.org/officeDocument/2006/relationships/image" Target="../media/image1753.emf"/><Relationship Id="rId431" Type="http://schemas.openxmlformats.org/officeDocument/2006/relationships/image" Target="../media/image1774.emf"/><Relationship Id="rId30" Type="http://schemas.openxmlformats.org/officeDocument/2006/relationships/image" Target="../media/image1373.emf"/><Relationship Id="rId105" Type="http://schemas.openxmlformats.org/officeDocument/2006/relationships/image" Target="../media/image1448.emf"/><Relationship Id="rId126" Type="http://schemas.openxmlformats.org/officeDocument/2006/relationships/image" Target="../media/image1469.emf"/><Relationship Id="rId147" Type="http://schemas.openxmlformats.org/officeDocument/2006/relationships/image" Target="../media/image1490.emf"/><Relationship Id="rId168" Type="http://schemas.openxmlformats.org/officeDocument/2006/relationships/image" Target="../media/image1511.emf"/><Relationship Id="rId312" Type="http://schemas.openxmlformats.org/officeDocument/2006/relationships/image" Target="../media/image1655.emf"/><Relationship Id="rId333" Type="http://schemas.openxmlformats.org/officeDocument/2006/relationships/image" Target="../media/image1676.emf"/><Relationship Id="rId354" Type="http://schemas.openxmlformats.org/officeDocument/2006/relationships/image" Target="../media/image1697.emf"/><Relationship Id="rId51" Type="http://schemas.openxmlformats.org/officeDocument/2006/relationships/image" Target="../media/image1394.emf"/><Relationship Id="rId72" Type="http://schemas.openxmlformats.org/officeDocument/2006/relationships/image" Target="../media/image1415.emf"/><Relationship Id="rId93" Type="http://schemas.openxmlformats.org/officeDocument/2006/relationships/image" Target="../media/image1436.emf"/><Relationship Id="rId189" Type="http://schemas.openxmlformats.org/officeDocument/2006/relationships/image" Target="../media/image1532.emf"/><Relationship Id="rId375" Type="http://schemas.openxmlformats.org/officeDocument/2006/relationships/image" Target="../media/image1718.emf"/><Relationship Id="rId396" Type="http://schemas.openxmlformats.org/officeDocument/2006/relationships/image" Target="../media/image1739.emf"/><Relationship Id="rId3" Type="http://schemas.openxmlformats.org/officeDocument/2006/relationships/image" Target="../media/image1346.emf"/><Relationship Id="rId214" Type="http://schemas.openxmlformats.org/officeDocument/2006/relationships/image" Target="../media/image1557.emf"/><Relationship Id="rId235" Type="http://schemas.openxmlformats.org/officeDocument/2006/relationships/image" Target="../media/image1578.emf"/><Relationship Id="rId256" Type="http://schemas.openxmlformats.org/officeDocument/2006/relationships/image" Target="../media/image1599.emf"/><Relationship Id="rId277" Type="http://schemas.openxmlformats.org/officeDocument/2006/relationships/image" Target="../media/image1620.emf"/><Relationship Id="rId298" Type="http://schemas.openxmlformats.org/officeDocument/2006/relationships/image" Target="../media/image1641.emf"/><Relationship Id="rId400" Type="http://schemas.openxmlformats.org/officeDocument/2006/relationships/image" Target="../media/image1743.emf"/><Relationship Id="rId421" Type="http://schemas.openxmlformats.org/officeDocument/2006/relationships/image" Target="../media/image1764.emf"/><Relationship Id="rId442" Type="http://schemas.openxmlformats.org/officeDocument/2006/relationships/image" Target="../media/image1785.emf"/><Relationship Id="rId116" Type="http://schemas.openxmlformats.org/officeDocument/2006/relationships/image" Target="../media/image1459.emf"/><Relationship Id="rId137" Type="http://schemas.openxmlformats.org/officeDocument/2006/relationships/image" Target="../media/image1480.emf"/><Relationship Id="rId158" Type="http://schemas.openxmlformats.org/officeDocument/2006/relationships/image" Target="../media/image1501.emf"/><Relationship Id="rId302" Type="http://schemas.openxmlformats.org/officeDocument/2006/relationships/image" Target="../media/image1645.emf"/><Relationship Id="rId323" Type="http://schemas.openxmlformats.org/officeDocument/2006/relationships/image" Target="../media/image1666.emf"/><Relationship Id="rId344" Type="http://schemas.openxmlformats.org/officeDocument/2006/relationships/image" Target="../media/image1687.emf"/><Relationship Id="rId20" Type="http://schemas.openxmlformats.org/officeDocument/2006/relationships/image" Target="../media/image1363.emf"/><Relationship Id="rId41" Type="http://schemas.openxmlformats.org/officeDocument/2006/relationships/image" Target="../media/image1384.emf"/><Relationship Id="rId62" Type="http://schemas.openxmlformats.org/officeDocument/2006/relationships/image" Target="../media/image1405.emf"/><Relationship Id="rId83" Type="http://schemas.openxmlformats.org/officeDocument/2006/relationships/image" Target="../media/image1426.emf"/><Relationship Id="rId179" Type="http://schemas.openxmlformats.org/officeDocument/2006/relationships/image" Target="../media/image1522.emf"/><Relationship Id="rId365" Type="http://schemas.openxmlformats.org/officeDocument/2006/relationships/image" Target="../media/image1708.emf"/><Relationship Id="rId386" Type="http://schemas.openxmlformats.org/officeDocument/2006/relationships/image" Target="../media/image1729.emf"/><Relationship Id="rId190" Type="http://schemas.openxmlformats.org/officeDocument/2006/relationships/image" Target="../media/image1533.emf"/><Relationship Id="rId204" Type="http://schemas.openxmlformats.org/officeDocument/2006/relationships/image" Target="../media/image1547.emf"/><Relationship Id="rId225" Type="http://schemas.openxmlformats.org/officeDocument/2006/relationships/image" Target="../media/image1568.emf"/><Relationship Id="rId246" Type="http://schemas.openxmlformats.org/officeDocument/2006/relationships/image" Target="../media/image1589.emf"/><Relationship Id="rId267" Type="http://schemas.openxmlformats.org/officeDocument/2006/relationships/image" Target="../media/image1610.emf"/><Relationship Id="rId288" Type="http://schemas.openxmlformats.org/officeDocument/2006/relationships/image" Target="../media/image1631.emf"/><Relationship Id="rId411" Type="http://schemas.openxmlformats.org/officeDocument/2006/relationships/image" Target="../media/image1754.emf"/><Relationship Id="rId432" Type="http://schemas.openxmlformats.org/officeDocument/2006/relationships/image" Target="../media/image1775.emf"/><Relationship Id="rId106" Type="http://schemas.openxmlformats.org/officeDocument/2006/relationships/image" Target="../media/image1449.emf"/><Relationship Id="rId127" Type="http://schemas.openxmlformats.org/officeDocument/2006/relationships/image" Target="../media/image1470.emf"/><Relationship Id="rId313" Type="http://schemas.openxmlformats.org/officeDocument/2006/relationships/image" Target="../media/image1656.emf"/><Relationship Id="rId10" Type="http://schemas.openxmlformats.org/officeDocument/2006/relationships/image" Target="../media/image1353.emf"/><Relationship Id="rId31" Type="http://schemas.openxmlformats.org/officeDocument/2006/relationships/image" Target="../media/image1374.emf"/><Relationship Id="rId52" Type="http://schemas.openxmlformats.org/officeDocument/2006/relationships/image" Target="../media/image1395.emf"/><Relationship Id="rId73" Type="http://schemas.openxmlformats.org/officeDocument/2006/relationships/image" Target="../media/image1416.emf"/><Relationship Id="rId94" Type="http://schemas.openxmlformats.org/officeDocument/2006/relationships/image" Target="../media/image1437.emf"/><Relationship Id="rId148" Type="http://schemas.openxmlformats.org/officeDocument/2006/relationships/image" Target="../media/image1491.emf"/><Relationship Id="rId169" Type="http://schemas.openxmlformats.org/officeDocument/2006/relationships/image" Target="../media/image1512.emf"/><Relationship Id="rId334" Type="http://schemas.openxmlformats.org/officeDocument/2006/relationships/image" Target="../media/image1677.emf"/><Relationship Id="rId355" Type="http://schemas.openxmlformats.org/officeDocument/2006/relationships/image" Target="../media/image1698.emf"/><Relationship Id="rId376" Type="http://schemas.openxmlformats.org/officeDocument/2006/relationships/image" Target="../media/image1719.emf"/><Relationship Id="rId397" Type="http://schemas.openxmlformats.org/officeDocument/2006/relationships/image" Target="../media/image1740.emf"/><Relationship Id="rId4" Type="http://schemas.openxmlformats.org/officeDocument/2006/relationships/image" Target="../media/image1347.emf"/><Relationship Id="rId180" Type="http://schemas.openxmlformats.org/officeDocument/2006/relationships/image" Target="../media/image1523.emf"/><Relationship Id="rId215" Type="http://schemas.openxmlformats.org/officeDocument/2006/relationships/image" Target="../media/image1558.emf"/><Relationship Id="rId236" Type="http://schemas.openxmlformats.org/officeDocument/2006/relationships/image" Target="../media/image1579.emf"/><Relationship Id="rId257" Type="http://schemas.openxmlformats.org/officeDocument/2006/relationships/image" Target="../media/image1600.emf"/><Relationship Id="rId278" Type="http://schemas.openxmlformats.org/officeDocument/2006/relationships/image" Target="../media/image1621.emf"/><Relationship Id="rId401" Type="http://schemas.openxmlformats.org/officeDocument/2006/relationships/image" Target="../media/image1744.emf"/><Relationship Id="rId422" Type="http://schemas.openxmlformats.org/officeDocument/2006/relationships/image" Target="../media/image1765.emf"/><Relationship Id="rId443" Type="http://schemas.openxmlformats.org/officeDocument/2006/relationships/image" Target="../media/image1786.emf"/><Relationship Id="rId303" Type="http://schemas.openxmlformats.org/officeDocument/2006/relationships/image" Target="../media/image1646.emf"/><Relationship Id="rId42" Type="http://schemas.openxmlformats.org/officeDocument/2006/relationships/image" Target="../media/image1385.emf"/><Relationship Id="rId84" Type="http://schemas.openxmlformats.org/officeDocument/2006/relationships/image" Target="../media/image1427.emf"/><Relationship Id="rId138" Type="http://schemas.openxmlformats.org/officeDocument/2006/relationships/image" Target="../media/image1481.emf"/><Relationship Id="rId345" Type="http://schemas.openxmlformats.org/officeDocument/2006/relationships/image" Target="../media/image1688.emf"/><Relationship Id="rId387" Type="http://schemas.openxmlformats.org/officeDocument/2006/relationships/image" Target="../media/image1730.emf"/><Relationship Id="rId191" Type="http://schemas.openxmlformats.org/officeDocument/2006/relationships/image" Target="../media/image1534.emf"/><Relationship Id="rId205" Type="http://schemas.openxmlformats.org/officeDocument/2006/relationships/image" Target="../media/image1548.emf"/><Relationship Id="rId247" Type="http://schemas.openxmlformats.org/officeDocument/2006/relationships/image" Target="../media/image1590.emf"/><Relationship Id="rId412" Type="http://schemas.openxmlformats.org/officeDocument/2006/relationships/image" Target="../media/image1755.emf"/><Relationship Id="rId107" Type="http://schemas.openxmlformats.org/officeDocument/2006/relationships/image" Target="../media/image1450.emf"/><Relationship Id="rId289" Type="http://schemas.openxmlformats.org/officeDocument/2006/relationships/image" Target="../media/image1632.emf"/><Relationship Id="rId11" Type="http://schemas.openxmlformats.org/officeDocument/2006/relationships/image" Target="../media/image1354.emf"/><Relationship Id="rId53" Type="http://schemas.openxmlformats.org/officeDocument/2006/relationships/image" Target="../media/image1396.emf"/><Relationship Id="rId149" Type="http://schemas.openxmlformats.org/officeDocument/2006/relationships/image" Target="../media/image1492.emf"/><Relationship Id="rId314" Type="http://schemas.openxmlformats.org/officeDocument/2006/relationships/image" Target="../media/image1657.emf"/><Relationship Id="rId356" Type="http://schemas.openxmlformats.org/officeDocument/2006/relationships/image" Target="../media/image1699.emf"/><Relationship Id="rId398" Type="http://schemas.openxmlformats.org/officeDocument/2006/relationships/image" Target="../media/image1741.emf"/><Relationship Id="rId95" Type="http://schemas.openxmlformats.org/officeDocument/2006/relationships/image" Target="../media/image1438.emf"/><Relationship Id="rId160" Type="http://schemas.openxmlformats.org/officeDocument/2006/relationships/image" Target="../media/image1503.emf"/><Relationship Id="rId216" Type="http://schemas.openxmlformats.org/officeDocument/2006/relationships/image" Target="../media/image1559.emf"/><Relationship Id="rId423" Type="http://schemas.openxmlformats.org/officeDocument/2006/relationships/image" Target="../media/image1766.emf"/><Relationship Id="rId258" Type="http://schemas.openxmlformats.org/officeDocument/2006/relationships/image" Target="../media/image1601.emf"/><Relationship Id="rId22" Type="http://schemas.openxmlformats.org/officeDocument/2006/relationships/image" Target="../media/image1365.emf"/><Relationship Id="rId64" Type="http://schemas.openxmlformats.org/officeDocument/2006/relationships/image" Target="../media/image1407.emf"/><Relationship Id="rId118" Type="http://schemas.openxmlformats.org/officeDocument/2006/relationships/image" Target="../media/image1461.emf"/><Relationship Id="rId325" Type="http://schemas.openxmlformats.org/officeDocument/2006/relationships/image" Target="../media/image1668.emf"/><Relationship Id="rId367" Type="http://schemas.openxmlformats.org/officeDocument/2006/relationships/image" Target="../media/image1710.emf"/><Relationship Id="rId171" Type="http://schemas.openxmlformats.org/officeDocument/2006/relationships/image" Target="../media/image1514.emf"/><Relationship Id="rId227" Type="http://schemas.openxmlformats.org/officeDocument/2006/relationships/image" Target="../media/image1570.emf"/><Relationship Id="rId269" Type="http://schemas.openxmlformats.org/officeDocument/2006/relationships/image" Target="../media/image1612.emf"/><Relationship Id="rId434" Type="http://schemas.openxmlformats.org/officeDocument/2006/relationships/image" Target="../media/image1777.emf"/><Relationship Id="rId33" Type="http://schemas.openxmlformats.org/officeDocument/2006/relationships/image" Target="../media/image1376.emf"/><Relationship Id="rId129" Type="http://schemas.openxmlformats.org/officeDocument/2006/relationships/image" Target="../media/image1472.emf"/><Relationship Id="rId280" Type="http://schemas.openxmlformats.org/officeDocument/2006/relationships/image" Target="../media/image1623.emf"/><Relationship Id="rId336" Type="http://schemas.openxmlformats.org/officeDocument/2006/relationships/image" Target="../media/image167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739168</xdr:colOff>
      <xdr:row>2</xdr:row>
      <xdr:rowOff>147069</xdr:rowOff>
    </xdr:to>
    <xdr:pic>
      <xdr:nvPicPr>
        <xdr:cNvPr id="3" name="Picture 2" descr="Metabolon-Logo-w-tag.jpg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r="-3492" b="-24176"/>
        <a:stretch>
          <a:fillRect/>
        </a:stretch>
      </xdr:blipFill>
      <xdr:spPr>
        <a:xfrm>
          <a:off x="0" y="0"/>
          <a:ext cx="2710843" cy="470919"/>
        </a:xfrm>
        <a:prstGeom prst="rect">
          <a:avLst/>
        </a:prstGeom>
        <a:solidFill>
          <a:schemeClr val="bg1"/>
        </a:solidFill>
        <a:ln>
          <a:solidFill>
            <a:schemeClr val="bg1">
              <a:lumMod val="85000"/>
            </a:scheme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3</xdr:col>
      <xdr:colOff>19050</xdr:colOff>
      <xdr:row>29</xdr:row>
      <xdr:rowOff>19050</xdr:rowOff>
    </xdr:from>
    <xdr:to>
      <xdr:col>15</xdr:col>
      <xdr:colOff>518118</xdr:colOff>
      <xdr:row>49</xdr:row>
      <xdr:rowOff>184586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r="-1734" b="-3585"/>
        <a:stretch>
          <a:fillRect/>
        </a:stretch>
      </xdr:blipFill>
      <xdr:spPr bwMode="auto">
        <a:xfrm>
          <a:off x="2733675" y="8505825"/>
          <a:ext cx="8042868" cy="3956486"/>
        </a:xfrm>
        <a:prstGeom prst="rect">
          <a:avLst/>
        </a:prstGeom>
        <a:solidFill>
          <a:schemeClr val="bg1"/>
        </a:solidFill>
        <a:ln w="15875">
          <a:solidFill>
            <a:schemeClr val="bg1">
              <a:lumMod val="75000"/>
            </a:schemeClr>
          </a:solidFill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209550</xdr:colOff>
      <xdr:row>4</xdr:row>
      <xdr:rowOff>85725</xdr:rowOff>
    </xdr:from>
    <xdr:to>
      <xdr:col>7</xdr:col>
      <xdr:colOff>367808</xdr:colOff>
      <xdr:row>5</xdr:row>
      <xdr:rowOff>287345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762250" y="1123950"/>
          <a:ext cx="6159008" cy="554045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3342750</xdr:colOff>
      <xdr:row>1</xdr:row>
      <xdr:rowOff>134</xdr:rowOff>
    </xdr:to>
    <xdr:pic>
      <xdr:nvPicPr>
        <xdr:cNvPr id="2" name="Picture 1" descr="688eb713cb15d7e0.emf"/>
        <xdr:cNvPicPr>
          <a:picLocks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3342750</xdr:colOff>
      <xdr:row>1</xdr:row>
      <xdr:rowOff>134</xdr:rowOff>
    </xdr:to>
    <xdr:pic>
      <xdr:nvPicPr>
        <xdr:cNvPr id="3" name="Picture 2" descr="7281a387dcc36fe0.emf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343275" y="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3342750</xdr:colOff>
      <xdr:row>1</xdr:row>
      <xdr:rowOff>134</xdr:rowOff>
    </xdr:to>
    <xdr:pic>
      <xdr:nvPicPr>
        <xdr:cNvPr id="4" name="Picture 3" descr="fca1944818509e80.emf"/>
        <xdr:cNvPicPr>
          <a:picLocks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686550" y="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3342750</xdr:colOff>
      <xdr:row>2</xdr:row>
      <xdr:rowOff>134</xdr:rowOff>
    </xdr:to>
    <xdr:pic>
      <xdr:nvPicPr>
        <xdr:cNvPr id="5" name="Picture 4" descr="e4aef97270579e80.emf"/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233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3342750</xdr:colOff>
      <xdr:row>2</xdr:row>
      <xdr:rowOff>134</xdr:rowOff>
    </xdr:to>
    <xdr:pic>
      <xdr:nvPicPr>
        <xdr:cNvPr id="6" name="Picture 5" descr="ed48d10dbb887e80.emf"/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343275" y="233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3342750</xdr:colOff>
      <xdr:row>2</xdr:row>
      <xdr:rowOff>134</xdr:rowOff>
    </xdr:to>
    <xdr:pic>
      <xdr:nvPicPr>
        <xdr:cNvPr id="7" name="Picture 6" descr="7ead722cd2ec3d20.emf"/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686550" y="233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3342750</xdr:colOff>
      <xdr:row>3</xdr:row>
      <xdr:rowOff>134</xdr:rowOff>
    </xdr:to>
    <xdr:pic>
      <xdr:nvPicPr>
        <xdr:cNvPr id="8" name="Picture 7" descr="e8c6361225433d20.emf"/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466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3342750</xdr:colOff>
      <xdr:row>3</xdr:row>
      <xdr:rowOff>134</xdr:rowOff>
    </xdr:to>
    <xdr:pic>
      <xdr:nvPicPr>
        <xdr:cNvPr id="9" name="Picture 8" descr="98d073828e90dbc0.emf"/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343275" y="466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3342750</xdr:colOff>
      <xdr:row>3</xdr:row>
      <xdr:rowOff>134</xdr:rowOff>
    </xdr:to>
    <xdr:pic>
      <xdr:nvPicPr>
        <xdr:cNvPr id="10" name="Picture 9" descr="f293ad66bde5dbc0.emf"/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686550" y="466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3342750</xdr:colOff>
      <xdr:row>4</xdr:row>
      <xdr:rowOff>134</xdr:rowOff>
    </xdr:to>
    <xdr:pic>
      <xdr:nvPicPr>
        <xdr:cNvPr id="11" name="Picture 10" descr="fabfad8539a64380.emf"/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700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3342750</xdr:colOff>
      <xdr:row>4</xdr:row>
      <xdr:rowOff>134</xdr:rowOff>
    </xdr:to>
    <xdr:pic>
      <xdr:nvPicPr>
        <xdr:cNvPr id="12" name="Picture 11" descr="e266dcb1d6b29380.emf"/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343275" y="700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3342750</xdr:colOff>
      <xdr:row>4</xdr:row>
      <xdr:rowOff>134</xdr:rowOff>
    </xdr:to>
    <xdr:pic>
      <xdr:nvPicPr>
        <xdr:cNvPr id="13" name="Picture 12" descr="f4230084f5ca9380.emf"/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686550" y="700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3342750</xdr:colOff>
      <xdr:row>5</xdr:row>
      <xdr:rowOff>134</xdr:rowOff>
    </xdr:to>
    <xdr:pic>
      <xdr:nvPicPr>
        <xdr:cNvPr id="14" name="Picture 13" descr="1c0426d5654cb220.emf"/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933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3342750</xdr:colOff>
      <xdr:row>5</xdr:row>
      <xdr:rowOff>134</xdr:rowOff>
    </xdr:to>
    <xdr:pic>
      <xdr:nvPicPr>
        <xdr:cNvPr id="15" name="Picture 14" descr="8bda719a9ada3220.emf"/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343275" y="933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3342750</xdr:colOff>
      <xdr:row>5</xdr:row>
      <xdr:rowOff>134</xdr:rowOff>
    </xdr:to>
    <xdr:pic>
      <xdr:nvPicPr>
        <xdr:cNvPr id="16" name="Picture 15" descr="c737f2e9cc83220.emf"/>
        <xdr:cNvPicPr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6686550" y="933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3342750</xdr:colOff>
      <xdr:row>6</xdr:row>
      <xdr:rowOff>134</xdr:rowOff>
    </xdr:to>
    <xdr:pic>
      <xdr:nvPicPr>
        <xdr:cNvPr id="17" name="Picture 16" descr="e6fc377334c5d0c0.emf"/>
        <xdr:cNvPicPr>
          <a:picLocks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166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3342750</xdr:colOff>
      <xdr:row>6</xdr:row>
      <xdr:rowOff>134</xdr:rowOff>
    </xdr:to>
    <xdr:pic>
      <xdr:nvPicPr>
        <xdr:cNvPr id="18" name="Picture 17" descr="da54236a089588c0.emf"/>
        <xdr:cNvPicPr>
          <a:picLocks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343275" y="1166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3342750</xdr:colOff>
      <xdr:row>6</xdr:row>
      <xdr:rowOff>134</xdr:rowOff>
    </xdr:to>
    <xdr:pic>
      <xdr:nvPicPr>
        <xdr:cNvPr id="19" name="Picture 18" descr="121791edf049d0c0.emf"/>
        <xdr:cNvPicPr>
          <a:picLocks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686550" y="1166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3342750</xdr:colOff>
      <xdr:row>7</xdr:row>
      <xdr:rowOff>134</xdr:rowOff>
    </xdr:to>
    <xdr:pic>
      <xdr:nvPicPr>
        <xdr:cNvPr id="20" name="Picture 19" descr="f21e6ff6074d0880.emf"/>
        <xdr:cNvPicPr>
          <a:picLocks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1400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3342750</xdr:colOff>
      <xdr:row>7</xdr:row>
      <xdr:rowOff>134</xdr:rowOff>
    </xdr:to>
    <xdr:pic>
      <xdr:nvPicPr>
        <xdr:cNvPr id="21" name="Picture 20" descr="9d0bb566d0720880.emf"/>
        <xdr:cNvPicPr>
          <a:picLocks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3343275" y="1400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3342750</xdr:colOff>
      <xdr:row>7</xdr:row>
      <xdr:rowOff>134</xdr:rowOff>
    </xdr:to>
    <xdr:pic>
      <xdr:nvPicPr>
        <xdr:cNvPr id="22" name="Picture 21" descr="1b0376adcac64a20.emf"/>
        <xdr:cNvPicPr>
          <a:picLocks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6686550" y="1400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3342750</xdr:colOff>
      <xdr:row>8</xdr:row>
      <xdr:rowOff>134</xdr:rowOff>
    </xdr:to>
    <xdr:pic>
      <xdr:nvPicPr>
        <xdr:cNvPr id="23" name="Picture 22" descr="856ca103dcd12720.emf"/>
        <xdr:cNvPicPr>
          <a:picLocks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1633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3342750</xdr:colOff>
      <xdr:row>8</xdr:row>
      <xdr:rowOff>134</xdr:rowOff>
    </xdr:to>
    <xdr:pic>
      <xdr:nvPicPr>
        <xdr:cNvPr id="24" name="Picture 23" descr="967611c9ca10c5c0.emf"/>
        <xdr:cNvPicPr>
          <a:picLocks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3343275" y="1633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3342750</xdr:colOff>
      <xdr:row>8</xdr:row>
      <xdr:rowOff>134</xdr:rowOff>
    </xdr:to>
    <xdr:pic>
      <xdr:nvPicPr>
        <xdr:cNvPr id="25" name="Picture 24" descr="4ca2459357e357c0.emf"/>
        <xdr:cNvPicPr>
          <a:picLocks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686550" y="1633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3342750</xdr:colOff>
      <xdr:row>9</xdr:row>
      <xdr:rowOff>134</xdr:rowOff>
    </xdr:to>
    <xdr:pic>
      <xdr:nvPicPr>
        <xdr:cNvPr id="26" name="Picture 25" descr="90f8f319e726a5c0.emf"/>
        <xdr:cNvPicPr>
          <a:picLocks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866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3342750</xdr:colOff>
      <xdr:row>9</xdr:row>
      <xdr:rowOff>134</xdr:rowOff>
    </xdr:to>
    <xdr:pic>
      <xdr:nvPicPr>
        <xdr:cNvPr id="27" name="Picture 26" descr="cc1e19f9a3f06460.emf"/>
        <xdr:cNvPicPr>
          <a:picLocks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3343275" y="1866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3342750</xdr:colOff>
      <xdr:row>9</xdr:row>
      <xdr:rowOff>134</xdr:rowOff>
    </xdr:to>
    <xdr:pic>
      <xdr:nvPicPr>
        <xdr:cNvPr id="28" name="Picture 27" descr="606ae8b873a86460.emf"/>
        <xdr:cNvPicPr>
          <a:picLocks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686550" y="1866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3342750</xdr:colOff>
      <xdr:row>10</xdr:row>
      <xdr:rowOff>134</xdr:rowOff>
    </xdr:to>
    <xdr:pic>
      <xdr:nvPicPr>
        <xdr:cNvPr id="29" name="Picture 28" descr="f7cf9cad16ad9220.emf"/>
        <xdr:cNvPicPr>
          <a:picLocks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2100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3342750</xdr:colOff>
      <xdr:row>10</xdr:row>
      <xdr:rowOff>134</xdr:rowOff>
    </xdr:to>
    <xdr:pic>
      <xdr:nvPicPr>
        <xdr:cNvPr id="30" name="Picture 29" descr="73dc963f63745820.emf"/>
        <xdr:cNvPicPr>
          <a:picLocks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3343275" y="2100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3342750</xdr:colOff>
      <xdr:row>10</xdr:row>
      <xdr:rowOff>134</xdr:rowOff>
    </xdr:to>
    <xdr:pic>
      <xdr:nvPicPr>
        <xdr:cNvPr id="31" name="Picture 30" descr="df7ea701bbff1c20.emf"/>
        <xdr:cNvPicPr>
          <a:picLocks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6686550" y="2100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3342750</xdr:colOff>
      <xdr:row>11</xdr:row>
      <xdr:rowOff>134</xdr:rowOff>
    </xdr:to>
    <xdr:pic>
      <xdr:nvPicPr>
        <xdr:cNvPr id="32" name="Picture 31" descr="cf97ba3b52970ac0.emf"/>
        <xdr:cNvPicPr>
          <a:picLocks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2333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3342750</xdr:colOff>
      <xdr:row>11</xdr:row>
      <xdr:rowOff>134</xdr:rowOff>
    </xdr:to>
    <xdr:pic>
      <xdr:nvPicPr>
        <xdr:cNvPr id="33" name="Picture 32" descr="e2a1fa33250fbac0.emf"/>
        <xdr:cNvPicPr>
          <a:picLocks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3343275" y="2333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3342750</xdr:colOff>
      <xdr:row>11</xdr:row>
      <xdr:rowOff>134</xdr:rowOff>
    </xdr:to>
    <xdr:pic>
      <xdr:nvPicPr>
        <xdr:cNvPr id="34" name="Picture 33" descr="3933e6c43e814ba0.emf"/>
        <xdr:cNvPicPr>
          <a:picLocks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6686550" y="2333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3342750</xdr:colOff>
      <xdr:row>12</xdr:row>
      <xdr:rowOff>134</xdr:rowOff>
    </xdr:to>
    <xdr:pic>
      <xdr:nvPicPr>
        <xdr:cNvPr id="35" name="Picture 34" descr="2e5322df7b515960.emf"/>
        <xdr:cNvPicPr>
          <a:picLocks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2566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3342750</xdr:colOff>
      <xdr:row>12</xdr:row>
      <xdr:rowOff>134</xdr:rowOff>
    </xdr:to>
    <xdr:pic>
      <xdr:nvPicPr>
        <xdr:cNvPr id="36" name="Picture 35" descr="b99a165d2c6bb800.emf"/>
        <xdr:cNvPicPr>
          <a:picLocks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3343275" y="2566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3342750</xdr:colOff>
      <xdr:row>12</xdr:row>
      <xdr:rowOff>134</xdr:rowOff>
    </xdr:to>
    <xdr:pic>
      <xdr:nvPicPr>
        <xdr:cNvPr id="37" name="Picture 36" descr="390b27d7ccbef800.emf"/>
        <xdr:cNvPicPr>
          <a:picLocks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6686550" y="2566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3342750</xdr:colOff>
      <xdr:row>13</xdr:row>
      <xdr:rowOff>134</xdr:rowOff>
    </xdr:to>
    <xdr:pic>
      <xdr:nvPicPr>
        <xdr:cNvPr id="38" name="Picture 37" descr="a6305881c28a0fc0.emf"/>
        <xdr:cNvPicPr>
          <a:picLocks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2800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3342750</xdr:colOff>
      <xdr:row>13</xdr:row>
      <xdr:rowOff>134</xdr:rowOff>
    </xdr:to>
    <xdr:pic>
      <xdr:nvPicPr>
        <xdr:cNvPr id="39" name="Picture 38" descr="4331c7cc6c52a5c0.emf"/>
        <xdr:cNvPicPr>
          <a:picLocks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343275" y="2800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3342750</xdr:colOff>
      <xdr:row>13</xdr:row>
      <xdr:rowOff>134</xdr:rowOff>
    </xdr:to>
    <xdr:pic>
      <xdr:nvPicPr>
        <xdr:cNvPr id="40" name="Picture 39" descr="d00c237769524e60.emf"/>
        <xdr:cNvPicPr>
          <a:picLocks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6686550" y="2800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3342750</xdr:colOff>
      <xdr:row>14</xdr:row>
      <xdr:rowOff>134</xdr:rowOff>
    </xdr:to>
    <xdr:pic>
      <xdr:nvPicPr>
        <xdr:cNvPr id="41" name="Picture 40" descr="e5beaffc36ea4e60.emf"/>
        <xdr:cNvPicPr>
          <a:picLocks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3033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3342750</xdr:colOff>
      <xdr:row>14</xdr:row>
      <xdr:rowOff>134</xdr:rowOff>
    </xdr:to>
    <xdr:pic>
      <xdr:nvPicPr>
        <xdr:cNvPr id="42" name="Picture 41" descr="f6af9179aa8a4e60.emf"/>
        <xdr:cNvPicPr>
          <a:picLocks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3343275" y="3033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3342750</xdr:colOff>
      <xdr:row>14</xdr:row>
      <xdr:rowOff>134</xdr:rowOff>
    </xdr:to>
    <xdr:pic>
      <xdr:nvPicPr>
        <xdr:cNvPr id="43" name="Picture 42" descr="5fcef29ef5b8c500.emf"/>
        <xdr:cNvPicPr>
          <a:picLocks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6686550" y="3033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3342750</xdr:colOff>
      <xdr:row>15</xdr:row>
      <xdr:rowOff>134</xdr:rowOff>
    </xdr:to>
    <xdr:pic>
      <xdr:nvPicPr>
        <xdr:cNvPr id="44" name="Picture 43" descr="245c58beac67ed00.emf"/>
        <xdr:cNvPicPr>
          <a:picLocks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3267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3342750</xdr:colOff>
      <xdr:row>15</xdr:row>
      <xdr:rowOff>134</xdr:rowOff>
    </xdr:to>
    <xdr:pic>
      <xdr:nvPicPr>
        <xdr:cNvPr id="45" name="Picture 44" descr="ce75e7cd094deba0.emf"/>
        <xdr:cNvPicPr>
          <a:picLocks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3343275" y="3267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3342750</xdr:colOff>
      <xdr:row>15</xdr:row>
      <xdr:rowOff>134</xdr:rowOff>
    </xdr:to>
    <xdr:pic>
      <xdr:nvPicPr>
        <xdr:cNvPr id="46" name="Picture 45" descr="dbbda74409c58ba0.emf"/>
        <xdr:cNvPicPr>
          <a:picLocks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6686550" y="3267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3342750</xdr:colOff>
      <xdr:row>16</xdr:row>
      <xdr:rowOff>134</xdr:rowOff>
    </xdr:to>
    <xdr:pic>
      <xdr:nvPicPr>
        <xdr:cNvPr id="47" name="Picture 46" descr="2712dce213394360.emf"/>
        <xdr:cNvPicPr>
          <a:picLocks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3500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3342750</xdr:colOff>
      <xdr:row>16</xdr:row>
      <xdr:rowOff>134</xdr:rowOff>
    </xdr:to>
    <xdr:pic>
      <xdr:nvPicPr>
        <xdr:cNvPr id="48" name="Picture 47" descr="28ca107910074360.emf"/>
        <xdr:cNvPicPr>
          <a:picLocks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3343275" y="3500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3342750</xdr:colOff>
      <xdr:row>16</xdr:row>
      <xdr:rowOff>134</xdr:rowOff>
    </xdr:to>
    <xdr:pic>
      <xdr:nvPicPr>
        <xdr:cNvPr id="49" name="Picture 48" descr="3058f828f0979360.emf"/>
        <xdr:cNvPicPr>
          <a:picLocks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6686550" y="3500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3342750</xdr:colOff>
      <xdr:row>17</xdr:row>
      <xdr:rowOff>134</xdr:rowOff>
    </xdr:to>
    <xdr:pic>
      <xdr:nvPicPr>
        <xdr:cNvPr id="50" name="Picture 49" descr="9c4d5fc81aae8200.emf"/>
        <xdr:cNvPicPr>
          <a:picLocks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3733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3342750</xdr:colOff>
      <xdr:row>17</xdr:row>
      <xdr:rowOff>134</xdr:rowOff>
    </xdr:to>
    <xdr:pic>
      <xdr:nvPicPr>
        <xdr:cNvPr id="51" name="Picture 50" descr="d0ffcfb0b41ce200.emf"/>
        <xdr:cNvPicPr>
          <a:picLocks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3343275" y="3733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3342750</xdr:colOff>
      <xdr:row>17</xdr:row>
      <xdr:rowOff>134</xdr:rowOff>
    </xdr:to>
    <xdr:pic>
      <xdr:nvPicPr>
        <xdr:cNvPr id="52" name="Picture 51" descr="51210287eb4efa00.emf"/>
        <xdr:cNvPicPr>
          <a:picLocks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6686550" y="3733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3342750</xdr:colOff>
      <xdr:row>18</xdr:row>
      <xdr:rowOff>134</xdr:rowOff>
    </xdr:to>
    <xdr:pic>
      <xdr:nvPicPr>
        <xdr:cNvPr id="53" name="Picture 52" descr="3012cca1df1180a0.emf"/>
        <xdr:cNvPicPr>
          <a:picLocks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3967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3342750</xdr:colOff>
      <xdr:row>18</xdr:row>
      <xdr:rowOff>134</xdr:rowOff>
    </xdr:to>
    <xdr:pic>
      <xdr:nvPicPr>
        <xdr:cNvPr id="54" name="Picture 53" descr="a1e98a777b1280a0.emf"/>
        <xdr:cNvPicPr>
          <a:picLocks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3343275" y="3967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3342750</xdr:colOff>
      <xdr:row>18</xdr:row>
      <xdr:rowOff>134</xdr:rowOff>
    </xdr:to>
    <xdr:pic>
      <xdr:nvPicPr>
        <xdr:cNvPr id="55" name="Picture 54" descr="bd197be1616080a0.emf"/>
        <xdr:cNvPicPr>
          <a:picLocks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6686550" y="3967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3342750</xdr:colOff>
      <xdr:row>19</xdr:row>
      <xdr:rowOff>134</xdr:rowOff>
    </xdr:to>
    <xdr:pic>
      <xdr:nvPicPr>
        <xdr:cNvPr id="56" name="Picture 55" descr="c03716e44be43860.emf"/>
        <xdr:cNvPicPr>
          <a:picLocks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4200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3342750</xdr:colOff>
      <xdr:row>19</xdr:row>
      <xdr:rowOff>134</xdr:rowOff>
    </xdr:to>
    <xdr:pic>
      <xdr:nvPicPr>
        <xdr:cNvPr id="57" name="Picture 56" descr="374e4b3b67143860.emf"/>
        <xdr:cNvPicPr>
          <a:picLocks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3343275" y="4200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3342750</xdr:colOff>
      <xdr:row>19</xdr:row>
      <xdr:rowOff>134</xdr:rowOff>
    </xdr:to>
    <xdr:pic>
      <xdr:nvPicPr>
        <xdr:cNvPr id="58" name="Picture 57" descr="b8d4a6f6a661d700.emf"/>
        <xdr:cNvPicPr>
          <a:picLocks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6686550" y="4200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3342750</xdr:colOff>
      <xdr:row>20</xdr:row>
      <xdr:rowOff>134</xdr:rowOff>
    </xdr:to>
    <xdr:pic>
      <xdr:nvPicPr>
        <xdr:cNvPr id="59" name="Picture 58" descr="945ee79c8febd700.emf"/>
        <xdr:cNvPicPr>
          <a:picLocks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4433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3342750</xdr:colOff>
      <xdr:row>20</xdr:row>
      <xdr:rowOff>134</xdr:rowOff>
    </xdr:to>
    <xdr:pic>
      <xdr:nvPicPr>
        <xdr:cNvPr id="60" name="Picture 59" descr="3b3d1ec680da17a0.emf"/>
        <xdr:cNvPicPr>
          <a:picLocks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3343275" y="4433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3342750</xdr:colOff>
      <xdr:row>20</xdr:row>
      <xdr:rowOff>134</xdr:rowOff>
    </xdr:to>
    <xdr:pic>
      <xdr:nvPicPr>
        <xdr:cNvPr id="61" name="Picture 60" descr="b9efe05f53ef75a0.emf"/>
        <xdr:cNvPicPr>
          <a:picLocks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6686550" y="4433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3342750</xdr:colOff>
      <xdr:row>21</xdr:row>
      <xdr:rowOff>134</xdr:rowOff>
    </xdr:to>
    <xdr:pic>
      <xdr:nvPicPr>
        <xdr:cNvPr id="62" name="Picture 61" descr="3c790d95994375a0.emf"/>
        <xdr:cNvPicPr>
          <a:picLocks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4667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3342750</xdr:colOff>
      <xdr:row>21</xdr:row>
      <xdr:rowOff>134</xdr:rowOff>
    </xdr:to>
    <xdr:pic>
      <xdr:nvPicPr>
        <xdr:cNvPr id="63" name="Picture 62" descr="1c0c0b54e6ab1440.emf"/>
        <xdr:cNvPicPr>
          <a:picLocks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3343275" y="4667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3342750</xdr:colOff>
      <xdr:row>21</xdr:row>
      <xdr:rowOff>134</xdr:rowOff>
    </xdr:to>
    <xdr:pic>
      <xdr:nvPicPr>
        <xdr:cNvPr id="64" name="Picture 63" descr="64008d3c8bf11440.emf"/>
        <xdr:cNvPicPr>
          <a:picLocks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6686550" y="4667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3342750</xdr:colOff>
      <xdr:row>22</xdr:row>
      <xdr:rowOff>134</xdr:rowOff>
    </xdr:to>
    <xdr:pic>
      <xdr:nvPicPr>
        <xdr:cNvPr id="65" name="Picture 64" descr="23ac660a7fd04c00.emf"/>
        <xdr:cNvPicPr>
          <a:picLocks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4900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3342750</xdr:colOff>
      <xdr:row>22</xdr:row>
      <xdr:rowOff>134</xdr:rowOff>
    </xdr:to>
    <xdr:pic>
      <xdr:nvPicPr>
        <xdr:cNvPr id="66" name="Picture 65" descr="d6cb197975f90400.emf"/>
        <xdr:cNvPicPr>
          <a:picLocks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3343275" y="4900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3342750</xdr:colOff>
      <xdr:row>22</xdr:row>
      <xdr:rowOff>134</xdr:rowOff>
    </xdr:to>
    <xdr:pic>
      <xdr:nvPicPr>
        <xdr:cNvPr id="67" name="Picture 66" descr="c79b46c8483dd7c0.emf"/>
        <xdr:cNvPicPr>
          <a:picLocks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6686550" y="4900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3342750</xdr:colOff>
      <xdr:row>23</xdr:row>
      <xdr:rowOff>134</xdr:rowOff>
    </xdr:to>
    <xdr:pic>
      <xdr:nvPicPr>
        <xdr:cNvPr id="68" name="Picture 67" descr="5140d675ecec96a0.emf"/>
        <xdr:cNvPicPr>
          <a:picLocks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5133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3342750</xdr:colOff>
      <xdr:row>23</xdr:row>
      <xdr:rowOff>134</xdr:rowOff>
    </xdr:to>
    <xdr:pic>
      <xdr:nvPicPr>
        <xdr:cNvPr id="69" name="Picture 68" descr="93697a9e3f66aa0.emf"/>
        <xdr:cNvPicPr>
          <a:picLocks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3343275" y="5133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3342750</xdr:colOff>
      <xdr:row>23</xdr:row>
      <xdr:rowOff>134</xdr:rowOff>
    </xdr:to>
    <xdr:pic>
      <xdr:nvPicPr>
        <xdr:cNvPr id="70" name="Picture 69" descr="54d72047907a0940.emf"/>
        <xdr:cNvPicPr>
          <a:picLocks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6686550" y="5133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3342750</xdr:colOff>
      <xdr:row>24</xdr:row>
      <xdr:rowOff>134</xdr:rowOff>
    </xdr:to>
    <xdr:pic>
      <xdr:nvPicPr>
        <xdr:cNvPr id="71" name="Picture 70" descr="db501de6856e7940.emf"/>
        <xdr:cNvPicPr>
          <a:picLocks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5367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</xdr:col>
      <xdr:colOff>3342750</xdr:colOff>
      <xdr:row>24</xdr:row>
      <xdr:rowOff>134</xdr:rowOff>
    </xdr:to>
    <xdr:pic>
      <xdr:nvPicPr>
        <xdr:cNvPr id="72" name="Picture 71" descr="79251dce89338bd4.emf"/>
        <xdr:cNvPicPr>
          <a:picLocks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3343275" y="5367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2</xdr:col>
      <xdr:colOff>3342750</xdr:colOff>
      <xdr:row>24</xdr:row>
      <xdr:rowOff>134</xdr:rowOff>
    </xdr:to>
    <xdr:pic>
      <xdr:nvPicPr>
        <xdr:cNvPr id="73" name="Picture 72" descr="3d02cff590307fe0.emf"/>
        <xdr:cNvPicPr>
          <a:picLocks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6686550" y="5367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3342750</xdr:colOff>
      <xdr:row>25</xdr:row>
      <xdr:rowOff>134</xdr:rowOff>
    </xdr:to>
    <xdr:pic>
      <xdr:nvPicPr>
        <xdr:cNvPr id="74" name="Picture 73" descr="58d03be5140c4100.emf"/>
        <xdr:cNvPicPr>
          <a:picLocks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5600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3342750</xdr:colOff>
      <xdr:row>25</xdr:row>
      <xdr:rowOff>134</xdr:rowOff>
    </xdr:to>
    <xdr:pic>
      <xdr:nvPicPr>
        <xdr:cNvPr id="75" name="Picture 74" descr="370af562cdca5fa0.emf"/>
        <xdr:cNvPicPr>
          <a:picLocks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3343275" y="5600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3342750</xdr:colOff>
      <xdr:row>25</xdr:row>
      <xdr:rowOff>134</xdr:rowOff>
    </xdr:to>
    <xdr:pic>
      <xdr:nvPicPr>
        <xdr:cNvPr id="76" name="Picture 75" descr="c401b1fe8fa15fa0.emf"/>
        <xdr:cNvPicPr>
          <a:picLocks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6686550" y="5600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3342750</xdr:colOff>
      <xdr:row>26</xdr:row>
      <xdr:rowOff>134</xdr:rowOff>
    </xdr:to>
    <xdr:pic>
      <xdr:nvPicPr>
        <xdr:cNvPr id="77" name="Picture 76" descr="f64ab2b7a636fe40.emf"/>
        <xdr:cNvPicPr>
          <a:picLocks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5834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3342750</xdr:colOff>
      <xdr:row>26</xdr:row>
      <xdr:rowOff>134</xdr:rowOff>
    </xdr:to>
    <xdr:pic>
      <xdr:nvPicPr>
        <xdr:cNvPr id="78" name="Picture 77" descr="e0ba5eb3bc4e5e40.emf"/>
        <xdr:cNvPicPr>
          <a:picLocks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3343275" y="5834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</xdr:col>
      <xdr:colOff>3342750</xdr:colOff>
      <xdr:row>26</xdr:row>
      <xdr:rowOff>134</xdr:rowOff>
    </xdr:to>
    <xdr:pic>
      <xdr:nvPicPr>
        <xdr:cNvPr id="79" name="Picture 78" descr="293c303876037e40.emf"/>
        <xdr:cNvPicPr>
          <a:picLocks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6686550" y="5834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3342750</xdr:colOff>
      <xdr:row>27</xdr:row>
      <xdr:rowOff>134</xdr:rowOff>
    </xdr:to>
    <xdr:pic>
      <xdr:nvPicPr>
        <xdr:cNvPr id="80" name="Picture 79" descr="e6f5e5d29ae85ce0.emf"/>
        <xdr:cNvPicPr>
          <a:picLocks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6067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3342750</xdr:colOff>
      <xdr:row>27</xdr:row>
      <xdr:rowOff>134</xdr:rowOff>
    </xdr:to>
    <xdr:pic>
      <xdr:nvPicPr>
        <xdr:cNvPr id="81" name="Picture 80" descr="e9fce22476b414e0.emf"/>
        <xdr:cNvPicPr>
          <a:picLocks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3343275" y="6067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3342750</xdr:colOff>
      <xdr:row>27</xdr:row>
      <xdr:rowOff>134</xdr:rowOff>
    </xdr:to>
    <xdr:pic>
      <xdr:nvPicPr>
        <xdr:cNvPr id="82" name="Picture 81" descr="8e3a35ef371a3b80.emf"/>
        <xdr:cNvPicPr>
          <a:picLocks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6686550" y="6067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3342750</xdr:colOff>
      <xdr:row>28</xdr:row>
      <xdr:rowOff>134</xdr:rowOff>
    </xdr:to>
    <xdr:pic>
      <xdr:nvPicPr>
        <xdr:cNvPr id="83" name="Picture 82" descr="252a2b98e43c7fa0.emf"/>
        <xdr:cNvPicPr>
          <a:picLocks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6300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3342750</xdr:colOff>
      <xdr:row>28</xdr:row>
      <xdr:rowOff>134</xdr:rowOff>
    </xdr:to>
    <xdr:pic>
      <xdr:nvPicPr>
        <xdr:cNvPr id="84" name="Picture 83" descr="4491645b2d53f340.emf"/>
        <xdr:cNvPicPr>
          <a:picLocks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3343275" y="6300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3342750</xdr:colOff>
      <xdr:row>28</xdr:row>
      <xdr:rowOff>134</xdr:rowOff>
    </xdr:to>
    <xdr:pic>
      <xdr:nvPicPr>
        <xdr:cNvPr id="85" name="Picture 84" descr="2be552e9bccff340.emf"/>
        <xdr:cNvPicPr>
          <a:picLocks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6686550" y="6300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3342750</xdr:colOff>
      <xdr:row>29</xdr:row>
      <xdr:rowOff>134</xdr:rowOff>
    </xdr:to>
    <xdr:pic>
      <xdr:nvPicPr>
        <xdr:cNvPr id="86" name="Picture 85" descr="cbc5c1c1416ad2e0.emf"/>
        <xdr:cNvPicPr>
          <a:picLocks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6534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3342750</xdr:colOff>
      <xdr:row>29</xdr:row>
      <xdr:rowOff>134</xdr:rowOff>
    </xdr:to>
    <xdr:pic>
      <xdr:nvPicPr>
        <xdr:cNvPr id="87" name="Picture 86" descr="bde8659a9e291e0.emf"/>
        <xdr:cNvPicPr>
          <a:picLocks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3343275" y="6534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3342750</xdr:colOff>
      <xdr:row>29</xdr:row>
      <xdr:rowOff>134</xdr:rowOff>
    </xdr:to>
    <xdr:pic>
      <xdr:nvPicPr>
        <xdr:cNvPr id="88" name="Picture 87" descr="294ae55692846de0.emf"/>
        <xdr:cNvPicPr>
          <a:picLocks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6686550" y="6534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0</xdr:col>
      <xdr:colOff>3342750</xdr:colOff>
      <xdr:row>30</xdr:row>
      <xdr:rowOff>134</xdr:rowOff>
    </xdr:to>
    <xdr:pic>
      <xdr:nvPicPr>
        <xdr:cNvPr id="89" name="Picture 88" descr="4491bb74cccbd080.emf"/>
        <xdr:cNvPicPr>
          <a:picLocks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6767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</xdr:col>
      <xdr:colOff>3342750</xdr:colOff>
      <xdr:row>30</xdr:row>
      <xdr:rowOff>134</xdr:rowOff>
    </xdr:to>
    <xdr:pic>
      <xdr:nvPicPr>
        <xdr:cNvPr id="90" name="Picture 89" descr="1ba4f1385a0d7080.emf"/>
        <xdr:cNvPicPr>
          <a:picLocks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3343275" y="6767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2</xdr:col>
      <xdr:colOff>3342750</xdr:colOff>
      <xdr:row>30</xdr:row>
      <xdr:rowOff>134</xdr:rowOff>
    </xdr:to>
    <xdr:pic>
      <xdr:nvPicPr>
        <xdr:cNvPr id="91" name="Picture 90" descr="bc14b27cb074b080.emf"/>
        <xdr:cNvPicPr>
          <a:picLocks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6686550" y="6767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3342750</xdr:colOff>
      <xdr:row>31</xdr:row>
      <xdr:rowOff>134</xdr:rowOff>
    </xdr:to>
    <xdr:pic>
      <xdr:nvPicPr>
        <xdr:cNvPr id="92" name="Picture 91" descr="2431aa1c5a631840.emf"/>
        <xdr:cNvPicPr>
          <a:picLocks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7000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3342750</xdr:colOff>
      <xdr:row>31</xdr:row>
      <xdr:rowOff>134</xdr:rowOff>
    </xdr:to>
    <xdr:pic>
      <xdr:nvPicPr>
        <xdr:cNvPr id="93" name="Picture 92" descr="9c0093a2a8904840.emf"/>
        <xdr:cNvPicPr>
          <a:picLocks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3343275" y="7000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3342750</xdr:colOff>
      <xdr:row>31</xdr:row>
      <xdr:rowOff>134</xdr:rowOff>
    </xdr:to>
    <xdr:pic>
      <xdr:nvPicPr>
        <xdr:cNvPr id="94" name="Picture 93" descr="2321e7439d4bc0e0.emf"/>
        <xdr:cNvPicPr>
          <a:picLocks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6686550" y="7000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3342750</xdr:colOff>
      <xdr:row>32</xdr:row>
      <xdr:rowOff>134</xdr:rowOff>
    </xdr:to>
    <xdr:pic>
      <xdr:nvPicPr>
        <xdr:cNvPr id="95" name="Picture 94" descr="7b8ed5b5eec5c6e0.emf"/>
        <xdr:cNvPicPr>
          <a:picLocks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7234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3342750</xdr:colOff>
      <xdr:row>32</xdr:row>
      <xdr:rowOff>134</xdr:rowOff>
    </xdr:to>
    <xdr:pic>
      <xdr:nvPicPr>
        <xdr:cNvPr id="96" name="Picture 95" descr="e50239397db93480.emf"/>
        <xdr:cNvPicPr>
          <a:picLocks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3343275" y="7234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3342750</xdr:colOff>
      <xdr:row>32</xdr:row>
      <xdr:rowOff>134</xdr:rowOff>
    </xdr:to>
    <xdr:pic>
      <xdr:nvPicPr>
        <xdr:cNvPr id="97" name="Picture 96" descr="88afba4c2923a580.emf"/>
        <xdr:cNvPicPr>
          <a:picLocks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6686550" y="7234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3342750</xdr:colOff>
      <xdr:row>33</xdr:row>
      <xdr:rowOff>134</xdr:rowOff>
    </xdr:to>
    <xdr:pic>
      <xdr:nvPicPr>
        <xdr:cNvPr id="98" name="Picture 97" descr="e37db88125fe2580.emf"/>
        <xdr:cNvPicPr>
          <a:picLocks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7467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3342750</xdr:colOff>
      <xdr:row>33</xdr:row>
      <xdr:rowOff>134</xdr:rowOff>
    </xdr:to>
    <xdr:pic>
      <xdr:nvPicPr>
        <xdr:cNvPr id="99" name="Picture 98" descr="4bfed4f29674420.emf"/>
        <xdr:cNvPicPr>
          <a:picLocks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3343275" y="7467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3342750</xdr:colOff>
      <xdr:row>33</xdr:row>
      <xdr:rowOff>134</xdr:rowOff>
    </xdr:to>
    <xdr:pic>
      <xdr:nvPicPr>
        <xdr:cNvPr id="100" name="Picture 99" descr="c9ca715b2609c420.emf"/>
        <xdr:cNvPicPr>
          <a:picLocks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6686550" y="7467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0</xdr:col>
      <xdr:colOff>3342750</xdr:colOff>
      <xdr:row>34</xdr:row>
      <xdr:rowOff>134</xdr:rowOff>
    </xdr:to>
    <xdr:pic>
      <xdr:nvPicPr>
        <xdr:cNvPr id="101" name="Picture 100" descr="76256e97c641c3e0.emf"/>
        <xdr:cNvPicPr>
          <a:picLocks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7700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1</xdr:col>
      <xdr:colOff>3342750</xdr:colOff>
      <xdr:row>34</xdr:row>
      <xdr:rowOff>134</xdr:rowOff>
    </xdr:to>
    <xdr:pic>
      <xdr:nvPicPr>
        <xdr:cNvPr id="102" name="Picture 101" descr="a9908d08a40b7be0.emf"/>
        <xdr:cNvPicPr>
          <a:picLocks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3343275" y="7700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3342750</xdr:colOff>
      <xdr:row>34</xdr:row>
      <xdr:rowOff>134</xdr:rowOff>
    </xdr:to>
    <xdr:pic>
      <xdr:nvPicPr>
        <xdr:cNvPr id="103" name="Picture 102" descr="f158747958bd1a80.emf"/>
        <xdr:cNvPicPr>
          <a:picLocks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6686550" y="7700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3342750</xdr:colOff>
      <xdr:row>35</xdr:row>
      <xdr:rowOff>134</xdr:rowOff>
    </xdr:to>
    <xdr:pic>
      <xdr:nvPicPr>
        <xdr:cNvPr id="104" name="Picture 103" descr="898aac64e6ffa80.emf"/>
        <xdr:cNvPicPr>
          <a:picLocks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7934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3342750</xdr:colOff>
      <xdr:row>35</xdr:row>
      <xdr:rowOff>134</xdr:rowOff>
    </xdr:to>
    <xdr:pic>
      <xdr:nvPicPr>
        <xdr:cNvPr id="105" name="Picture 104" descr="a850e5ec23f21a80.emf"/>
        <xdr:cNvPicPr>
          <a:picLocks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3343275" y="7934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3342750</xdr:colOff>
      <xdr:row>35</xdr:row>
      <xdr:rowOff>134</xdr:rowOff>
    </xdr:to>
    <xdr:pic>
      <xdr:nvPicPr>
        <xdr:cNvPr id="106" name="Picture 105" descr="1db9a24eae56b920.emf"/>
        <xdr:cNvPicPr>
          <a:picLocks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6686550" y="7934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3342750</xdr:colOff>
      <xdr:row>36</xdr:row>
      <xdr:rowOff>134</xdr:rowOff>
    </xdr:to>
    <xdr:pic>
      <xdr:nvPicPr>
        <xdr:cNvPr id="107" name="Picture 106" descr="b5f28f85c972b920.emf"/>
        <xdr:cNvPicPr>
          <a:picLocks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8167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3342750</xdr:colOff>
      <xdr:row>36</xdr:row>
      <xdr:rowOff>134</xdr:rowOff>
    </xdr:to>
    <xdr:pic>
      <xdr:nvPicPr>
        <xdr:cNvPr id="108" name="Picture 107" descr="2312ca055516b920.emf"/>
        <xdr:cNvPicPr>
          <a:picLocks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3343275" y="8167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2</xdr:col>
      <xdr:colOff>3342750</xdr:colOff>
      <xdr:row>36</xdr:row>
      <xdr:rowOff>134</xdr:rowOff>
    </xdr:to>
    <xdr:pic>
      <xdr:nvPicPr>
        <xdr:cNvPr id="109" name="Picture 108" descr="c396cd62e1d87c0.emf"/>
        <xdr:cNvPicPr>
          <a:picLocks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6686550" y="8167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3342750</xdr:colOff>
      <xdr:row>37</xdr:row>
      <xdr:rowOff>134</xdr:rowOff>
    </xdr:to>
    <xdr:pic>
      <xdr:nvPicPr>
        <xdr:cNvPr id="110" name="Picture 109" descr="6b138bed5a0cb3e0.emf"/>
        <xdr:cNvPicPr>
          <a:picLocks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8401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</xdr:col>
      <xdr:colOff>3342750</xdr:colOff>
      <xdr:row>37</xdr:row>
      <xdr:rowOff>134</xdr:rowOff>
    </xdr:to>
    <xdr:pic>
      <xdr:nvPicPr>
        <xdr:cNvPr id="111" name="Picture 110" descr="16d71b47c0d00f80.emf"/>
        <xdr:cNvPicPr>
          <a:picLocks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3343275" y="8401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2</xdr:col>
      <xdr:colOff>3342750</xdr:colOff>
      <xdr:row>37</xdr:row>
      <xdr:rowOff>134</xdr:rowOff>
    </xdr:to>
    <xdr:pic>
      <xdr:nvPicPr>
        <xdr:cNvPr id="112" name="Picture 111" descr="f6e0795b2f25b380.emf"/>
        <xdr:cNvPicPr>
          <a:picLocks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6686550" y="8401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3342750</xdr:colOff>
      <xdr:row>38</xdr:row>
      <xdr:rowOff>134</xdr:rowOff>
    </xdr:to>
    <xdr:pic>
      <xdr:nvPicPr>
        <xdr:cNvPr id="113" name="Picture 112" descr="18f7f3cd8a370f80.emf"/>
        <xdr:cNvPicPr>
          <a:picLocks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8634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</xdr:col>
      <xdr:colOff>3342750</xdr:colOff>
      <xdr:row>38</xdr:row>
      <xdr:rowOff>134</xdr:rowOff>
    </xdr:to>
    <xdr:pic>
      <xdr:nvPicPr>
        <xdr:cNvPr id="114" name="Picture 113" descr="20fa366bfc922e20.emf"/>
        <xdr:cNvPicPr>
          <a:picLocks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3343275" y="8634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2</xdr:col>
      <xdr:colOff>3342750</xdr:colOff>
      <xdr:row>38</xdr:row>
      <xdr:rowOff>134</xdr:rowOff>
    </xdr:to>
    <xdr:pic>
      <xdr:nvPicPr>
        <xdr:cNvPr id="115" name="Picture 114" descr="e98af36ceca8ae20.emf"/>
        <xdr:cNvPicPr>
          <a:picLocks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6686550" y="8634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3342750</xdr:colOff>
      <xdr:row>39</xdr:row>
      <xdr:rowOff>134</xdr:rowOff>
    </xdr:to>
    <xdr:pic>
      <xdr:nvPicPr>
        <xdr:cNvPr id="116" name="Picture 115" descr="52ceccb70ef7ccc0.emf"/>
        <xdr:cNvPicPr>
          <a:picLocks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8867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</xdr:col>
      <xdr:colOff>3342750</xdr:colOff>
      <xdr:row>39</xdr:row>
      <xdr:rowOff>134</xdr:rowOff>
    </xdr:to>
    <xdr:pic>
      <xdr:nvPicPr>
        <xdr:cNvPr id="117" name="Picture 116" descr="4c60c9a2311b8cc0.emf"/>
        <xdr:cNvPicPr>
          <a:picLocks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3343275" y="8867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2</xdr:col>
      <xdr:colOff>3342750</xdr:colOff>
      <xdr:row>39</xdr:row>
      <xdr:rowOff>134</xdr:rowOff>
    </xdr:to>
    <xdr:pic>
      <xdr:nvPicPr>
        <xdr:cNvPr id="118" name="Picture 117" descr="5cc985e8f5f70cc0.emf"/>
        <xdr:cNvPicPr>
          <a:picLocks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6686550" y="8867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0</xdr:col>
      <xdr:colOff>3342750</xdr:colOff>
      <xdr:row>40</xdr:row>
      <xdr:rowOff>134</xdr:rowOff>
    </xdr:to>
    <xdr:pic>
      <xdr:nvPicPr>
        <xdr:cNvPr id="119" name="Picture 118" descr="2816724f524a0c80.emf"/>
        <xdr:cNvPicPr>
          <a:picLocks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9101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</xdr:col>
      <xdr:colOff>3342750</xdr:colOff>
      <xdr:row>40</xdr:row>
      <xdr:rowOff>134</xdr:rowOff>
    </xdr:to>
    <xdr:pic>
      <xdr:nvPicPr>
        <xdr:cNvPr id="120" name="Picture 119" descr="b78c55ce3b0c0480.emf"/>
        <xdr:cNvPicPr>
          <a:picLocks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3343275" y="9101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2</xdr:col>
      <xdr:colOff>3342750</xdr:colOff>
      <xdr:row>40</xdr:row>
      <xdr:rowOff>134</xdr:rowOff>
    </xdr:to>
    <xdr:pic>
      <xdr:nvPicPr>
        <xdr:cNvPr id="121" name="Picture 120" descr="6fd24b04d4eca320.emf"/>
        <xdr:cNvPicPr>
          <a:picLocks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6686550" y="9101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3342750</xdr:colOff>
      <xdr:row>41</xdr:row>
      <xdr:rowOff>134</xdr:rowOff>
    </xdr:to>
    <xdr:pic>
      <xdr:nvPicPr>
        <xdr:cNvPr id="122" name="Picture 121" descr="52b3b73a7633f320.emf"/>
        <xdr:cNvPicPr>
          <a:picLocks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9334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</xdr:col>
      <xdr:colOff>3342750</xdr:colOff>
      <xdr:row>41</xdr:row>
      <xdr:rowOff>134</xdr:rowOff>
    </xdr:to>
    <xdr:pic>
      <xdr:nvPicPr>
        <xdr:cNvPr id="123" name="Picture 122" descr="d148c145a5d0a320.emf"/>
        <xdr:cNvPicPr>
          <a:picLocks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3343275" y="9334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2</xdr:col>
      <xdr:colOff>3342750</xdr:colOff>
      <xdr:row>41</xdr:row>
      <xdr:rowOff>134</xdr:rowOff>
    </xdr:to>
    <xdr:pic>
      <xdr:nvPicPr>
        <xdr:cNvPr id="124" name="Picture 123" descr="fb75b3f41a4e41c0.emf"/>
        <xdr:cNvPicPr>
          <a:picLocks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6686550" y="9334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3342750</xdr:colOff>
      <xdr:row>42</xdr:row>
      <xdr:rowOff>134</xdr:rowOff>
    </xdr:to>
    <xdr:pic>
      <xdr:nvPicPr>
        <xdr:cNvPr id="125" name="Picture 124" descr="ca8547cc7c2041c0.emf"/>
        <xdr:cNvPicPr>
          <a:picLocks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9567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</xdr:col>
      <xdr:colOff>3342750</xdr:colOff>
      <xdr:row>42</xdr:row>
      <xdr:rowOff>134</xdr:rowOff>
    </xdr:to>
    <xdr:pic>
      <xdr:nvPicPr>
        <xdr:cNvPr id="126" name="Picture 125" descr="6eb9a862b74e6060.emf"/>
        <xdr:cNvPicPr>
          <a:picLocks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3343275" y="9567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3342750</xdr:colOff>
      <xdr:row>42</xdr:row>
      <xdr:rowOff>134</xdr:rowOff>
    </xdr:to>
    <xdr:pic>
      <xdr:nvPicPr>
        <xdr:cNvPr id="127" name="Picture 126" descr="d171a38c2ea38060.emf"/>
        <xdr:cNvPicPr>
          <a:picLocks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6686550" y="9567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3342750</xdr:colOff>
      <xdr:row>43</xdr:row>
      <xdr:rowOff>134</xdr:rowOff>
    </xdr:to>
    <xdr:pic>
      <xdr:nvPicPr>
        <xdr:cNvPr id="128" name="Picture 127" descr="2d00409b126a9720.emf"/>
        <xdr:cNvPicPr>
          <a:picLocks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9801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</xdr:col>
      <xdr:colOff>3342750</xdr:colOff>
      <xdr:row>43</xdr:row>
      <xdr:rowOff>134</xdr:rowOff>
    </xdr:to>
    <xdr:pic>
      <xdr:nvPicPr>
        <xdr:cNvPr id="129" name="Picture 128" descr="550f77d68126a820.emf"/>
        <xdr:cNvPicPr>
          <a:picLocks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3343275" y="9801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3342750</xdr:colOff>
      <xdr:row>43</xdr:row>
      <xdr:rowOff>134</xdr:rowOff>
    </xdr:to>
    <xdr:pic>
      <xdr:nvPicPr>
        <xdr:cNvPr id="130" name="Picture 129" descr="50c0e36e3efb36c0.emf"/>
        <xdr:cNvPicPr>
          <a:picLocks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6686550" y="9801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0</xdr:col>
      <xdr:colOff>3342750</xdr:colOff>
      <xdr:row>44</xdr:row>
      <xdr:rowOff>134</xdr:rowOff>
    </xdr:to>
    <xdr:pic>
      <xdr:nvPicPr>
        <xdr:cNvPr id="131" name="Picture 130" descr="383b2af348acbac0.emf"/>
        <xdr:cNvPicPr>
          <a:picLocks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10034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</xdr:col>
      <xdr:colOff>3342750</xdr:colOff>
      <xdr:row>44</xdr:row>
      <xdr:rowOff>134</xdr:rowOff>
    </xdr:to>
    <xdr:pic>
      <xdr:nvPicPr>
        <xdr:cNvPr id="132" name="Picture 131" descr="31265fbb821936c0.emf"/>
        <xdr:cNvPicPr>
          <a:picLocks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3343275" y="10034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3342750</xdr:colOff>
      <xdr:row>44</xdr:row>
      <xdr:rowOff>134</xdr:rowOff>
    </xdr:to>
    <xdr:pic>
      <xdr:nvPicPr>
        <xdr:cNvPr id="133" name="Picture 132" descr="88b0cddff70b0560.emf"/>
        <xdr:cNvPicPr>
          <a:picLocks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6686550" y="10034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3342750</xdr:colOff>
      <xdr:row>45</xdr:row>
      <xdr:rowOff>134</xdr:rowOff>
    </xdr:to>
    <xdr:pic>
      <xdr:nvPicPr>
        <xdr:cNvPr id="134" name="Picture 133" descr="cf0d01d0ddd7560.emf"/>
        <xdr:cNvPicPr>
          <a:picLocks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10267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</xdr:col>
      <xdr:colOff>3342750</xdr:colOff>
      <xdr:row>45</xdr:row>
      <xdr:rowOff>134</xdr:rowOff>
    </xdr:to>
    <xdr:pic>
      <xdr:nvPicPr>
        <xdr:cNvPr id="135" name="Picture 134" descr="f863ae3625799e00.emf"/>
        <xdr:cNvPicPr>
          <a:picLocks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3343275" y="10267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3342750</xdr:colOff>
      <xdr:row>45</xdr:row>
      <xdr:rowOff>134</xdr:rowOff>
    </xdr:to>
    <xdr:pic>
      <xdr:nvPicPr>
        <xdr:cNvPr id="136" name="Picture 135" descr="afed942c80477400.emf"/>
        <xdr:cNvPicPr>
          <a:picLocks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6686550" y="10267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3342750</xdr:colOff>
      <xdr:row>46</xdr:row>
      <xdr:rowOff>134</xdr:rowOff>
    </xdr:to>
    <xdr:pic>
      <xdr:nvPicPr>
        <xdr:cNvPr id="137" name="Picture 136" descr="db5e4445d86f8bc0.emf"/>
        <xdr:cNvPicPr>
          <a:picLocks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10501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</xdr:col>
      <xdr:colOff>3342750</xdr:colOff>
      <xdr:row>46</xdr:row>
      <xdr:rowOff>134</xdr:rowOff>
    </xdr:to>
    <xdr:pic>
      <xdr:nvPicPr>
        <xdr:cNvPr id="138" name="Picture 137" descr="4839824c7b2e6bc0.emf"/>
        <xdr:cNvPicPr>
          <a:picLocks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3343275" y="10501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2</xdr:col>
      <xdr:colOff>3342750</xdr:colOff>
      <xdr:row>46</xdr:row>
      <xdr:rowOff>134</xdr:rowOff>
    </xdr:to>
    <xdr:pic>
      <xdr:nvPicPr>
        <xdr:cNvPr id="139" name="Picture 138" descr="43078357cdb02bc0.emf"/>
        <xdr:cNvPicPr>
          <a:picLocks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6686550" y="10501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3342750</xdr:colOff>
      <xdr:row>47</xdr:row>
      <xdr:rowOff>134</xdr:rowOff>
    </xdr:to>
    <xdr:pic>
      <xdr:nvPicPr>
        <xdr:cNvPr id="140" name="Picture 139" descr="2d4c1339a2907a0.emf"/>
        <xdr:cNvPicPr>
          <a:picLocks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10734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</xdr:col>
      <xdr:colOff>3342750</xdr:colOff>
      <xdr:row>47</xdr:row>
      <xdr:rowOff>134</xdr:rowOff>
    </xdr:to>
    <xdr:pic>
      <xdr:nvPicPr>
        <xdr:cNvPr id="141" name="Picture 140" descr="1510ff2753a129a0.emf"/>
        <xdr:cNvPicPr>
          <a:picLocks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3343275" y="10734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2</xdr:col>
      <xdr:colOff>3342750</xdr:colOff>
      <xdr:row>47</xdr:row>
      <xdr:rowOff>134</xdr:rowOff>
    </xdr:to>
    <xdr:pic>
      <xdr:nvPicPr>
        <xdr:cNvPr id="142" name="Picture 141" descr="80ca865bfb1d07a0.emf"/>
        <xdr:cNvPicPr>
          <a:picLocks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6686550" y="10734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3342750</xdr:colOff>
      <xdr:row>48</xdr:row>
      <xdr:rowOff>134</xdr:rowOff>
    </xdr:to>
    <xdr:pic>
      <xdr:nvPicPr>
        <xdr:cNvPr id="143" name="Picture 142" descr="6b8d2216d1802e40.emf"/>
        <xdr:cNvPicPr>
          <a:picLocks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10968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</xdr:col>
      <xdr:colOff>3342750</xdr:colOff>
      <xdr:row>48</xdr:row>
      <xdr:rowOff>134</xdr:rowOff>
    </xdr:to>
    <xdr:pic>
      <xdr:nvPicPr>
        <xdr:cNvPr id="144" name="Picture 143" descr="a74ebf208c52a640.emf"/>
        <xdr:cNvPicPr>
          <a:picLocks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3343275" y="10968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2</xdr:col>
      <xdr:colOff>3342750</xdr:colOff>
      <xdr:row>48</xdr:row>
      <xdr:rowOff>134</xdr:rowOff>
    </xdr:to>
    <xdr:pic>
      <xdr:nvPicPr>
        <xdr:cNvPr id="145" name="Picture 144" descr="1dcd2eef9c79f4e0.emf"/>
        <xdr:cNvPicPr>
          <a:picLocks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6686550" y="10968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3342750</xdr:colOff>
      <xdr:row>49</xdr:row>
      <xdr:rowOff>134</xdr:rowOff>
    </xdr:to>
    <xdr:pic>
      <xdr:nvPicPr>
        <xdr:cNvPr id="146" name="Picture 145" descr="ad0c2fc213385e00.emf"/>
        <xdr:cNvPicPr>
          <a:picLocks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11201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1</xdr:col>
      <xdr:colOff>3342750</xdr:colOff>
      <xdr:row>49</xdr:row>
      <xdr:rowOff>134</xdr:rowOff>
    </xdr:to>
    <xdr:pic>
      <xdr:nvPicPr>
        <xdr:cNvPr id="147" name="Picture 146" descr="609847e90bac1e00.emf"/>
        <xdr:cNvPicPr>
          <a:picLocks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3343275" y="11201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2</xdr:col>
      <xdr:colOff>3342750</xdr:colOff>
      <xdr:row>49</xdr:row>
      <xdr:rowOff>134</xdr:rowOff>
    </xdr:to>
    <xdr:pic>
      <xdr:nvPicPr>
        <xdr:cNvPr id="148" name="Picture 147" descr="b2455880bc8dfca0.emf"/>
        <xdr:cNvPicPr>
          <a:picLocks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6686550" y="11201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3342750</xdr:colOff>
      <xdr:row>50</xdr:row>
      <xdr:rowOff>134</xdr:rowOff>
    </xdr:to>
    <xdr:pic>
      <xdr:nvPicPr>
        <xdr:cNvPr id="149" name="Picture 148" descr="be19754926a97ca0.emf"/>
        <xdr:cNvPicPr>
          <a:picLocks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11434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</xdr:col>
      <xdr:colOff>3342750</xdr:colOff>
      <xdr:row>50</xdr:row>
      <xdr:rowOff>134</xdr:rowOff>
    </xdr:to>
    <xdr:pic>
      <xdr:nvPicPr>
        <xdr:cNvPr id="150" name="Picture 149" descr="4e6d8fffa21a2c40.emf"/>
        <xdr:cNvPicPr>
          <a:picLocks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3343275" y="11434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2</xdr:col>
      <xdr:colOff>3342750</xdr:colOff>
      <xdr:row>50</xdr:row>
      <xdr:rowOff>134</xdr:rowOff>
    </xdr:to>
    <xdr:pic>
      <xdr:nvPicPr>
        <xdr:cNvPr id="151" name="Picture 150" descr="811221daadb39b40.emf"/>
        <xdr:cNvPicPr>
          <a:picLocks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6686550" y="11434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3342750</xdr:colOff>
      <xdr:row>51</xdr:row>
      <xdr:rowOff>134</xdr:rowOff>
    </xdr:to>
    <xdr:pic>
      <xdr:nvPicPr>
        <xdr:cNvPr id="152" name="Picture 151" descr="de0755ca36a39b40.emf"/>
        <xdr:cNvPicPr>
          <a:picLocks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11668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</xdr:col>
      <xdr:colOff>3342750</xdr:colOff>
      <xdr:row>51</xdr:row>
      <xdr:rowOff>134</xdr:rowOff>
    </xdr:to>
    <xdr:pic>
      <xdr:nvPicPr>
        <xdr:cNvPr id="153" name="Picture 152" descr="75cb91ab0b4939e0.emf"/>
        <xdr:cNvPicPr>
          <a:picLocks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3343275" y="11668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</xdr:col>
      <xdr:colOff>3342750</xdr:colOff>
      <xdr:row>51</xdr:row>
      <xdr:rowOff>134</xdr:rowOff>
    </xdr:to>
    <xdr:pic>
      <xdr:nvPicPr>
        <xdr:cNvPr id="154" name="Picture 153" descr="c3843152b64379e0.emf"/>
        <xdr:cNvPicPr>
          <a:picLocks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6686550" y="11668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0</xdr:col>
      <xdr:colOff>3342750</xdr:colOff>
      <xdr:row>52</xdr:row>
      <xdr:rowOff>134</xdr:rowOff>
    </xdr:to>
    <xdr:pic>
      <xdr:nvPicPr>
        <xdr:cNvPr id="155" name="Picture 154" descr="dd416e19f8d5f1a0.emf"/>
        <xdr:cNvPicPr>
          <a:picLocks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11901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1</xdr:col>
      <xdr:colOff>3342750</xdr:colOff>
      <xdr:row>52</xdr:row>
      <xdr:rowOff>134</xdr:rowOff>
    </xdr:to>
    <xdr:pic>
      <xdr:nvPicPr>
        <xdr:cNvPr id="156" name="Picture 155" descr="c456e9a0bc803aa0.emf"/>
        <xdr:cNvPicPr>
          <a:picLocks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3343275" y="11901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2</xdr:col>
      <xdr:colOff>3342750</xdr:colOff>
      <xdr:row>52</xdr:row>
      <xdr:rowOff>134</xdr:rowOff>
    </xdr:to>
    <xdr:pic>
      <xdr:nvPicPr>
        <xdr:cNvPr id="157" name="Picture 156" descr="a46b77f2faf4ec40.emf"/>
        <xdr:cNvPicPr>
          <a:picLocks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6686550" y="11901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0</xdr:col>
      <xdr:colOff>3342750</xdr:colOff>
      <xdr:row>53</xdr:row>
      <xdr:rowOff>134</xdr:rowOff>
    </xdr:to>
    <xdr:pic>
      <xdr:nvPicPr>
        <xdr:cNvPr id="158" name="Picture 157" descr="ed5a5e8dd4a71040.emf"/>
        <xdr:cNvPicPr>
          <a:picLocks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12134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</xdr:col>
      <xdr:colOff>3342750</xdr:colOff>
      <xdr:row>53</xdr:row>
      <xdr:rowOff>134</xdr:rowOff>
    </xdr:to>
    <xdr:pic>
      <xdr:nvPicPr>
        <xdr:cNvPr id="159" name="Picture 158" descr="c4f7f3d12a751040.emf"/>
        <xdr:cNvPicPr>
          <a:picLocks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3343275" y="12134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2</xdr:col>
      <xdr:colOff>3342750</xdr:colOff>
      <xdr:row>53</xdr:row>
      <xdr:rowOff>134</xdr:rowOff>
    </xdr:to>
    <xdr:pic>
      <xdr:nvPicPr>
        <xdr:cNvPr id="160" name="Picture 159" descr="8b0902bb5cb32ee0.emf"/>
        <xdr:cNvPicPr>
          <a:picLocks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6686550" y="12134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0</xdr:col>
      <xdr:colOff>3342750</xdr:colOff>
      <xdr:row>54</xdr:row>
      <xdr:rowOff>134</xdr:rowOff>
    </xdr:to>
    <xdr:pic>
      <xdr:nvPicPr>
        <xdr:cNvPr id="161" name="Picture 160" descr="5d5148da404e2ee0.emf"/>
        <xdr:cNvPicPr>
          <a:picLocks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12368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1</xdr:col>
      <xdr:colOff>3342750</xdr:colOff>
      <xdr:row>54</xdr:row>
      <xdr:rowOff>134</xdr:rowOff>
    </xdr:to>
    <xdr:pic>
      <xdr:nvPicPr>
        <xdr:cNvPr id="162" name="Picture 161" descr="bbaa0da72573cd80.emf"/>
        <xdr:cNvPicPr>
          <a:picLocks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3343275" y="12368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</xdr:row>
      <xdr:rowOff>0</xdr:rowOff>
    </xdr:from>
    <xdr:to>
      <xdr:col>2</xdr:col>
      <xdr:colOff>3342750</xdr:colOff>
      <xdr:row>54</xdr:row>
      <xdr:rowOff>134</xdr:rowOff>
    </xdr:to>
    <xdr:pic>
      <xdr:nvPicPr>
        <xdr:cNvPr id="163" name="Picture 162" descr="ace24440c3f3cd80.emf"/>
        <xdr:cNvPicPr>
          <a:picLocks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6686550" y="12368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0</xdr:col>
      <xdr:colOff>3342750</xdr:colOff>
      <xdr:row>55</xdr:row>
      <xdr:rowOff>134</xdr:rowOff>
    </xdr:to>
    <xdr:pic>
      <xdr:nvPicPr>
        <xdr:cNvPr id="164" name="Picture 163" descr="e456434461739640.emf"/>
        <xdr:cNvPicPr>
          <a:picLocks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12601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</xdr:col>
      <xdr:colOff>3342750</xdr:colOff>
      <xdr:row>55</xdr:row>
      <xdr:rowOff>134</xdr:rowOff>
    </xdr:to>
    <xdr:pic>
      <xdr:nvPicPr>
        <xdr:cNvPr id="165" name="Picture 164" descr="21f851da7b378540.emf"/>
        <xdr:cNvPicPr>
          <a:picLocks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3343275" y="12601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</xdr:col>
      <xdr:colOff>3342750</xdr:colOff>
      <xdr:row>55</xdr:row>
      <xdr:rowOff>134</xdr:rowOff>
    </xdr:to>
    <xdr:pic>
      <xdr:nvPicPr>
        <xdr:cNvPr id="166" name="Picture 165" descr="6a8c318e7ad48780.emf"/>
        <xdr:cNvPicPr>
          <a:picLocks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6686550" y="12601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3342750</xdr:colOff>
      <xdr:row>56</xdr:row>
      <xdr:rowOff>134</xdr:rowOff>
    </xdr:to>
    <xdr:pic>
      <xdr:nvPicPr>
        <xdr:cNvPr id="167" name="Picture 166" descr="9164b33ad69ea3e0.emf"/>
        <xdr:cNvPicPr>
          <a:picLocks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12834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</xdr:col>
      <xdr:colOff>3342750</xdr:colOff>
      <xdr:row>56</xdr:row>
      <xdr:rowOff>134</xdr:rowOff>
    </xdr:to>
    <xdr:pic>
      <xdr:nvPicPr>
        <xdr:cNvPr id="168" name="Picture 167" descr="e2669411ec323e0.emf"/>
        <xdr:cNvPicPr>
          <a:picLocks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3343275" y="12834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2</xdr:col>
      <xdr:colOff>3342750</xdr:colOff>
      <xdr:row>56</xdr:row>
      <xdr:rowOff>134</xdr:rowOff>
    </xdr:to>
    <xdr:pic>
      <xdr:nvPicPr>
        <xdr:cNvPr id="169" name="Picture 168" descr="58a3a712124ec280.emf"/>
        <xdr:cNvPicPr>
          <a:picLocks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6686550" y="12834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0</xdr:col>
      <xdr:colOff>3342750</xdr:colOff>
      <xdr:row>57</xdr:row>
      <xdr:rowOff>134</xdr:rowOff>
    </xdr:to>
    <xdr:pic>
      <xdr:nvPicPr>
        <xdr:cNvPr id="170" name="Picture 169" descr="fc074f9a1560c280.emf"/>
        <xdr:cNvPicPr>
          <a:picLocks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13068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</xdr:col>
      <xdr:colOff>3342750</xdr:colOff>
      <xdr:row>57</xdr:row>
      <xdr:rowOff>134</xdr:rowOff>
    </xdr:to>
    <xdr:pic>
      <xdr:nvPicPr>
        <xdr:cNvPr id="171" name="Picture 170" descr="3b8dd5a0a7e0c280.emf"/>
        <xdr:cNvPicPr>
          <a:picLocks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3343275" y="13068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0</xdr:rowOff>
    </xdr:from>
    <xdr:to>
      <xdr:col>2</xdr:col>
      <xdr:colOff>3342750</xdr:colOff>
      <xdr:row>57</xdr:row>
      <xdr:rowOff>134</xdr:rowOff>
    </xdr:to>
    <xdr:pic>
      <xdr:nvPicPr>
        <xdr:cNvPr id="172" name="Picture 171" descr="d70583b9ef1ac120.emf"/>
        <xdr:cNvPicPr>
          <a:picLocks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6686550" y="13068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0</xdr:col>
      <xdr:colOff>3342750</xdr:colOff>
      <xdr:row>58</xdr:row>
      <xdr:rowOff>134</xdr:rowOff>
    </xdr:to>
    <xdr:pic>
      <xdr:nvPicPr>
        <xdr:cNvPr id="173" name="Picture 172" descr="73813ba8ca2c7a00.emf"/>
        <xdr:cNvPicPr>
          <a:picLocks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13301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3342750</xdr:colOff>
      <xdr:row>58</xdr:row>
      <xdr:rowOff>134</xdr:rowOff>
    </xdr:to>
    <xdr:pic>
      <xdr:nvPicPr>
        <xdr:cNvPr id="174" name="Picture 173" descr="51b16e482aadc780.emf"/>
        <xdr:cNvPicPr>
          <a:picLocks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3343275" y="13301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2</xdr:col>
      <xdr:colOff>3342750</xdr:colOff>
      <xdr:row>58</xdr:row>
      <xdr:rowOff>134</xdr:rowOff>
    </xdr:to>
    <xdr:pic>
      <xdr:nvPicPr>
        <xdr:cNvPr id="175" name="Picture 174" descr="dcaee380451cf780.emf"/>
        <xdr:cNvPicPr>
          <a:picLocks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6686550" y="13301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0</xdr:col>
      <xdr:colOff>3342750</xdr:colOff>
      <xdr:row>59</xdr:row>
      <xdr:rowOff>134</xdr:rowOff>
    </xdr:to>
    <xdr:pic>
      <xdr:nvPicPr>
        <xdr:cNvPr id="176" name="Picture 175" descr="609db7ff53215f20.emf"/>
        <xdr:cNvPicPr>
          <a:picLocks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13535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</xdr:col>
      <xdr:colOff>3342750</xdr:colOff>
      <xdr:row>59</xdr:row>
      <xdr:rowOff>134</xdr:rowOff>
    </xdr:to>
    <xdr:pic>
      <xdr:nvPicPr>
        <xdr:cNvPr id="177" name="Picture 176" descr="e8af09a772f4c520.emf"/>
        <xdr:cNvPicPr>
          <a:picLocks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3343275" y="13535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0</xdr:rowOff>
    </xdr:from>
    <xdr:to>
      <xdr:col>2</xdr:col>
      <xdr:colOff>3342750</xdr:colOff>
      <xdr:row>59</xdr:row>
      <xdr:rowOff>134</xdr:rowOff>
    </xdr:to>
    <xdr:pic>
      <xdr:nvPicPr>
        <xdr:cNvPr id="178" name="Picture 177" descr="b70d0298ec8074c0.emf"/>
        <xdr:cNvPicPr>
          <a:picLocks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6686550" y="13535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0</xdr:col>
      <xdr:colOff>3342750</xdr:colOff>
      <xdr:row>60</xdr:row>
      <xdr:rowOff>134</xdr:rowOff>
    </xdr:to>
    <xdr:pic>
      <xdr:nvPicPr>
        <xdr:cNvPr id="179" name="Picture 178" descr="97e93d5aa4bef4c0.emf"/>
        <xdr:cNvPicPr>
          <a:picLocks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13768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</xdr:col>
      <xdr:colOff>3342750</xdr:colOff>
      <xdr:row>60</xdr:row>
      <xdr:rowOff>134</xdr:rowOff>
    </xdr:to>
    <xdr:pic>
      <xdr:nvPicPr>
        <xdr:cNvPr id="180" name="Picture 179" descr="a7ae1d799bfd1360.emf"/>
        <xdr:cNvPicPr>
          <a:picLocks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3343275" y="13768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3342750</xdr:colOff>
      <xdr:row>60</xdr:row>
      <xdr:rowOff>134</xdr:rowOff>
    </xdr:to>
    <xdr:pic>
      <xdr:nvPicPr>
        <xdr:cNvPr id="181" name="Picture 180" descr="a0cbf0d849ea1360.emf"/>
        <xdr:cNvPicPr>
          <a:picLocks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6686550" y="13768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0</xdr:col>
      <xdr:colOff>3342750</xdr:colOff>
      <xdr:row>61</xdr:row>
      <xdr:rowOff>134</xdr:rowOff>
    </xdr:to>
    <xdr:pic>
      <xdr:nvPicPr>
        <xdr:cNvPr id="182" name="Picture 181" descr="cd6a90471d3aac80.emf"/>
        <xdr:cNvPicPr>
          <a:picLocks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14001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</xdr:col>
      <xdr:colOff>3342750</xdr:colOff>
      <xdr:row>61</xdr:row>
      <xdr:rowOff>134</xdr:rowOff>
    </xdr:to>
    <xdr:pic>
      <xdr:nvPicPr>
        <xdr:cNvPr id="183" name="Picture 182" descr="54de9a5f678f9b20.emf"/>
        <xdr:cNvPicPr>
          <a:picLocks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3343275" y="14001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2</xdr:col>
      <xdr:colOff>3342750</xdr:colOff>
      <xdr:row>61</xdr:row>
      <xdr:rowOff>134</xdr:rowOff>
    </xdr:to>
    <xdr:pic>
      <xdr:nvPicPr>
        <xdr:cNvPr id="184" name="Picture 183" descr="764d646c3b524b20.emf"/>
        <xdr:cNvPicPr>
          <a:picLocks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6686550" y="14001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0</xdr:col>
      <xdr:colOff>3342750</xdr:colOff>
      <xdr:row>62</xdr:row>
      <xdr:rowOff>134</xdr:rowOff>
    </xdr:to>
    <xdr:pic>
      <xdr:nvPicPr>
        <xdr:cNvPr id="185" name="Picture 184" descr="bc154cf4157f3980.emf"/>
        <xdr:cNvPicPr>
          <a:picLocks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14235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1</xdr:col>
      <xdr:colOff>3342750</xdr:colOff>
      <xdr:row>62</xdr:row>
      <xdr:rowOff>134</xdr:rowOff>
    </xdr:to>
    <xdr:pic>
      <xdr:nvPicPr>
        <xdr:cNvPr id="186" name="Picture 185" descr="41002a414627e9c0.emf"/>
        <xdr:cNvPicPr>
          <a:picLocks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3343275" y="14235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2</xdr:col>
      <xdr:colOff>3342750</xdr:colOff>
      <xdr:row>62</xdr:row>
      <xdr:rowOff>134</xdr:rowOff>
    </xdr:to>
    <xdr:pic>
      <xdr:nvPicPr>
        <xdr:cNvPr id="187" name="Picture 186" descr="d88b515bd335e9c0.emf"/>
        <xdr:cNvPicPr>
          <a:picLocks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6686550" y="14235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0</xdr:col>
      <xdr:colOff>3342750</xdr:colOff>
      <xdr:row>63</xdr:row>
      <xdr:rowOff>134</xdr:rowOff>
    </xdr:to>
    <xdr:pic>
      <xdr:nvPicPr>
        <xdr:cNvPr id="188" name="Picture 187" descr="bf448df33b560860.emf"/>
        <xdr:cNvPicPr>
          <a:picLocks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14468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</xdr:col>
      <xdr:colOff>3342750</xdr:colOff>
      <xdr:row>63</xdr:row>
      <xdr:rowOff>134</xdr:rowOff>
    </xdr:to>
    <xdr:pic>
      <xdr:nvPicPr>
        <xdr:cNvPr id="189" name="Picture 188" descr="f3f61b849fe34860.emf"/>
        <xdr:cNvPicPr>
          <a:picLocks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3343275" y="14468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2</xdr:col>
      <xdr:colOff>3342750</xdr:colOff>
      <xdr:row>63</xdr:row>
      <xdr:rowOff>134</xdr:rowOff>
    </xdr:to>
    <xdr:pic>
      <xdr:nvPicPr>
        <xdr:cNvPr id="190" name="Picture 189" descr="b3ae420cd91885a0.emf"/>
        <xdr:cNvPicPr>
          <a:picLocks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6686550" y="14468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0</xdr:col>
      <xdr:colOff>3342750</xdr:colOff>
      <xdr:row>64</xdr:row>
      <xdr:rowOff>134</xdr:rowOff>
    </xdr:to>
    <xdr:pic>
      <xdr:nvPicPr>
        <xdr:cNvPr id="191" name="Picture 190" descr="1001c6a2a9961c00.emf"/>
        <xdr:cNvPicPr>
          <a:picLocks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14701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1</xdr:col>
      <xdr:colOff>3342750</xdr:colOff>
      <xdr:row>64</xdr:row>
      <xdr:rowOff>134</xdr:rowOff>
    </xdr:to>
    <xdr:pic>
      <xdr:nvPicPr>
        <xdr:cNvPr id="192" name="Picture 191" descr="f0f5ab47de8b9c00.emf"/>
        <xdr:cNvPicPr>
          <a:picLocks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3343275" y="14701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2</xdr:col>
      <xdr:colOff>3342750</xdr:colOff>
      <xdr:row>64</xdr:row>
      <xdr:rowOff>134</xdr:rowOff>
    </xdr:to>
    <xdr:pic>
      <xdr:nvPicPr>
        <xdr:cNvPr id="193" name="Picture 192" descr="e32d5626200768a0.emf"/>
        <xdr:cNvPicPr>
          <a:picLocks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6686550" y="14701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0</xdr:col>
      <xdr:colOff>3342750</xdr:colOff>
      <xdr:row>65</xdr:row>
      <xdr:rowOff>134</xdr:rowOff>
    </xdr:to>
    <xdr:pic>
      <xdr:nvPicPr>
        <xdr:cNvPr id="194" name="Picture 193" descr="53cfe3272bf4daa0.emf"/>
        <xdr:cNvPicPr>
          <a:picLocks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14935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1</xdr:col>
      <xdr:colOff>3342750</xdr:colOff>
      <xdr:row>65</xdr:row>
      <xdr:rowOff>134</xdr:rowOff>
    </xdr:to>
    <xdr:pic>
      <xdr:nvPicPr>
        <xdr:cNvPr id="195" name="Picture 194" descr="9a352897d675cb40.emf"/>
        <xdr:cNvPicPr>
          <a:picLocks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3343275" y="14935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0</xdr:rowOff>
    </xdr:from>
    <xdr:to>
      <xdr:col>2</xdr:col>
      <xdr:colOff>3342750</xdr:colOff>
      <xdr:row>65</xdr:row>
      <xdr:rowOff>134</xdr:rowOff>
    </xdr:to>
    <xdr:pic>
      <xdr:nvPicPr>
        <xdr:cNvPr id="196" name="Picture 195" descr="5f537205a1895940.emf"/>
        <xdr:cNvPicPr>
          <a:picLocks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6686550" y="14935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0</xdr:col>
      <xdr:colOff>3342750</xdr:colOff>
      <xdr:row>66</xdr:row>
      <xdr:rowOff>134</xdr:rowOff>
    </xdr:to>
    <xdr:pic>
      <xdr:nvPicPr>
        <xdr:cNvPr id="197" name="Picture 196" descr="a4f8967cff8ca490.emf"/>
        <xdr:cNvPicPr>
          <a:picLocks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15168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</xdr:col>
      <xdr:colOff>3342750</xdr:colOff>
      <xdr:row>66</xdr:row>
      <xdr:rowOff>134</xdr:rowOff>
    </xdr:to>
    <xdr:pic>
      <xdr:nvPicPr>
        <xdr:cNvPr id="198" name="Picture 197" descr="951147c6b768be0.emf"/>
        <xdr:cNvPicPr>
          <a:picLocks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3343275" y="15168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0</xdr:rowOff>
    </xdr:from>
    <xdr:to>
      <xdr:col>2</xdr:col>
      <xdr:colOff>3342750</xdr:colOff>
      <xdr:row>66</xdr:row>
      <xdr:rowOff>134</xdr:rowOff>
    </xdr:to>
    <xdr:pic>
      <xdr:nvPicPr>
        <xdr:cNvPr id="199" name="Picture 198" descr="8d1a73d88a86f7e0.emf"/>
        <xdr:cNvPicPr>
          <a:picLocks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6686550" y="15168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0</xdr:col>
      <xdr:colOff>3342750</xdr:colOff>
      <xdr:row>67</xdr:row>
      <xdr:rowOff>134</xdr:rowOff>
    </xdr:to>
    <xdr:pic>
      <xdr:nvPicPr>
        <xdr:cNvPr id="200" name="Picture 199" descr="b1299f6af108afa0.emf"/>
        <xdr:cNvPicPr>
          <a:picLocks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15401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</xdr:col>
      <xdr:colOff>3342750</xdr:colOff>
      <xdr:row>67</xdr:row>
      <xdr:rowOff>134</xdr:rowOff>
    </xdr:to>
    <xdr:pic>
      <xdr:nvPicPr>
        <xdr:cNvPr id="201" name="Picture 200" descr="f3a081fa08afae40.emf"/>
        <xdr:cNvPicPr>
          <a:picLocks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3343275" y="15401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2</xdr:col>
      <xdr:colOff>3342750</xdr:colOff>
      <xdr:row>67</xdr:row>
      <xdr:rowOff>134</xdr:rowOff>
    </xdr:to>
    <xdr:pic>
      <xdr:nvPicPr>
        <xdr:cNvPr id="202" name="Picture 201" descr="959e7c24a880f514.emf"/>
        <xdr:cNvPicPr>
          <a:picLocks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6686550" y="15401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0</xdr:col>
      <xdr:colOff>3342750</xdr:colOff>
      <xdr:row>68</xdr:row>
      <xdr:rowOff>134</xdr:rowOff>
    </xdr:to>
    <xdr:pic>
      <xdr:nvPicPr>
        <xdr:cNvPr id="203" name="Picture 202" descr="94304024cb2040.emf"/>
        <xdr:cNvPicPr>
          <a:picLocks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15635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1</xdr:col>
      <xdr:colOff>3342750</xdr:colOff>
      <xdr:row>68</xdr:row>
      <xdr:rowOff>134</xdr:rowOff>
    </xdr:to>
    <xdr:pic>
      <xdr:nvPicPr>
        <xdr:cNvPr id="204" name="Picture 203" descr="ca1231f61f2aece0.emf"/>
        <xdr:cNvPicPr>
          <a:picLocks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3343275" y="15635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</xdr:row>
      <xdr:rowOff>0</xdr:rowOff>
    </xdr:from>
    <xdr:to>
      <xdr:col>2</xdr:col>
      <xdr:colOff>3342750</xdr:colOff>
      <xdr:row>68</xdr:row>
      <xdr:rowOff>134</xdr:rowOff>
    </xdr:to>
    <xdr:pic>
      <xdr:nvPicPr>
        <xdr:cNvPr id="205" name="Picture 204" descr="2a3251a8ba78ace0.emf"/>
        <xdr:cNvPicPr>
          <a:picLocks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6686550" y="15635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0</xdr:col>
      <xdr:colOff>3342750</xdr:colOff>
      <xdr:row>69</xdr:row>
      <xdr:rowOff>134</xdr:rowOff>
    </xdr:to>
    <xdr:pic>
      <xdr:nvPicPr>
        <xdr:cNvPr id="206" name="Picture 205" descr="19fe4c07d8f0b280.emf"/>
        <xdr:cNvPicPr>
          <a:picLocks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158686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1</xdr:col>
      <xdr:colOff>3342750</xdr:colOff>
      <xdr:row>69</xdr:row>
      <xdr:rowOff>134</xdr:rowOff>
    </xdr:to>
    <xdr:pic>
      <xdr:nvPicPr>
        <xdr:cNvPr id="207" name="Picture 206" descr="f6bc8523dd018b80.emf"/>
        <xdr:cNvPicPr>
          <a:picLocks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3343275" y="158686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2</xdr:col>
      <xdr:colOff>3342750</xdr:colOff>
      <xdr:row>69</xdr:row>
      <xdr:rowOff>134</xdr:rowOff>
    </xdr:to>
    <xdr:pic>
      <xdr:nvPicPr>
        <xdr:cNvPr id="208" name="Picture 207" descr="2130ee329abf3b80.emf"/>
        <xdr:cNvPicPr>
          <a:picLocks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6686550" y="158686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0</xdr:col>
      <xdr:colOff>3342750</xdr:colOff>
      <xdr:row>70</xdr:row>
      <xdr:rowOff>134</xdr:rowOff>
    </xdr:to>
    <xdr:pic>
      <xdr:nvPicPr>
        <xdr:cNvPr id="209" name="Picture 208" descr="2d702bc6cd534340.emf"/>
        <xdr:cNvPicPr>
          <a:picLocks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161020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</xdr:col>
      <xdr:colOff>3342750</xdr:colOff>
      <xdr:row>70</xdr:row>
      <xdr:rowOff>134</xdr:rowOff>
    </xdr:to>
    <xdr:pic>
      <xdr:nvPicPr>
        <xdr:cNvPr id="210" name="Picture 209" descr="99a2ba8260c74340.emf"/>
        <xdr:cNvPicPr>
          <a:picLocks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3343275" y="161020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2</xdr:col>
      <xdr:colOff>3342750</xdr:colOff>
      <xdr:row>70</xdr:row>
      <xdr:rowOff>134</xdr:rowOff>
    </xdr:to>
    <xdr:pic>
      <xdr:nvPicPr>
        <xdr:cNvPr id="211" name="Picture 210" descr="e74a25519db4340.emf"/>
        <xdr:cNvPicPr>
          <a:picLocks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6686550" y="161020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0</xdr:col>
      <xdr:colOff>3342750</xdr:colOff>
      <xdr:row>71</xdr:row>
      <xdr:rowOff>134</xdr:rowOff>
    </xdr:to>
    <xdr:pic>
      <xdr:nvPicPr>
        <xdr:cNvPr id="212" name="Picture 211" descr="f319dbc0b3e0e1e0.emf"/>
        <xdr:cNvPicPr>
          <a:picLocks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163353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</xdr:col>
      <xdr:colOff>3342750</xdr:colOff>
      <xdr:row>71</xdr:row>
      <xdr:rowOff>134</xdr:rowOff>
    </xdr:to>
    <xdr:pic>
      <xdr:nvPicPr>
        <xdr:cNvPr id="213" name="Picture 212" descr="5c9ed8db760ad1e0.emf"/>
        <xdr:cNvPicPr>
          <a:picLocks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3343275" y="163353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2</xdr:col>
      <xdr:colOff>3342750</xdr:colOff>
      <xdr:row>71</xdr:row>
      <xdr:rowOff>134</xdr:rowOff>
    </xdr:to>
    <xdr:pic>
      <xdr:nvPicPr>
        <xdr:cNvPr id="214" name="Picture 213" descr="7b48d0943890e1e0.emf"/>
        <xdr:cNvPicPr>
          <a:picLocks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6686550" y="163353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0</xdr:col>
      <xdr:colOff>3342750</xdr:colOff>
      <xdr:row>72</xdr:row>
      <xdr:rowOff>134</xdr:rowOff>
    </xdr:to>
    <xdr:pic>
      <xdr:nvPicPr>
        <xdr:cNvPr id="215" name="Picture 214" descr="e5f1cfc738b3f680.emf"/>
        <xdr:cNvPicPr>
          <a:picLocks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165687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</xdr:col>
      <xdr:colOff>3342750</xdr:colOff>
      <xdr:row>72</xdr:row>
      <xdr:rowOff>134</xdr:rowOff>
    </xdr:to>
    <xdr:pic>
      <xdr:nvPicPr>
        <xdr:cNvPr id="216" name="Picture 215" descr="541fafffe12f1f20.emf"/>
        <xdr:cNvPicPr>
          <a:picLocks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3343275" y="165687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</xdr:row>
      <xdr:rowOff>0</xdr:rowOff>
    </xdr:from>
    <xdr:to>
      <xdr:col>2</xdr:col>
      <xdr:colOff>3342750</xdr:colOff>
      <xdr:row>72</xdr:row>
      <xdr:rowOff>134</xdr:rowOff>
    </xdr:to>
    <xdr:pic>
      <xdr:nvPicPr>
        <xdr:cNvPr id="217" name="Picture 216" descr="113918a9fd57920.emf"/>
        <xdr:cNvPicPr>
          <a:picLocks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6686550" y="165687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0</xdr:col>
      <xdr:colOff>3342750</xdr:colOff>
      <xdr:row>73</xdr:row>
      <xdr:rowOff>134</xdr:rowOff>
    </xdr:to>
    <xdr:pic>
      <xdr:nvPicPr>
        <xdr:cNvPr id="218" name="Picture 217" descr="9f81716a845dd6e0.emf"/>
        <xdr:cNvPicPr>
          <a:picLocks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168021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</xdr:col>
      <xdr:colOff>3342750</xdr:colOff>
      <xdr:row>73</xdr:row>
      <xdr:rowOff>134</xdr:rowOff>
    </xdr:to>
    <xdr:pic>
      <xdr:nvPicPr>
        <xdr:cNvPr id="219" name="Picture 218" descr="ea5c3b0f5f91d6e0.emf"/>
        <xdr:cNvPicPr>
          <a:picLocks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3343275" y="168021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</xdr:col>
      <xdr:colOff>3342750</xdr:colOff>
      <xdr:row>73</xdr:row>
      <xdr:rowOff>134</xdr:rowOff>
    </xdr:to>
    <xdr:pic>
      <xdr:nvPicPr>
        <xdr:cNvPr id="220" name="Picture 219" descr="4aeced1bb4db7580.emf"/>
        <xdr:cNvPicPr>
          <a:picLocks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6686550" y="168021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0</xdr:col>
      <xdr:colOff>3342750</xdr:colOff>
      <xdr:row>74</xdr:row>
      <xdr:rowOff>134</xdr:rowOff>
    </xdr:to>
    <xdr:pic>
      <xdr:nvPicPr>
        <xdr:cNvPr id="221" name="Picture 220" descr="c5cc42cb2a177580.emf"/>
        <xdr:cNvPicPr>
          <a:picLocks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170354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</xdr:col>
      <xdr:colOff>3342750</xdr:colOff>
      <xdr:row>74</xdr:row>
      <xdr:rowOff>134</xdr:rowOff>
    </xdr:to>
    <xdr:pic>
      <xdr:nvPicPr>
        <xdr:cNvPr id="222" name="Picture 221" descr="294d44b8119af580.emf"/>
        <xdr:cNvPicPr>
          <a:picLocks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3343275" y="170354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2</xdr:col>
      <xdr:colOff>3342750</xdr:colOff>
      <xdr:row>74</xdr:row>
      <xdr:rowOff>134</xdr:rowOff>
    </xdr:to>
    <xdr:pic>
      <xdr:nvPicPr>
        <xdr:cNvPr id="223" name="Picture 222" descr="c74541fa69a09420.emf"/>
        <xdr:cNvPicPr>
          <a:picLocks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6686550" y="170354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0</xdr:col>
      <xdr:colOff>3342750</xdr:colOff>
      <xdr:row>75</xdr:row>
      <xdr:rowOff>134</xdr:rowOff>
    </xdr:to>
    <xdr:pic>
      <xdr:nvPicPr>
        <xdr:cNvPr id="224" name="Picture 223" descr="98533f315ed91420.emf"/>
        <xdr:cNvPicPr>
          <a:picLocks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172688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1</xdr:col>
      <xdr:colOff>3342750</xdr:colOff>
      <xdr:row>75</xdr:row>
      <xdr:rowOff>134</xdr:rowOff>
    </xdr:to>
    <xdr:pic>
      <xdr:nvPicPr>
        <xdr:cNvPr id="225" name="Picture 224" descr="d04cc97976eb2c0.emf"/>
        <xdr:cNvPicPr>
          <a:picLocks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3343275" y="172688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2</xdr:col>
      <xdr:colOff>3342750</xdr:colOff>
      <xdr:row>75</xdr:row>
      <xdr:rowOff>134</xdr:rowOff>
    </xdr:to>
    <xdr:pic>
      <xdr:nvPicPr>
        <xdr:cNvPr id="226" name="Picture 225" descr="a29ba11851ce56c0.emf"/>
        <xdr:cNvPicPr>
          <a:picLocks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6686550" y="172688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0</xdr:col>
      <xdr:colOff>3342750</xdr:colOff>
      <xdr:row>76</xdr:row>
      <xdr:rowOff>134</xdr:rowOff>
    </xdr:to>
    <xdr:pic>
      <xdr:nvPicPr>
        <xdr:cNvPr id="227" name="Picture 226" descr="892573d4ec4aec80.emf"/>
        <xdr:cNvPicPr>
          <a:picLocks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175021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</xdr:col>
      <xdr:colOff>3342750</xdr:colOff>
      <xdr:row>76</xdr:row>
      <xdr:rowOff>134</xdr:rowOff>
    </xdr:to>
    <xdr:pic>
      <xdr:nvPicPr>
        <xdr:cNvPr id="228" name="Picture 227" descr="180c5f33459e6a80.emf"/>
        <xdr:cNvPicPr>
          <a:picLocks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3343275" y="175021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</xdr:row>
      <xdr:rowOff>0</xdr:rowOff>
    </xdr:from>
    <xdr:to>
      <xdr:col>2</xdr:col>
      <xdr:colOff>3342750</xdr:colOff>
      <xdr:row>76</xdr:row>
      <xdr:rowOff>134</xdr:rowOff>
    </xdr:to>
    <xdr:pic>
      <xdr:nvPicPr>
        <xdr:cNvPr id="229" name="Picture 228" descr="f835c76ba2e08a80.emf"/>
        <xdr:cNvPicPr>
          <a:picLocks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6686550" y="175021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0</xdr:col>
      <xdr:colOff>3342750</xdr:colOff>
      <xdr:row>77</xdr:row>
      <xdr:rowOff>134</xdr:rowOff>
    </xdr:to>
    <xdr:pic>
      <xdr:nvPicPr>
        <xdr:cNvPr id="230" name="Picture 229" descr="5f608f896a03dd20.emf"/>
        <xdr:cNvPicPr>
          <a:picLocks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177355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</xdr:col>
      <xdr:colOff>3342750</xdr:colOff>
      <xdr:row>77</xdr:row>
      <xdr:rowOff>134</xdr:rowOff>
    </xdr:to>
    <xdr:pic>
      <xdr:nvPicPr>
        <xdr:cNvPr id="231" name="Picture 230" descr="6bff1eefaad2d120.emf"/>
        <xdr:cNvPicPr>
          <a:picLocks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3343275" y="177355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2</xdr:col>
      <xdr:colOff>3342750</xdr:colOff>
      <xdr:row>77</xdr:row>
      <xdr:rowOff>134</xdr:rowOff>
    </xdr:to>
    <xdr:pic>
      <xdr:nvPicPr>
        <xdr:cNvPr id="232" name="Picture 231" descr="e6f95e13c99aa7c0.emf"/>
        <xdr:cNvPicPr>
          <a:picLocks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6686550" y="177355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0</xdr:col>
      <xdr:colOff>3342750</xdr:colOff>
      <xdr:row>78</xdr:row>
      <xdr:rowOff>134</xdr:rowOff>
    </xdr:to>
    <xdr:pic>
      <xdr:nvPicPr>
        <xdr:cNvPr id="233" name="Picture 232" descr="234f38f8ee12a7c0.emf"/>
        <xdr:cNvPicPr>
          <a:picLocks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179689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</xdr:col>
      <xdr:colOff>3342750</xdr:colOff>
      <xdr:row>78</xdr:row>
      <xdr:rowOff>134</xdr:rowOff>
    </xdr:to>
    <xdr:pic>
      <xdr:nvPicPr>
        <xdr:cNvPr id="234" name="Picture 233" descr="8d1ace106ff9a7c0.emf"/>
        <xdr:cNvPicPr>
          <a:picLocks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3343275" y="179689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2</xdr:col>
      <xdr:colOff>3342750</xdr:colOff>
      <xdr:row>78</xdr:row>
      <xdr:rowOff>134</xdr:rowOff>
    </xdr:to>
    <xdr:pic>
      <xdr:nvPicPr>
        <xdr:cNvPr id="235" name="Picture 234" descr="a79686f37e2a7460.emf"/>
        <xdr:cNvPicPr>
          <a:picLocks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6686550" y="179689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0</xdr:col>
      <xdr:colOff>3342750</xdr:colOff>
      <xdr:row>79</xdr:row>
      <xdr:rowOff>134</xdr:rowOff>
    </xdr:to>
    <xdr:pic>
      <xdr:nvPicPr>
        <xdr:cNvPr id="236" name="Picture 235" descr="bd16baced6495f80.emf"/>
        <xdr:cNvPicPr>
          <a:picLocks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182022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</xdr:col>
      <xdr:colOff>3342750</xdr:colOff>
      <xdr:row>79</xdr:row>
      <xdr:rowOff>134</xdr:rowOff>
    </xdr:to>
    <xdr:pic>
      <xdr:nvPicPr>
        <xdr:cNvPr id="237" name="Picture 236" descr="fa320c3e8b177a20.emf"/>
        <xdr:cNvPicPr>
          <a:picLocks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3343275" y="182022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2</xdr:col>
      <xdr:colOff>3342750</xdr:colOff>
      <xdr:row>79</xdr:row>
      <xdr:rowOff>134</xdr:rowOff>
    </xdr:to>
    <xdr:pic>
      <xdr:nvPicPr>
        <xdr:cNvPr id="238" name="Picture 237" descr="2e5b0af81ab2fe20.emf"/>
        <xdr:cNvPicPr>
          <a:picLocks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6686550" y="182022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0</xdr:col>
      <xdr:colOff>3342750</xdr:colOff>
      <xdr:row>80</xdr:row>
      <xdr:rowOff>134</xdr:rowOff>
    </xdr:to>
    <xdr:pic>
      <xdr:nvPicPr>
        <xdr:cNvPr id="239" name="Picture 238" descr="4a7813bf52b2fe20.emf"/>
        <xdr:cNvPicPr>
          <a:picLocks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184356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3342750</xdr:colOff>
      <xdr:row>80</xdr:row>
      <xdr:rowOff>134</xdr:rowOff>
    </xdr:to>
    <xdr:pic>
      <xdr:nvPicPr>
        <xdr:cNvPr id="240" name="Picture 239" descr="52374164cd9e78c0.emf"/>
        <xdr:cNvPicPr>
          <a:picLocks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3343275" y="184356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2</xdr:col>
      <xdr:colOff>3342750</xdr:colOff>
      <xdr:row>80</xdr:row>
      <xdr:rowOff>134</xdr:rowOff>
    </xdr:to>
    <xdr:pic>
      <xdr:nvPicPr>
        <xdr:cNvPr id="241" name="Picture 240" descr="2186970ac0b09cc0.emf"/>
        <xdr:cNvPicPr>
          <a:picLocks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6686550" y="184356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0</xdr:col>
      <xdr:colOff>3342750</xdr:colOff>
      <xdr:row>81</xdr:row>
      <xdr:rowOff>134</xdr:rowOff>
    </xdr:to>
    <xdr:pic>
      <xdr:nvPicPr>
        <xdr:cNvPr id="242" name="Picture 241" descr="b902e31ac4ae3b60.emf"/>
        <xdr:cNvPicPr>
          <a:picLocks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186690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3342750</xdr:colOff>
      <xdr:row>81</xdr:row>
      <xdr:rowOff>134</xdr:rowOff>
    </xdr:to>
    <xdr:pic>
      <xdr:nvPicPr>
        <xdr:cNvPr id="243" name="Picture 242" descr="1c91dda7726cfb60.emf"/>
        <xdr:cNvPicPr>
          <a:picLocks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3343275" y="186690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</xdr:row>
      <xdr:rowOff>0</xdr:rowOff>
    </xdr:from>
    <xdr:to>
      <xdr:col>2</xdr:col>
      <xdr:colOff>3342750</xdr:colOff>
      <xdr:row>81</xdr:row>
      <xdr:rowOff>134</xdr:rowOff>
    </xdr:to>
    <xdr:pic>
      <xdr:nvPicPr>
        <xdr:cNvPr id="244" name="Picture 243" descr="b0a666090e893b60.emf"/>
        <xdr:cNvPicPr>
          <a:picLocks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6686550" y="186690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3342750</xdr:colOff>
      <xdr:row>82</xdr:row>
      <xdr:rowOff>134</xdr:rowOff>
    </xdr:to>
    <xdr:pic>
      <xdr:nvPicPr>
        <xdr:cNvPr id="245" name="Picture 244" descr="1e923f233308d320.emf"/>
        <xdr:cNvPicPr>
          <a:picLocks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18902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1</xdr:col>
      <xdr:colOff>3342750</xdr:colOff>
      <xdr:row>82</xdr:row>
      <xdr:rowOff>134</xdr:rowOff>
    </xdr:to>
    <xdr:pic>
      <xdr:nvPicPr>
        <xdr:cNvPr id="246" name="Picture 245" descr="baf120d623248020.emf"/>
        <xdr:cNvPicPr>
          <a:picLocks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3343275" y="18902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81</xdr:row>
      <xdr:rowOff>0</xdr:rowOff>
    </xdr:from>
    <xdr:to>
      <xdr:col>2</xdr:col>
      <xdr:colOff>3342750</xdr:colOff>
      <xdr:row>82</xdr:row>
      <xdr:rowOff>134</xdr:rowOff>
    </xdr:to>
    <xdr:pic>
      <xdr:nvPicPr>
        <xdr:cNvPr id="247" name="Picture 246" descr="f53824bde03ee5c0.emf"/>
        <xdr:cNvPicPr>
          <a:picLocks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6686550" y="18902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0</xdr:col>
      <xdr:colOff>3342750</xdr:colOff>
      <xdr:row>83</xdr:row>
      <xdr:rowOff>134</xdr:rowOff>
    </xdr:to>
    <xdr:pic>
      <xdr:nvPicPr>
        <xdr:cNvPr id="248" name="Picture 247" descr="a154bb272ead91c0.emf"/>
        <xdr:cNvPicPr>
          <a:picLocks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19135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3342750</xdr:colOff>
      <xdr:row>83</xdr:row>
      <xdr:rowOff>134</xdr:rowOff>
    </xdr:to>
    <xdr:pic>
      <xdr:nvPicPr>
        <xdr:cNvPr id="249" name="Picture 248" descr="6c9b8a52509d91c0.emf"/>
        <xdr:cNvPicPr>
          <a:picLocks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3343275" y="19135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2</xdr:col>
      <xdr:colOff>3342750</xdr:colOff>
      <xdr:row>83</xdr:row>
      <xdr:rowOff>134</xdr:rowOff>
    </xdr:to>
    <xdr:pic>
      <xdr:nvPicPr>
        <xdr:cNvPr id="250" name="Picture 249" descr="8146f640c927060.emf"/>
        <xdr:cNvPicPr>
          <a:picLocks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6686550" y="19135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0</xdr:col>
      <xdr:colOff>3342750</xdr:colOff>
      <xdr:row>84</xdr:row>
      <xdr:rowOff>134</xdr:rowOff>
    </xdr:to>
    <xdr:pic>
      <xdr:nvPicPr>
        <xdr:cNvPr id="251" name="Picture 250" descr="5a50405adbb3060.emf"/>
        <xdr:cNvPicPr>
          <a:picLocks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19369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3342750</xdr:colOff>
      <xdr:row>84</xdr:row>
      <xdr:rowOff>134</xdr:rowOff>
    </xdr:to>
    <xdr:pic>
      <xdr:nvPicPr>
        <xdr:cNvPr id="252" name="Picture 251" descr="bf5dda305cac4f00.emf"/>
        <xdr:cNvPicPr>
          <a:picLocks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3343275" y="19369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2</xdr:col>
      <xdr:colOff>3342750</xdr:colOff>
      <xdr:row>84</xdr:row>
      <xdr:rowOff>134</xdr:rowOff>
    </xdr:to>
    <xdr:pic>
      <xdr:nvPicPr>
        <xdr:cNvPr id="253" name="Picture 252" descr="a7810d0ceab1f100.emf"/>
        <xdr:cNvPicPr>
          <a:picLocks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6686550" y="19369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0</xdr:col>
      <xdr:colOff>3342750</xdr:colOff>
      <xdr:row>85</xdr:row>
      <xdr:rowOff>134</xdr:rowOff>
    </xdr:to>
    <xdr:pic>
      <xdr:nvPicPr>
        <xdr:cNvPr id="254" name="Picture 253" descr="38829cd1aa4806c0.emf"/>
        <xdr:cNvPicPr>
          <a:picLocks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19602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3342750</xdr:colOff>
      <xdr:row>85</xdr:row>
      <xdr:rowOff>134</xdr:rowOff>
    </xdr:to>
    <xdr:pic>
      <xdr:nvPicPr>
        <xdr:cNvPr id="255" name="Picture 254" descr="cf4cd26f876d46c0.emf"/>
        <xdr:cNvPicPr>
          <a:picLocks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3343275" y="19602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2</xdr:col>
      <xdr:colOff>3342750</xdr:colOff>
      <xdr:row>85</xdr:row>
      <xdr:rowOff>134</xdr:rowOff>
    </xdr:to>
    <xdr:pic>
      <xdr:nvPicPr>
        <xdr:cNvPr id="256" name="Picture 255" descr="a4689e31795ac6c0.emf"/>
        <xdr:cNvPicPr>
          <a:picLocks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6686550" y="19602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0</xdr:col>
      <xdr:colOff>3342750</xdr:colOff>
      <xdr:row>86</xdr:row>
      <xdr:rowOff>134</xdr:rowOff>
    </xdr:to>
    <xdr:pic>
      <xdr:nvPicPr>
        <xdr:cNvPr id="257" name="Picture 256" descr="f3c3e425d48c2560.emf"/>
        <xdr:cNvPicPr>
          <a:picLocks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19835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3342750</xdr:colOff>
      <xdr:row>86</xdr:row>
      <xdr:rowOff>134</xdr:rowOff>
    </xdr:to>
    <xdr:pic>
      <xdr:nvPicPr>
        <xdr:cNvPr id="258" name="Picture 257" descr="25999c1c36478400.emf"/>
        <xdr:cNvPicPr>
          <a:picLocks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3343275" y="19835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0</xdr:rowOff>
    </xdr:from>
    <xdr:to>
      <xdr:col>2</xdr:col>
      <xdr:colOff>3342750</xdr:colOff>
      <xdr:row>86</xdr:row>
      <xdr:rowOff>134</xdr:rowOff>
    </xdr:to>
    <xdr:pic>
      <xdr:nvPicPr>
        <xdr:cNvPr id="259" name="Picture 258" descr="5fe1cdfc2ca3c400.emf"/>
        <xdr:cNvPicPr>
          <a:picLocks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6686550" y="19835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0</xdr:col>
      <xdr:colOff>3342750</xdr:colOff>
      <xdr:row>87</xdr:row>
      <xdr:rowOff>134</xdr:rowOff>
    </xdr:to>
    <xdr:pic>
      <xdr:nvPicPr>
        <xdr:cNvPr id="260" name="Picture 259" descr="e733925b42fc9400.emf"/>
        <xdr:cNvPicPr>
          <a:picLocks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20069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3342750</xdr:colOff>
      <xdr:row>87</xdr:row>
      <xdr:rowOff>134</xdr:rowOff>
    </xdr:to>
    <xdr:pic>
      <xdr:nvPicPr>
        <xdr:cNvPr id="261" name="Picture 260" descr="3c369a7ceb8362a0.emf"/>
        <xdr:cNvPicPr>
          <a:picLocks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3343275" y="20069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86</xdr:row>
      <xdr:rowOff>0</xdr:rowOff>
    </xdr:from>
    <xdr:to>
      <xdr:col>2</xdr:col>
      <xdr:colOff>3342750</xdr:colOff>
      <xdr:row>87</xdr:row>
      <xdr:rowOff>134</xdr:rowOff>
    </xdr:to>
    <xdr:pic>
      <xdr:nvPicPr>
        <xdr:cNvPr id="262" name="Picture 261" descr="a12fe3ef8f26e2a0.emf"/>
        <xdr:cNvPicPr>
          <a:picLocks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6686550" y="20069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3342750</xdr:colOff>
      <xdr:row>88</xdr:row>
      <xdr:rowOff>134</xdr:rowOff>
    </xdr:to>
    <xdr:pic>
      <xdr:nvPicPr>
        <xdr:cNvPr id="263" name="Picture 262" descr="45088db43e3b1a60.emf"/>
        <xdr:cNvPicPr>
          <a:picLocks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20302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3342750</xdr:colOff>
      <xdr:row>88</xdr:row>
      <xdr:rowOff>134</xdr:rowOff>
    </xdr:to>
    <xdr:pic>
      <xdr:nvPicPr>
        <xdr:cNvPr id="264" name="Picture 263" descr="6d41909acefb7660.emf"/>
        <xdr:cNvPicPr>
          <a:picLocks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3343275" y="20302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2</xdr:col>
      <xdr:colOff>3342750</xdr:colOff>
      <xdr:row>88</xdr:row>
      <xdr:rowOff>134</xdr:rowOff>
    </xdr:to>
    <xdr:pic>
      <xdr:nvPicPr>
        <xdr:cNvPr id="265" name="Picture 264" descr="7fc27d62b8ffe900.emf"/>
        <xdr:cNvPicPr>
          <a:picLocks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6686550" y="20302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0</xdr:col>
      <xdr:colOff>3342750</xdr:colOff>
      <xdr:row>89</xdr:row>
      <xdr:rowOff>134</xdr:rowOff>
    </xdr:to>
    <xdr:pic>
      <xdr:nvPicPr>
        <xdr:cNvPr id="266" name="Picture 265" descr="150289f2316d3900.emf"/>
        <xdr:cNvPicPr>
          <a:picLocks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20535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</xdr:col>
      <xdr:colOff>3342750</xdr:colOff>
      <xdr:row>89</xdr:row>
      <xdr:rowOff>134</xdr:rowOff>
    </xdr:to>
    <xdr:pic>
      <xdr:nvPicPr>
        <xdr:cNvPr id="267" name="Picture 266" descr="271018bd1576b900.emf"/>
        <xdr:cNvPicPr>
          <a:picLocks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3343275" y="20535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2</xdr:col>
      <xdr:colOff>3342750</xdr:colOff>
      <xdr:row>89</xdr:row>
      <xdr:rowOff>134</xdr:rowOff>
    </xdr:to>
    <xdr:pic>
      <xdr:nvPicPr>
        <xdr:cNvPr id="268" name="Picture 267" descr="1bbed432947057a0.emf"/>
        <xdr:cNvPicPr>
          <a:picLocks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6686550" y="20535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0</xdr:col>
      <xdr:colOff>3342750</xdr:colOff>
      <xdr:row>90</xdr:row>
      <xdr:rowOff>134</xdr:rowOff>
    </xdr:to>
    <xdr:pic>
      <xdr:nvPicPr>
        <xdr:cNvPr id="269" name="Picture 268" descr="b0884c2cffe4e9a0.emf"/>
        <xdr:cNvPicPr>
          <a:picLocks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20769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</xdr:col>
      <xdr:colOff>3342750</xdr:colOff>
      <xdr:row>90</xdr:row>
      <xdr:rowOff>134</xdr:rowOff>
    </xdr:to>
    <xdr:pic>
      <xdr:nvPicPr>
        <xdr:cNvPr id="270" name="Picture 269" descr="976e2d9c4c896240.emf"/>
        <xdr:cNvPicPr>
          <a:picLocks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3343275" y="20769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2</xdr:col>
      <xdr:colOff>3342750</xdr:colOff>
      <xdr:row>90</xdr:row>
      <xdr:rowOff>134</xdr:rowOff>
    </xdr:to>
    <xdr:pic>
      <xdr:nvPicPr>
        <xdr:cNvPr id="271" name="Picture 270" descr="ac84d14248fc4640.emf"/>
        <xdr:cNvPicPr>
          <a:picLocks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6686550" y="20769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3342750</xdr:colOff>
      <xdr:row>91</xdr:row>
      <xdr:rowOff>134</xdr:rowOff>
    </xdr:to>
    <xdr:pic>
      <xdr:nvPicPr>
        <xdr:cNvPr id="272" name="Picture 271" descr="a5e5e550a5888cc0.emf"/>
        <xdr:cNvPicPr>
          <a:picLocks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21002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</xdr:col>
      <xdr:colOff>3342750</xdr:colOff>
      <xdr:row>91</xdr:row>
      <xdr:rowOff>134</xdr:rowOff>
    </xdr:to>
    <xdr:pic>
      <xdr:nvPicPr>
        <xdr:cNvPr id="273" name="Picture 272" descr="4746f6106ebbae00.emf"/>
        <xdr:cNvPicPr>
          <a:picLocks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3343275" y="21002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90</xdr:row>
      <xdr:rowOff>0</xdr:rowOff>
    </xdr:from>
    <xdr:to>
      <xdr:col>2</xdr:col>
      <xdr:colOff>3342750</xdr:colOff>
      <xdr:row>91</xdr:row>
      <xdr:rowOff>134</xdr:rowOff>
    </xdr:to>
    <xdr:pic>
      <xdr:nvPicPr>
        <xdr:cNvPr id="274" name="Picture 273" descr="53cd8c2c6f070b40.emf"/>
        <xdr:cNvPicPr>
          <a:picLocks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6686550" y="21002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0</xdr:col>
      <xdr:colOff>3342750</xdr:colOff>
      <xdr:row>92</xdr:row>
      <xdr:rowOff>134</xdr:rowOff>
    </xdr:to>
    <xdr:pic>
      <xdr:nvPicPr>
        <xdr:cNvPr id="275" name="Picture 274" descr="1328616f645aeb40.emf"/>
        <xdr:cNvPicPr>
          <a:picLocks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21235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</xdr:col>
      <xdr:colOff>3342750</xdr:colOff>
      <xdr:row>92</xdr:row>
      <xdr:rowOff>134</xdr:rowOff>
    </xdr:to>
    <xdr:pic>
      <xdr:nvPicPr>
        <xdr:cNvPr id="276" name="Picture 275" descr="868b6273860089e0.emf"/>
        <xdr:cNvPicPr>
          <a:picLocks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3343275" y="21235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2</xdr:col>
      <xdr:colOff>3342750</xdr:colOff>
      <xdr:row>92</xdr:row>
      <xdr:rowOff>134</xdr:rowOff>
    </xdr:to>
    <xdr:pic>
      <xdr:nvPicPr>
        <xdr:cNvPr id="277" name="Picture 276" descr="21a951cb8c829e0.emf"/>
        <xdr:cNvPicPr>
          <a:picLocks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6686550" y="21235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0</xdr:col>
      <xdr:colOff>3342750</xdr:colOff>
      <xdr:row>93</xdr:row>
      <xdr:rowOff>134</xdr:rowOff>
    </xdr:to>
    <xdr:pic>
      <xdr:nvPicPr>
        <xdr:cNvPr id="278" name="Picture 277" descr="6ff738da85afe880.emf"/>
        <xdr:cNvPicPr>
          <a:picLocks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21469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</xdr:col>
      <xdr:colOff>3342750</xdr:colOff>
      <xdr:row>93</xdr:row>
      <xdr:rowOff>134</xdr:rowOff>
    </xdr:to>
    <xdr:pic>
      <xdr:nvPicPr>
        <xdr:cNvPr id="279" name="Picture 278" descr="a251f1d386e92880.emf"/>
        <xdr:cNvPicPr>
          <a:picLocks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3343275" y="21469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2</xdr:col>
      <xdr:colOff>3342750</xdr:colOff>
      <xdr:row>93</xdr:row>
      <xdr:rowOff>134</xdr:rowOff>
    </xdr:to>
    <xdr:pic>
      <xdr:nvPicPr>
        <xdr:cNvPr id="280" name="Picture 279" descr="5c8515aba7e2880.emf"/>
        <xdr:cNvPicPr>
          <a:picLocks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6686550" y="21469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0</xdr:col>
      <xdr:colOff>3342750</xdr:colOff>
      <xdr:row>94</xdr:row>
      <xdr:rowOff>134</xdr:rowOff>
    </xdr:to>
    <xdr:pic>
      <xdr:nvPicPr>
        <xdr:cNvPr id="281" name="Picture 280" descr="916908688280a840.emf"/>
        <xdr:cNvPicPr>
          <a:picLocks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21702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1</xdr:col>
      <xdr:colOff>3342750</xdr:colOff>
      <xdr:row>94</xdr:row>
      <xdr:rowOff>134</xdr:rowOff>
    </xdr:to>
    <xdr:pic>
      <xdr:nvPicPr>
        <xdr:cNvPr id="282" name="Picture 281" descr="ca68db5a2907e040.emf"/>
        <xdr:cNvPicPr>
          <a:picLocks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3343275" y="21702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</xdr:row>
      <xdr:rowOff>0</xdr:rowOff>
    </xdr:from>
    <xdr:to>
      <xdr:col>2</xdr:col>
      <xdr:colOff>3342750</xdr:colOff>
      <xdr:row>94</xdr:row>
      <xdr:rowOff>134</xdr:rowOff>
    </xdr:to>
    <xdr:pic>
      <xdr:nvPicPr>
        <xdr:cNvPr id="283" name="Picture 282" descr="6c73bb3a28bd7ee0.emf"/>
        <xdr:cNvPicPr>
          <a:picLocks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6686550" y="21702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0</xdr:col>
      <xdr:colOff>3342750</xdr:colOff>
      <xdr:row>95</xdr:row>
      <xdr:rowOff>134</xdr:rowOff>
    </xdr:to>
    <xdr:pic>
      <xdr:nvPicPr>
        <xdr:cNvPr id="284" name="Picture 283" descr="f2c411d027457ee0.emf"/>
        <xdr:cNvPicPr>
          <a:picLocks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21936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</xdr:col>
      <xdr:colOff>3342750</xdr:colOff>
      <xdr:row>95</xdr:row>
      <xdr:rowOff>134</xdr:rowOff>
    </xdr:to>
    <xdr:pic>
      <xdr:nvPicPr>
        <xdr:cNvPr id="285" name="Picture 284" descr="799584d8dcc71d80.emf"/>
        <xdr:cNvPicPr>
          <a:picLocks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3343275" y="21936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</xdr:col>
      <xdr:colOff>3342750</xdr:colOff>
      <xdr:row>95</xdr:row>
      <xdr:rowOff>134</xdr:rowOff>
    </xdr:to>
    <xdr:pic>
      <xdr:nvPicPr>
        <xdr:cNvPr id="286" name="Picture 285" descr="30a2cd15250e5940.emf"/>
        <xdr:cNvPicPr>
          <a:picLocks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6686550" y="21936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0</xdr:col>
      <xdr:colOff>3342750</xdr:colOff>
      <xdr:row>96</xdr:row>
      <xdr:rowOff>134</xdr:rowOff>
    </xdr:to>
    <xdr:pic>
      <xdr:nvPicPr>
        <xdr:cNvPr id="287" name="Picture 286" descr="5db7405bd5f31d80.emf"/>
        <xdr:cNvPicPr>
          <a:picLocks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22169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1</xdr:col>
      <xdr:colOff>3342750</xdr:colOff>
      <xdr:row>96</xdr:row>
      <xdr:rowOff>134</xdr:rowOff>
    </xdr:to>
    <xdr:pic>
      <xdr:nvPicPr>
        <xdr:cNvPr id="288" name="Picture 287" descr="4459e2ef7851fc20.emf"/>
        <xdr:cNvPicPr>
          <a:picLocks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3343275" y="22169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0</xdr:rowOff>
    </xdr:from>
    <xdr:to>
      <xdr:col>2</xdr:col>
      <xdr:colOff>3342750</xdr:colOff>
      <xdr:row>96</xdr:row>
      <xdr:rowOff>134</xdr:rowOff>
    </xdr:to>
    <xdr:pic>
      <xdr:nvPicPr>
        <xdr:cNvPr id="289" name="Picture 288" descr="d06e19a69240bc20.emf"/>
        <xdr:cNvPicPr>
          <a:picLocks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6686550" y="22169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0</xdr:col>
      <xdr:colOff>3342750</xdr:colOff>
      <xdr:row>97</xdr:row>
      <xdr:rowOff>134</xdr:rowOff>
    </xdr:to>
    <xdr:pic>
      <xdr:nvPicPr>
        <xdr:cNvPr id="290" name="Picture 289" descr="77b090765dc988e0.emf"/>
        <xdr:cNvPicPr>
          <a:picLocks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22402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1</xdr:col>
      <xdr:colOff>3342750</xdr:colOff>
      <xdr:row>97</xdr:row>
      <xdr:rowOff>134</xdr:rowOff>
    </xdr:to>
    <xdr:pic>
      <xdr:nvPicPr>
        <xdr:cNvPr id="291" name="Picture 290" descr="a34101a98b8273e0.emf"/>
        <xdr:cNvPicPr>
          <a:picLocks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3343275" y="22402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96</xdr:row>
      <xdr:rowOff>0</xdr:rowOff>
    </xdr:from>
    <xdr:to>
      <xdr:col>2</xdr:col>
      <xdr:colOff>3342750</xdr:colOff>
      <xdr:row>97</xdr:row>
      <xdr:rowOff>134</xdr:rowOff>
    </xdr:to>
    <xdr:pic>
      <xdr:nvPicPr>
        <xdr:cNvPr id="292" name="Picture 291" descr="952273bcd0f813e0.emf"/>
        <xdr:cNvPicPr>
          <a:picLocks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6686550" y="22402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0</xdr:col>
      <xdr:colOff>3342750</xdr:colOff>
      <xdr:row>98</xdr:row>
      <xdr:rowOff>134</xdr:rowOff>
    </xdr:to>
    <xdr:pic>
      <xdr:nvPicPr>
        <xdr:cNvPr id="293" name="Picture 292" descr="bdc596ca57313280.emf"/>
        <xdr:cNvPicPr>
          <a:picLocks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22636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1</xdr:col>
      <xdr:colOff>3342750</xdr:colOff>
      <xdr:row>98</xdr:row>
      <xdr:rowOff>134</xdr:rowOff>
    </xdr:to>
    <xdr:pic>
      <xdr:nvPicPr>
        <xdr:cNvPr id="294" name="Picture 293" descr="ee8f8ebd52d61280.emf"/>
        <xdr:cNvPicPr>
          <a:picLocks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3343275" y="22636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2</xdr:col>
      <xdr:colOff>3342750</xdr:colOff>
      <xdr:row>98</xdr:row>
      <xdr:rowOff>134</xdr:rowOff>
    </xdr:to>
    <xdr:pic>
      <xdr:nvPicPr>
        <xdr:cNvPr id="295" name="Picture 294" descr="b776c8b0b756b590.emf"/>
        <xdr:cNvPicPr>
          <a:picLocks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6686550" y="22636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0</xdr:col>
      <xdr:colOff>3342750</xdr:colOff>
      <xdr:row>99</xdr:row>
      <xdr:rowOff>134</xdr:rowOff>
    </xdr:to>
    <xdr:pic>
      <xdr:nvPicPr>
        <xdr:cNvPr id="296" name="Picture 295" descr="96578b20caadb120.emf"/>
        <xdr:cNvPicPr>
          <a:picLocks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22869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</xdr:col>
      <xdr:colOff>3342750</xdr:colOff>
      <xdr:row>99</xdr:row>
      <xdr:rowOff>134</xdr:rowOff>
    </xdr:to>
    <xdr:pic>
      <xdr:nvPicPr>
        <xdr:cNvPr id="297" name="Picture 296" descr="7d7be70a86b1b120.emf"/>
        <xdr:cNvPicPr>
          <a:picLocks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3343275" y="22869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98</xdr:row>
      <xdr:rowOff>0</xdr:rowOff>
    </xdr:from>
    <xdr:to>
      <xdr:col>2</xdr:col>
      <xdr:colOff>3342750</xdr:colOff>
      <xdr:row>99</xdr:row>
      <xdr:rowOff>134</xdr:rowOff>
    </xdr:to>
    <xdr:pic>
      <xdr:nvPicPr>
        <xdr:cNvPr id="298" name="Picture 297" descr="db510bc7ac2b4fc0.emf"/>
        <xdr:cNvPicPr>
          <a:picLocks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6686550" y="22869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0</xdr:col>
      <xdr:colOff>3342750</xdr:colOff>
      <xdr:row>100</xdr:row>
      <xdr:rowOff>134</xdr:rowOff>
    </xdr:to>
    <xdr:pic>
      <xdr:nvPicPr>
        <xdr:cNvPr id="299" name="Picture 298" descr="c7cf0769b28a55e0.emf"/>
        <xdr:cNvPicPr>
          <a:picLocks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23102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</xdr:col>
      <xdr:colOff>3342750</xdr:colOff>
      <xdr:row>100</xdr:row>
      <xdr:rowOff>134</xdr:rowOff>
    </xdr:to>
    <xdr:pic>
      <xdr:nvPicPr>
        <xdr:cNvPr id="300" name="Picture 299" descr="6957eebd47148780.emf"/>
        <xdr:cNvPicPr>
          <a:picLocks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3343275" y="23102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99</xdr:row>
      <xdr:rowOff>0</xdr:rowOff>
    </xdr:from>
    <xdr:to>
      <xdr:col>2</xdr:col>
      <xdr:colOff>3342750</xdr:colOff>
      <xdr:row>100</xdr:row>
      <xdr:rowOff>134</xdr:rowOff>
    </xdr:to>
    <xdr:pic>
      <xdr:nvPicPr>
        <xdr:cNvPr id="301" name="Picture 300" descr="ca1e5c03f36d0780.emf"/>
        <xdr:cNvPicPr>
          <a:picLocks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6686550" y="23102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0</xdr:col>
      <xdr:colOff>3342750</xdr:colOff>
      <xdr:row>101</xdr:row>
      <xdr:rowOff>134</xdr:rowOff>
    </xdr:to>
    <xdr:pic>
      <xdr:nvPicPr>
        <xdr:cNvPr id="302" name="Picture 301" descr="acf655b5719d0780.emf"/>
        <xdr:cNvPicPr>
          <a:picLocks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23336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1</xdr:col>
      <xdr:colOff>3342750</xdr:colOff>
      <xdr:row>101</xdr:row>
      <xdr:rowOff>134</xdr:rowOff>
    </xdr:to>
    <xdr:pic>
      <xdr:nvPicPr>
        <xdr:cNvPr id="303" name="Picture 302" descr="27b722b6d01aa620.emf"/>
        <xdr:cNvPicPr>
          <a:picLocks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3343275" y="23336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100</xdr:row>
      <xdr:rowOff>0</xdr:rowOff>
    </xdr:from>
    <xdr:to>
      <xdr:col>2</xdr:col>
      <xdr:colOff>3342750</xdr:colOff>
      <xdr:row>101</xdr:row>
      <xdr:rowOff>134</xdr:rowOff>
    </xdr:to>
    <xdr:pic>
      <xdr:nvPicPr>
        <xdr:cNvPr id="304" name="Picture 303" descr="a0692610999aa620.emf"/>
        <xdr:cNvPicPr>
          <a:picLocks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6686550" y="23336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0</xdr:rowOff>
    </xdr:from>
    <xdr:to>
      <xdr:col>0</xdr:col>
      <xdr:colOff>3342750</xdr:colOff>
      <xdr:row>102</xdr:row>
      <xdr:rowOff>134</xdr:rowOff>
    </xdr:to>
    <xdr:pic>
      <xdr:nvPicPr>
        <xdr:cNvPr id="305" name="Picture 304" descr="ab425c7bf69a26c0.emf"/>
        <xdr:cNvPicPr>
          <a:picLocks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23569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</xdr:col>
      <xdr:colOff>3342750</xdr:colOff>
      <xdr:row>102</xdr:row>
      <xdr:rowOff>134</xdr:rowOff>
    </xdr:to>
    <xdr:pic>
      <xdr:nvPicPr>
        <xdr:cNvPr id="306" name="Picture 305" descr="33bd5f6c653044c0.emf"/>
        <xdr:cNvPicPr>
          <a:picLocks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3343275" y="23569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101</xdr:row>
      <xdr:rowOff>0</xdr:rowOff>
    </xdr:from>
    <xdr:to>
      <xdr:col>2</xdr:col>
      <xdr:colOff>3342750</xdr:colOff>
      <xdr:row>102</xdr:row>
      <xdr:rowOff>134</xdr:rowOff>
    </xdr:to>
    <xdr:pic>
      <xdr:nvPicPr>
        <xdr:cNvPr id="307" name="Picture 306" descr="f79915bb71b44c0.emf"/>
        <xdr:cNvPicPr>
          <a:picLocks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6686550" y="23569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0</xdr:rowOff>
    </xdr:from>
    <xdr:to>
      <xdr:col>0</xdr:col>
      <xdr:colOff>3342750</xdr:colOff>
      <xdr:row>103</xdr:row>
      <xdr:rowOff>134</xdr:rowOff>
    </xdr:to>
    <xdr:pic>
      <xdr:nvPicPr>
        <xdr:cNvPr id="308" name="Picture 307" descr="1b6c49722b07fc80.emf"/>
        <xdr:cNvPicPr>
          <a:picLocks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23802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1</xdr:col>
      <xdr:colOff>3342750</xdr:colOff>
      <xdr:row>103</xdr:row>
      <xdr:rowOff>134</xdr:rowOff>
    </xdr:to>
    <xdr:pic>
      <xdr:nvPicPr>
        <xdr:cNvPr id="309" name="Picture 308" descr="6fdedc7b1409fc80.emf"/>
        <xdr:cNvPicPr>
          <a:picLocks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3343275" y="23802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2</xdr:col>
      <xdr:colOff>3342750</xdr:colOff>
      <xdr:row>103</xdr:row>
      <xdr:rowOff>134</xdr:rowOff>
    </xdr:to>
    <xdr:pic>
      <xdr:nvPicPr>
        <xdr:cNvPr id="310" name="Picture 309" descr="3f68c534f0b39c0.emf"/>
        <xdr:cNvPicPr>
          <a:picLocks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6686550" y="23802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0</xdr:col>
      <xdr:colOff>3342750</xdr:colOff>
      <xdr:row>104</xdr:row>
      <xdr:rowOff>134</xdr:rowOff>
    </xdr:to>
    <xdr:pic>
      <xdr:nvPicPr>
        <xdr:cNvPr id="311" name="Picture 310" descr="bf2c3848957539c0.emf"/>
        <xdr:cNvPicPr>
          <a:picLocks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24036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</xdr:col>
      <xdr:colOff>3342750</xdr:colOff>
      <xdr:row>104</xdr:row>
      <xdr:rowOff>134</xdr:rowOff>
    </xdr:to>
    <xdr:pic>
      <xdr:nvPicPr>
        <xdr:cNvPr id="312" name="Picture 311" descr="f3a0cf6a57e81c0.emf"/>
        <xdr:cNvPicPr>
          <a:picLocks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3343275" y="24036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</xdr:row>
      <xdr:rowOff>0</xdr:rowOff>
    </xdr:from>
    <xdr:to>
      <xdr:col>2</xdr:col>
      <xdr:colOff>3342750</xdr:colOff>
      <xdr:row>104</xdr:row>
      <xdr:rowOff>134</xdr:rowOff>
    </xdr:to>
    <xdr:pic>
      <xdr:nvPicPr>
        <xdr:cNvPr id="313" name="Picture 312" descr="fc3069dfb402d860.emf"/>
        <xdr:cNvPicPr>
          <a:picLocks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6686550" y="24036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0</xdr:col>
      <xdr:colOff>3342750</xdr:colOff>
      <xdr:row>105</xdr:row>
      <xdr:rowOff>134</xdr:rowOff>
    </xdr:to>
    <xdr:pic>
      <xdr:nvPicPr>
        <xdr:cNvPr id="314" name="Picture 313" descr="25a61bdf421d3060.emf"/>
        <xdr:cNvPicPr>
          <a:picLocks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24269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</xdr:col>
      <xdr:colOff>3342750</xdr:colOff>
      <xdr:row>105</xdr:row>
      <xdr:rowOff>134</xdr:rowOff>
    </xdr:to>
    <xdr:pic>
      <xdr:nvPicPr>
        <xdr:cNvPr id="315" name="Picture 314" descr="6b646d951902d860.emf"/>
        <xdr:cNvPicPr>
          <a:picLocks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3343275" y="24269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104</xdr:row>
      <xdr:rowOff>0</xdr:rowOff>
    </xdr:from>
    <xdr:to>
      <xdr:col>2</xdr:col>
      <xdr:colOff>3342750</xdr:colOff>
      <xdr:row>105</xdr:row>
      <xdr:rowOff>134</xdr:rowOff>
    </xdr:to>
    <xdr:pic>
      <xdr:nvPicPr>
        <xdr:cNvPr id="316" name="Picture 315" descr="30b1abd596707700.emf"/>
        <xdr:cNvPicPr>
          <a:picLocks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6686550" y="24269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3342750</xdr:colOff>
      <xdr:row>106</xdr:row>
      <xdr:rowOff>134</xdr:rowOff>
    </xdr:to>
    <xdr:pic>
      <xdr:nvPicPr>
        <xdr:cNvPr id="317" name="Picture 316" descr="6de0b9573f43aec0.emf"/>
        <xdr:cNvPicPr>
          <a:picLocks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24503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3342750</xdr:colOff>
      <xdr:row>106</xdr:row>
      <xdr:rowOff>134</xdr:rowOff>
    </xdr:to>
    <xdr:pic>
      <xdr:nvPicPr>
        <xdr:cNvPr id="318" name="Picture 317" descr="e5e6ca928d1de6c0.emf"/>
        <xdr:cNvPicPr>
          <a:picLocks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3343275" y="24503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</xdr:row>
      <xdr:rowOff>0</xdr:rowOff>
    </xdr:from>
    <xdr:to>
      <xdr:col>2</xdr:col>
      <xdr:colOff>3342750</xdr:colOff>
      <xdr:row>106</xdr:row>
      <xdr:rowOff>134</xdr:rowOff>
    </xdr:to>
    <xdr:pic>
      <xdr:nvPicPr>
        <xdr:cNvPr id="319" name="Picture 318" descr="67db14ed1a922ec0.emf"/>
        <xdr:cNvPicPr>
          <a:picLocks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6686550" y="24503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0</xdr:col>
      <xdr:colOff>3342750</xdr:colOff>
      <xdr:row>107</xdr:row>
      <xdr:rowOff>134</xdr:rowOff>
    </xdr:to>
    <xdr:pic>
      <xdr:nvPicPr>
        <xdr:cNvPr id="320" name="Picture 319" descr="25cc51c36355cd60.emf"/>
        <xdr:cNvPicPr>
          <a:picLocks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24736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3342750</xdr:colOff>
      <xdr:row>107</xdr:row>
      <xdr:rowOff>134</xdr:rowOff>
    </xdr:to>
    <xdr:pic>
      <xdr:nvPicPr>
        <xdr:cNvPr id="321" name="Picture 320" descr="1747c48012bfcd60.emf"/>
        <xdr:cNvPicPr>
          <a:picLocks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3343275" y="24736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106</xdr:row>
      <xdr:rowOff>0</xdr:rowOff>
    </xdr:from>
    <xdr:to>
      <xdr:col>2</xdr:col>
      <xdr:colOff>3342750</xdr:colOff>
      <xdr:row>107</xdr:row>
      <xdr:rowOff>134</xdr:rowOff>
    </xdr:to>
    <xdr:pic>
      <xdr:nvPicPr>
        <xdr:cNvPr id="322" name="Picture 321" descr="1de0b1adbb69a160.emf"/>
        <xdr:cNvPicPr>
          <a:picLocks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6686550" y="24736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0</xdr:col>
      <xdr:colOff>3342750</xdr:colOff>
      <xdr:row>108</xdr:row>
      <xdr:rowOff>134</xdr:rowOff>
    </xdr:to>
    <xdr:pic>
      <xdr:nvPicPr>
        <xdr:cNvPr id="323" name="Picture 322" descr="7854a95c7a04dc00.emf"/>
        <xdr:cNvPicPr>
          <a:picLocks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24969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</xdr:col>
      <xdr:colOff>3342750</xdr:colOff>
      <xdr:row>108</xdr:row>
      <xdr:rowOff>134</xdr:rowOff>
    </xdr:to>
    <xdr:pic>
      <xdr:nvPicPr>
        <xdr:cNvPr id="324" name="Picture 323" descr="14609eaf27ee0600.emf"/>
        <xdr:cNvPicPr>
          <a:picLocks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3343275" y="24969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2</xdr:col>
      <xdr:colOff>3342750</xdr:colOff>
      <xdr:row>108</xdr:row>
      <xdr:rowOff>134</xdr:rowOff>
    </xdr:to>
    <xdr:pic>
      <xdr:nvPicPr>
        <xdr:cNvPr id="325" name="Picture 324" descr="a37c664e3951eaa0.emf"/>
        <xdr:cNvPicPr>
          <a:picLocks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6686550" y="24969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0</xdr:col>
      <xdr:colOff>3342750</xdr:colOff>
      <xdr:row>109</xdr:row>
      <xdr:rowOff>134</xdr:rowOff>
    </xdr:to>
    <xdr:pic>
      <xdr:nvPicPr>
        <xdr:cNvPr id="326" name="Picture 325" descr="6b7679ab3f9303c0.emf"/>
        <xdr:cNvPicPr>
          <a:picLocks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25203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3342750</xdr:colOff>
      <xdr:row>109</xdr:row>
      <xdr:rowOff>134</xdr:rowOff>
    </xdr:to>
    <xdr:pic>
      <xdr:nvPicPr>
        <xdr:cNvPr id="327" name="Picture 326" descr="f45fbf421a5cc260.emf"/>
        <xdr:cNvPicPr>
          <a:picLocks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3343275" y="25203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108</xdr:row>
      <xdr:rowOff>0</xdr:rowOff>
    </xdr:from>
    <xdr:to>
      <xdr:col>2</xdr:col>
      <xdr:colOff>3342750</xdr:colOff>
      <xdr:row>109</xdr:row>
      <xdr:rowOff>134</xdr:rowOff>
    </xdr:to>
    <xdr:pic>
      <xdr:nvPicPr>
        <xdr:cNvPr id="328" name="Picture 327" descr="381df5b707bac260.emf"/>
        <xdr:cNvPicPr>
          <a:picLocks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6686550" y="25203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0</xdr:col>
      <xdr:colOff>3342750</xdr:colOff>
      <xdr:row>110</xdr:row>
      <xdr:rowOff>134</xdr:rowOff>
    </xdr:to>
    <xdr:pic>
      <xdr:nvPicPr>
        <xdr:cNvPr id="329" name="Picture 328" descr="ebda5b029d61cce0.emf"/>
        <xdr:cNvPicPr>
          <a:picLocks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25436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1</xdr:col>
      <xdr:colOff>3342750</xdr:colOff>
      <xdr:row>110</xdr:row>
      <xdr:rowOff>134</xdr:rowOff>
    </xdr:to>
    <xdr:pic>
      <xdr:nvPicPr>
        <xdr:cNvPr id="330" name="Picture 329" descr="c008b33233e62900.emf"/>
        <xdr:cNvPicPr>
          <a:picLocks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3343275" y="25436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109</xdr:row>
      <xdr:rowOff>0</xdr:rowOff>
    </xdr:from>
    <xdr:to>
      <xdr:col>2</xdr:col>
      <xdr:colOff>3342750</xdr:colOff>
      <xdr:row>110</xdr:row>
      <xdr:rowOff>134</xdr:rowOff>
    </xdr:to>
    <xdr:pic>
      <xdr:nvPicPr>
        <xdr:cNvPr id="331" name="Picture 330" descr="c6e92baba69f4900.emf"/>
        <xdr:cNvPicPr>
          <a:picLocks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6686550" y="25436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3342750</xdr:colOff>
      <xdr:row>111</xdr:row>
      <xdr:rowOff>134</xdr:rowOff>
    </xdr:to>
    <xdr:pic>
      <xdr:nvPicPr>
        <xdr:cNvPr id="332" name="Picture 331" descr="5e491ab25737ffa0.emf"/>
        <xdr:cNvPicPr>
          <a:picLocks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25669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</xdr:col>
      <xdr:colOff>3342750</xdr:colOff>
      <xdr:row>111</xdr:row>
      <xdr:rowOff>134</xdr:rowOff>
    </xdr:to>
    <xdr:pic>
      <xdr:nvPicPr>
        <xdr:cNvPr id="333" name="Picture 332" descr="459baf519bc7ffa0.emf"/>
        <xdr:cNvPicPr>
          <a:picLocks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3343275" y="25669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2</xdr:col>
      <xdr:colOff>3342750</xdr:colOff>
      <xdr:row>111</xdr:row>
      <xdr:rowOff>134</xdr:rowOff>
    </xdr:to>
    <xdr:pic>
      <xdr:nvPicPr>
        <xdr:cNvPr id="334" name="Picture 333" descr="ffb7e818c3159e40.emf"/>
        <xdr:cNvPicPr>
          <a:picLocks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6686550" y="25669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0</xdr:col>
      <xdr:colOff>3342750</xdr:colOff>
      <xdr:row>112</xdr:row>
      <xdr:rowOff>134</xdr:rowOff>
    </xdr:to>
    <xdr:pic>
      <xdr:nvPicPr>
        <xdr:cNvPr id="335" name="Picture 334" descr="fbbf788b61adb60.emf"/>
        <xdr:cNvPicPr>
          <a:picLocks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25903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</xdr:col>
      <xdr:colOff>3342750</xdr:colOff>
      <xdr:row>112</xdr:row>
      <xdr:rowOff>134</xdr:rowOff>
    </xdr:to>
    <xdr:pic>
      <xdr:nvPicPr>
        <xdr:cNvPr id="336" name="Picture 335" descr="4554e18289af5600.emf"/>
        <xdr:cNvPicPr>
          <a:picLocks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3343275" y="25903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111</xdr:row>
      <xdr:rowOff>0</xdr:rowOff>
    </xdr:from>
    <xdr:to>
      <xdr:col>2</xdr:col>
      <xdr:colOff>3342750</xdr:colOff>
      <xdr:row>112</xdr:row>
      <xdr:rowOff>134</xdr:rowOff>
    </xdr:to>
    <xdr:pic>
      <xdr:nvPicPr>
        <xdr:cNvPr id="337" name="Picture 336" descr="aeded7bb8335600.emf"/>
        <xdr:cNvPicPr>
          <a:picLocks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6686550" y="25903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0</xdr:col>
      <xdr:colOff>3342750</xdr:colOff>
      <xdr:row>113</xdr:row>
      <xdr:rowOff>134</xdr:rowOff>
    </xdr:to>
    <xdr:pic>
      <xdr:nvPicPr>
        <xdr:cNvPr id="338" name="Picture 337" descr="638399c45ecf14a0.emf"/>
        <xdr:cNvPicPr>
          <a:picLocks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26136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</xdr:col>
      <xdr:colOff>3342750</xdr:colOff>
      <xdr:row>113</xdr:row>
      <xdr:rowOff>134</xdr:rowOff>
    </xdr:to>
    <xdr:pic>
      <xdr:nvPicPr>
        <xdr:cNvPr id="339" name="Picture 338" descr="404eda3b83c4f4a0.emf"/>
        <xdr:cNvPicPr>
          <a:picLocks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3343275" y="26136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112</xdr:row>
      <xdr:rowOff>0</xdr:rowOff>
    </xdr:from>
    <xdr:to>
      <xdr:col>2</xdr:col>
      <xdr:colOff>3342750</xdr:colOff>
      <xdr:row>113</xdr:row>
      <xdr:rowOff>134</xdr:rowOff>
    </xdr:to>
    <xdr:pic>
      <xdr:nvPicPr>
        <xdr:cNvPr id="340" name="Picture 339" descr="71a69d4fc7635340.emf"/>
        <xdr:cNvPicPr>
          <a:picLocks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6686550" y="26136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0</xdr:col>
      <xdr:colOff>3342750</xdr:colOff>
      <xdr:row>114</xdr:row>
      <xdr:rowOff>134</xdr:rowOff>
    </xdr:to>
    <xdr:pic>
      <xdr:nvPicPr>
        <xdr:cNvPr id="341" name="Picture 340" descr="c2fb940e39ec3b40.emf"/>
        <xdr:cNvPicPr>
          <a:picLocks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26369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</xdr:col>
      <xdr:colOff>3342750</xdr:colOff>
      <xdr:row>114</xdr:row>
      <xdr:rowOff>134</xdr:rowOff>
    </xdr:to>
    <xdr:pic>
      <xdr:nvPicPr>
        <xdr:cNvPr id="342" name="Picture 341" descr="255f47e33f6031e0.emf"/>
        <xdr:cNvPicPr>
          <a:picLocks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3343275" y="26369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2</xdr:col>
      <xdr:colOff>3342750</xdr:colOff>
      <xdr:row>114</xdr:row>
      <xdr:rowOff>134</xdr:rowOff>
    </xdr:to>
    <xdr:pic>
      <xdr:nvPicPr>
        <xdr:cNvPr id="343" name="Picture 342" descr="142283e47d4a71e0.emf"/>
        <xdr:cNvPicPr>
          <a:picLocks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6686550" y="26369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0</xdr:col>
      <xdr:colOff>3342750</xdr:colOff>
      <xdr:row>115</xdr:row>
      <xdr:rowOff>134</xdr:rowOff>
    </xdr:to>
    <xdr:pic>
      <xdr:nvPicPr>
        <xdr:cNvPr id="344" name="Picture 343" descr="a8520c92885061a0.emf"/>
        <xdr:cNvPicPr>
          <a:picLocks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26603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1</xdr:col>
      <xdr:colOff>3342750</xdr:colOff>
      <xdr:row>115</xdr:row>
      <xdr:rowOff>134</xdr:rowOff>
    </xdr:to>
    <xdr:pic>
      <xdr:nvPicPr>
        <xdr:cNvPr id="345" name="Picture 344" descr="cc7fefc10329a9a0.emf"/>
        <xdr:cNvPicPr>
          <a:picLocks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3343275" y="26603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114</xdr:row>
      <xdr:rowOff>0</xdr:rowOff>
    </xdr:from>
    <xdr:to>
      <xdr:col>2</xdr:col>
      <xdr:colOff>3342750</xdr:colOff>
      <xdr:row>115</xdr:row>
      <xdr:rowOff>134</xdr:rowOff>
    </xdr:to>
    <xdr:pic>
      <xdr:nvPicPr>
        <xdr:cNvPr id="346" name="Picture 345" descr="5d8ed7f8b5e78840.emf"/>
        <xdr:cNvPicPr>
          <a:picLocks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6686550" y="26603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0</xdr:col>
      <xdr:colOff>3342750</xdr:colOff>
      <xdr:row>116</xdr:row>
      <xdr:rowOff>134</xdr:rowOff>
    </xdr:to>
    <xdr:pic>
      <xdr:nvPicPr>
        <xdr:cNvPr id="347" name="Picture 346" descr="2675f010aa2f8840.emf"/>
        <xdr:cNvPicPr>
          <a:picLocks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26836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</xdr:col>
      <xdr:colOff>3342750</xdr:colOff>
      <xdr:row>116</xdr:row>
      <xdr:rowOff>134</xdr:rowOff>
    </xdr:to>
    <xdr:pic>
      <xdr:nvPicPr>
        <xdr:cNvPr id="348" name="Picture 347" descr="a1f0987edaf8840.emf"/>
        <xdr:cNvPicPr>
          <a:picLocks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3343275" y="26836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115</xdr:row>
      <xdr:rowOff>0</xdr:rowOff>
    </xdr:from>
    <xdr:to>
      <xdr:col>2</xdr:col>
      <xdr:colOff>3342750</xdr:colOff>
      <xdr:row>116</xdr:row>
      <xdr:rowOff>134</xdr:rowOff>
    </xdr:to>
    <xdr:pic>
      <xdr:nvPicPr>
        <xdr:cNvPr id="349" name="Picture 348" descr="7faf072812ce6420.emf"/>
        <xdr:cNvPicPr>
          <a:picLocks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6686550" y="26836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3342750</xdr:colOff>
      <xdr:row>117</xdr:row>
      <xdr:rowOff>134</xdr:rowOff>
    </xdr:to>
    <xdr:pic>
      <xdr:nvPicPr>
        <xdr:cNvPr id="350" name="Picture 349" descr="9b2a0872ac741ac0.emf"/>
        <xdr:cNvPicPr>
          <a:picLocks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27070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1</xdr:col>
      <xdr:colOff>3342750</xdr:colOff>
      <xdr:row>117</xdr:row>
      <xdr:rowOff>134</xdr:rowOff>
    </xdr:to>
    <xdr:pic>
      <xdr:nvPicPr>
        <xdr:cNvPr id="351" name="Picture 350" descr="6d14c39d7c9d4160.emf"/>
        <xdr:cNvPicPr>
          <a:picLocks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3343275" y="27070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</xdr:col>
      <xdr:colOff>3342750</xdr:colOff>
      <xdr:row>117</xdr:row>
      <xdr:rowOff>134</xdr:rowOff>
    </xdr:to>
    <xdr:pic>
      <xdr:nvPicPr>
        <xdr:cNvPr id="352" name="Picture 351" descr="400635d7ee53a160.emf"/>
        <xdr:cNvPicPr>
          <a:picLocks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6686550" y="27070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0</xdr:col>
      <xdr:colOff>3342750</xdr:colOff>
      <xdr:row>118</xdr:row>
      <xdr:rowOff>134</xdr:rowOff>
    </xdr:to>
    <xdr:pic>
      <xdr:nvPicPr>
        <xdr:cNvPr id="353" name="Picture 352" descr="98dee96790955920.emf"/>
        <xdr:cNvPicPr>
          <a:picLocks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27303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</xdr:col>
      <xdr:colOff>3342750</xdr:colOff>
      <xdr:row>118</xdr:row>
      <xdr:rowOff>134</xdr:rowOff>
    </xdr:to>
    <xdr:pic>
      <xdr:nvPicPr>
        <xdr:cNvPr id="354" name="Picture 353" descr="90a54d4c2cc75920.emf"/>
        <xdr:cNvPicPr>
          <a:picLocks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3343275" y="27303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</xdr:row>
      <xdr:rowOff>0</xdr:rowOff>
    </xdr:from>
    <xdr:to>
      <xdr:col>2</xdr:col>
      <xdr:colOff>3342750</xdr:colOff>
      <xdr:row>118</xdr:row>
      <xdr:rowOff>134</xdr:rowOff>
    </xdr:to>
    <xdr:pic>
      <xdr:nvPicPr>
        <xdr:cNvPr id="355" name="Picture 354" descr="2644c2c95d3d7c0.emf"/>
        <xdr:cNvPicPr>
          <a:picLocks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6686550" y="27303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0</xdr:col>
      <xdr:colOff>3342750</xdr:colOff>
      <xdr:row>119</xdr:row>
      <xdr:rowOff>134</xdr:rowOff>
    </xdr:to>
    <xdr:pic>
      <xdr:nvPicPr>
        <xdr:cNvPr id="356" name="Picture 355" descr="c1ed25a41136f7c0.emf"/>
        <xdr:cNvPicPr>
          <a:picLocks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27536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1</xdr:col>
      <xdr:colOff>3342750</xdr:colOff>
      <xdr:row>119</xdr:row>
      <xdr:rowOff>134</xdr:rowOff>
    </xdr:to>
    <xdr:pic>
      <xdr:nvPicPr>
        <xdr:cNvPr id="357" name="Picture 356" descr="1d01744de66c9660.emf"/>
        <xdr:cNvPicPr>
          <a:picLocks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3343275" y="27536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2</xdr:col>
      <xdr:colOff>3342750</xdr:colOff>
      <xdr:row>119</xdr:row>
      <xdr:rowOff>134</xdr:rowOff>
    </xdr:to>
    <xdr:pic>
      <xdr:nvPicPr>
        <xdr:cNvPr id="358" name="Picture 357" descr="21f18ec7ad1e5660.emf"/>
        <xdr:cNvPicPr>
          <a:picLocks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6686550" y="27536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0</xdr:rowOff>
    </xdr:from>
    <xdr:to>
      <xdr:col>0</xdr:col>
      <xdr:colOff>3342750</xdr:colOff>
      <xdr:row>120</xdr:row>
      <xdr:rowOff>134</xdr:rowOff>
    </xdr:to>
    <xdr:pic>
      <xdr:nvPicPr>
        <xdr:cNvPr id="359" name="Picture 358" descr="bbdb3dbb35c7d500.emf"/>
        <xdr:cNvPicPr>
          <a:picLocks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27770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</xdr:col>
      <xdr:colOff>3342750</xdr:colOff>
      <xdr:row>120</xdr:row>
      <xdr:rowOff>134</xdr:rowOff>
    </xdr:to>
    <xdr:pic>
      <xdr:nvPicPr>
        <xdr:cNvPr id="360" name="Picture 359" descr="6e3faab3f8ee3500.emf"/>
        <xdr:cNvPicPr>
          <a:picLocks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3343275" y="27770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119</xdr:row>
      <xdr:rowOff>0</xdr:rowOff>
    </xdr:from>
    <xdr:to>
      <xdr:col>2</xdr:col>
      <xdr:colOff>3342750</xdr:colOff>
      <xdr:row>120</xdr:row>
      <xdr:rowOff>134</xdr:rowOff>
    </xdr:to>
    <xdr:pic>
      <xdr:nvPicPr>
        <xdr:cNvPr id="361" name="Picture 360" descr="5ed1621e38e3500.emf"/>
        <xdr:cNvPicPr>
          <a:picLocks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6686550" y="27770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0</xdr:col>
      <xdr:colOff>3342750</xdr:colOff>
      <xdr:row>121</xdr:row>
      <xdr:rowOff>134</xdr:rowOff>
    </xdr:to>
    <xdr:pic>
      <xdr:nvPicPr>
        <xdr:cNvPr id="362" name="Picture 361" descr="359ca2c66ae397c0.emf"/>
        <xdr:cNvPicPr>
          <a:picLocks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28003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3342750</xdr:colOff>
      <xdr:row>121</xdr:row>
      <xdr:rowOff>134</xdr:rowOff>
    </xdr:to>
    <xdr:pic>
      <xdr:nvPicPr>
        <xdr:cNvPr id="363" name="Picture 362" descr="575f17c0501d8b60.emf"/>
        <xdr:cNvPicPr>
          <a:picLocks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3343275" y="28003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120</xdr:row>
      <xdr:rowOff>0</xdr:rowOff>
    </xdr:from>
    <xdr:to>
      <xdr:col>2</xdr:col>
      <xdr:colOff>3342750</xdr:colOff>
      <xdr:row>121</xdr:row>
      <xdr:rowOff>134</xdr:rowOff>
    </xdr:to>
    <xdr:pic>
      <xdr:nvPicPr>
        <xdr:cNvPr id="364" name="Picture 363" descr="104883de60ce8b60.emf"/>
        <xdr:cNvPicPr>
          <a:picLocks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6686550" y="28003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0</xdr:col>
      <xdr:colOff>3342750</xdr:colOff>
      <xdr:row>122</xdr:row>
      <xdr:rowOff>134</xdr:rowOff>
    </xdr:to>
    <xdr:pic>
      <xdr:nvPicPr>
        <xdr:cNvPr id="365" name="Picture 364" descr="99008608680f0960.emf"/>
        <xdr:cNvPicPr>
          <a:picLocks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28236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1</xdr:col>
      <xdr:colOff>3342750</xdr:colOff>
      <xdr:row>122</xdr:row>
      <xdr:rowOff>134</xdr:rowOff>
    </xdr:to>
    <xdr:pic>
      <xdr:nvPicPr>
        <xdr:cNvPr id="366" name="Picture 365" descr="5ed39a478cc12a00.emf"/>
        <xdr:cNvPicPr>
          <a:picLocks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3343275" y="28236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121</xdr:row>
      <xdr:rowOff>0</xdr:rowOff>
    </xdr:from>
    <xdr:to>
      <xdr:col>2</xdr:col>
      <xdr:colOff>3342750</xdr:colOff>
      <xdr:row>122</xdr:row>
      <xdr:rowOff>134</xdr:rowOff>
    </xdr:to>
    <xdr:pic>
      <xdr:nvPicPr>
        <xdr:cNvPr id="367" name="Picture 366" descr="94ab1ff38a95ca00.emf"/>
        <xdr:cNvPicPr>
          <a:picLocks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6686550" y="28236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3342750</xdr:colOff>
      <xdr:row>123</xdr:row>
      <xdr:rowOff>134</xdr:rowOff>
    </xdr:to>
    <xdr:pic>
      <xdr:nvPicPr>
        <xdr:cNvPr id="368" name="Picture 367" descr="53c3063620388ba0.emf"/>
        <xdr:cNvPicPr>
          <a:picLocks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28470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3342750</xdr:colOff>
      <xdr:row>123</xdr:row>
      <xdr:rowOff>134</xdr:rowOff>
    </xdr:to>
    <xdr:pic>
      <xdr:nvPicPr>
        <xdr:cNvPr id="369" name="Picture 368" descr="aa10392e2b7f88a0.emf"/>
        <xdr:cNvPicPr>
          <a:picLocks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3343275" y="28470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122</xdr:row>
      <xdr:rowOff>0</xdr:rowOff>
    </xdr:from>
    <xdr:to>
      <xdr:col>2</xdr:col>
      <xdr:colOff>3342750</xdr:colOff>
      <xdr:row>123</xdr:row>
      <xdr:rowOff>134</xdr:rowOff>
    </xdr:to>
    <xdr:pic>
      <xdr:nvPicPr>
        <xdr:cNvPr id="370" name="Picture 369" descr="1a1ad091b4d148a0.emf"/>
        <xdr:cNvPicPr>
          <a:picLocks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6686550" y="28470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0</xdr:rowOff>
    </xdr:from>
    <xdr:to>
      <xdr:col>0</xdr:col>
      <xdr:colOff>3342750</xdr:colOff>
      <xdr:row>124</xdr:row>
      <xdr:rowOff>134</xdr:rowOff>
    </xdr:to>
    <xdr:pic>
      <xdr:nvPicPr>
        <xdr:cNvPr id="371" name="Picture 370" descr="b3ef5540d1d7f060.emf"/>
        <xdr:cNvPicPr>
          <a:picLocks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28703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</xdr:col>
      <xdr:colOff>3342750</xdr:colOff>
      <xdr:row>124</xdr:row>
      <xdr:rowOff>134</xdr:rowOff>
    </xdr:to>
    <xdr:pic>
      <xdr:nvPicPr>
        <xdr:cNvPr id="372" name="Picture 371" descr="82f5021cfe2a8060.emf"/>
        <xdr:cNvPicPr>
          <a:picLocks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3343275" y="28703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123</xdr:row>
      <xdr:rowOff>0</xdr:rowOff>
    </xdr:from>
    <xdr:to>
      <xdr:col>2</xdr:col>
      <xdr:colOff>3342750</xdr:colOff>
      <xdr:row>124</xdr:row>
      <xdr:rowOff>134</xdr:rowOff>
    </xdr:to>
    <xdr:pic>
      <xdr:nvPicPr>
        <xdr:cNvPr id="373" name="Picture 372" descr="e71519fabe8af900.emf"/>
        <xdr:cNvPicPr>
          <a:picLocks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6686550" y="28703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0</xdr:col>
      <xdr:colOff>3342750</xdr:colOff>
      <xdr:row>125</xdr:row>
      <xdr:rowOff>134</xdr:rowOff>
    </xdr:to>
    <xdr:pic>
      <xdr:nvPicPr>
        <xdr:cNvPr id="374" name="Picture 373" descr="d370c35baf681f00.emf"/>
        <xdr:cNvPicPr>
          <a:picLocks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28936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</xdr:col>
      <xdr:colOff>3342750</xdr:colOff>
      <xdr:row>125</xdr:row>
      <xdr:rowOff>134</xdr:rowOff>
    </xdr:to>
    <xdr:pic>
      <xdr:nvPicPr>
        <xdr:cNvPr id="375" name="Picture 374" descr="4cdedc422265bda0.emf"/>
        <xdr:cNvPicPr>
          <a:picLocks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3343275" y="28936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124</xdr:row>
      <xdr:rowOff>0</xdr:rowOff>
    </xdr:from>
    <xdr:to>
      <xdr:col>2</xdr:col>
      <xdr:colOff>3342750</xdr:colOff>
      <xdr:row>125</xdr:row>
      <xdr:rowOff>134</xdr:rowOff>
    </xdr:to>
    <xdr:pic>
      <xdr:nvPicPr>
        <xdr:cNvPr id="376" name="Picture 375" descr="59f65783248a11a0.emf"/>
        <xdr:cNvPicPr>
          <a:picLocks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6686550" y="28936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0</xdr:col>
      <xdr:colOff>3342750</xdr:colOff>
      <xdr:row>126</xdr:row>
      <xdr:rowOff>134</xdr:rowOff>
    </xdr:to>
    <xdr:pic>
      <xdr:nvPicPr>
        <xdr:cNvPr id="377" name="Picture 376" descr="3cfb6f9bbda57040.emf"/>
        <xdr:cNvPicPr>
          <a:picLocks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29170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1</xdr:col>
      <xdr:colOff>3342750</xdr:colOff>
      <xdr:row>126</xdr:row>
      <xdr:rowOff>134</xdr:rowOff>
    </xdr:to>
    <xdr:pic>
      <xdr:nvPicPr>
        <xdr:cNvPr id="378" name="Picture 377" descr="2d4f13d255192440.emf"/>
        <xdr:cNvPicPr>
          <a:picLocks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3343275" y="29170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2</xdr:col>
      <xdr:colOff>3342750</xdr:colOff>
      <xdr:row>126</xdr:row>
      <xdr:rowOff>134</xdr:rowOff>
    </xdr:to>
    <xdr:pic>
      <xdr:nvPicPr>
        <xdr:cNvPr id="379" name="Picture 378" descr="7bfcf3c184035c40.emf"/>
        <xdr:cNvPicPr>
          <a:picLocks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6686550" y="29170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0</xdr:col>
      <xdr:colOff>3342750</xdr:colOff>
      <xdr:row>127</xdr:row>
      <xdr:rowOff>134</xdr:rowOff>
    </xdr:to>
    <xdr:pic>
      <xdr:nvPicPr>
        <xdr:cNvPr id="380" name="Picture 379" descr="b37a44ea4c131700.emf"/>
        <xdr:cNvPicPr>
          <a:picLocks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29403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1</xdr:col>
      <xdr:colOff>3342750</xdr:colOff>
      <xdr:row>127</xdr:row>
      <xdr:rowOff>134</xdr:rowOff>
    </xdr:to>
    <xdr:pic>
      <xdr:nvPicPr>
        <xdr:cNvPr id="381" name="Picture 380" descr="6a8af076c352b2a0.emf"/>
        <xdr:cNvPicPr>
          <a:picLocks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3343275" y="29403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126</xdr:row>
      <xdr:rowOff>0</xdr:rowOff>
    </xdr:from>
    <xdr:to>
      <xdr:col>2</xdr:col>
      <xdr:colOff>3342750</xdr:colOff>
      <xdr:row>127</xdr:row>
      <xdr:rowOff>134</xdr:rowOff>
    </xdr:to>
    <xdr:pic>
      <xdr:nvPicPr>
        <xdr:cNvPr id="382" name="Picture 381" descr="988114e95e291ea0.emf"/>
        <xdr:cNvPicPr>
          <a:picLocks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6686550" y="29403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0</xdr:col>
      <xdr:colOff>3342750</xdr:colOff>
      <xdr:row>128</xdr:row>
      <xdr:rowOff>134</xdr:rowOff>
    </xdr:to>
    <xdr:pic>
      <xdr:nvPicPr>
        <xdr:cNvPr id="383" name="Picture 382" descr="631e2c93e2b3b2a0.emf"/>
        <xdr:cNvPicPr>
          <a:picLocks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29637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</xdr:col>
      <xdr:colOff>3342750</xdr:colOff>
      <xdr:row>128</xdr:row>
      <xdr:rowOff>134</xdr:rowOff>
    </xdr:to>
    <xdr:pic>
      <xdr:nvPicPr>
        <xdr:cNvPr id="384" name="Picture 383" descr="f3e891439b226d40.emf"/>
        <xdr:cNvPicPr>
          <a:picLocks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3343275" y="29637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127</xdr:row>
      <xdr:rowOff>0</xdr:rowOff>
    </xdr:from>
    <xdr:to>
      <xdr:col>2</xdr:col>
      <xdr:colOff>3342750</xdr:colOff>
      <xdr:row>128</xdr:row>
      <xdr:rowOff>134</xdr:rowOff>
    </xdr:to>
    <xdr:pic>
      <xdr:nvPicPr>
        <xdr:cNvPr id="385" name="Picture 384" descr="86adfb5b7af05140.emf"/>
        <xdr:cNvPicPr>
          <a:picLocks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6686550" y="29637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0</xdr:col>
      <xdr:colOff>3342750</xdr:colOff>
      <xdr:row>129</xdr:row>
      <xdr:rowOff>134</xdr:rowOff>
    </xdr:to>
    <xdr:pic>
      <xdr:nvPicPr>
        <xdr:cNvPr id="386" name="Picture 385" descr="5c4e28c64b602fe0.emf"/>
        <xdr:cNvPicPr>
          <a:picLocks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29870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</xdr:col>
      <xdr:colOff>3342750</xdr:colOff>
      <xdr:row>129</xdr:row>
      <xdr:rowOff>134</xdr:rowOff>
    </xdr:to>
    <xdr:pic>
      <xdr:nvPicPr>
        <xdr:cNvPr id="387" name="Picture 386" descr="c212dd584773efe0.emf"/>
        <xdr:cNvPicPr>
          <a:picLocks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3343275" y="29870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</xdr:row>
      <xdr:rowOff>0</xdr:rowOff>
    </xdr:from>
    <xdr:to>
      <xdr:col>2</xdr:col>
      <xdr:colOff>3342750</xdr:colOff>
      <xdr:row>129</xdr:row>
      <xdr:rowOff>134</xdr:rowOff>
    </xdr:to>
    <xdr:pic>
      <xdr:nvPicPr>
        <xdr:cNvPr id="388" name="Picture 387" descr="455891bdfc76fe0.emf"/>
        <xdr:cNvPicPr>
          <a:picLocks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6686550" y="29870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0</xdr:col>
      <xdr:colOff>3342750</xdr:colOff>
      <xdr:row>130</xdr:row>
      <xdr:rowOff>134</xdr:rowOff>
    </xdr:to>
    <xdr:pic>
      <xdr:nvPicPr>
        <xdr:cNvPr id="389" name="Picture 388" descr="3d05c6724ed3c7a0.emf"/>
        <xdr:cNvPicPr>
          <a:picLocks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30103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</xdr:col>
      <xdr:colOff>3342750</xdr:colOff>
      <xdr:row>130</xdr:row>
      <xdr:rowOff>134</xdr:rowOff>
    </xdr:to>
    <xdr:pic>
      <xdr:nvPicPr>
        <xdr:cNvPr id="390" name="Picture 389" descr="53797469c13fa7a0.emf"/>
        <xdr:cNvPicPr>
          <a:picLocks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3343275" y="30103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129</xdr:row>
      <xdr:rowOff>0</xdr:rowOff>
    </xdr:from>
    <xdr:to>
      <xdr:col>2</xdr:col>
      <xdr:colOff>3342750</xdr:colOff>
      <xdr:row>130</xdr:row>
      <xdr:rowOff>134</xdr:rowOff>
    </xdr:to>
    <xdr:pic>
      <xdr:nvPicPr>
        <xdr:cNvPr id="391" name="Picture 390" descr="5e37d5031076c640.emf"/>
        <xdr:cNvPicPr>
          <a:picLocks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6686550" y="30103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0</xdr:col>
      <xdr:colOff>3342750</xdr:colOff>
      <xdr:row>131</xdr:row>
      <xdr:rowOff>134</xdr:rowOff>
    </xdr:to>
    <xdr:pic>
      <xdr:nvPicPr>
        <xdr:cNvPr id="392" name="Picture 391" descr="fe0f2d38a3fd4640.emf"/>
        <xdr:cNvPicPr>
          <a:picLocks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30337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</xdr:col>
      <xdr:colOff>3342750</xdr:colOff>
      <xdr:row>131</xdr:row>
      <xdr:rowOff>134</xdr:rowOff>
    </xdr:to>
    <xdr:pic>
      <xdr:nvPicPr>
        <xdr:cNvPr id="393" name="Picture 392" descr="417d82bd5dcc25e0.emf"/>
        <xdr:cNvPicPr>
          <a:picLocks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3343275" y="30337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2</xdr:col>
      <xdr:colOff>3342750</xdr:colOff>
      <xdr:row>131</xdr:row>
      <xdr:rowOff>134</xdr:rowOff>
    </xdr:to>
    <xdr:pic>
      <xdr:nvPicPr>
        <xdr:cNvPr id="394" name="Picture 393" descr="e05206f61f6d7be0.emf"/>
        <xdr:cNvPicPr>
          <a:picLocks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6686550" y="30337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131</xdr:row>
      <xdr:rowOff>0</xdr:rowOff>
    </xdr:from>
    <xdr:to>
      <xdr:col>0</xdr:col>
      <xdr:colOff>3342750</xdr:colOff>
      <xdr:row>132</xdr:row>
      <xdr:rowOff>134</xdr:rowOff>
    </xdr:to>
    <xdr:pic>
      <xdr:nvPicPr>
        <xdr:cNvPr id="395" name="Picture 394" descr="a7295a014818e940.emf"/>
        <xdr:cNvPicPr>
          <a:picLocks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30570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1</xdr:col>
      <xdr:colOff>3342750</xdr:colOff>
      <xdr:row>132</xdr:row>
      <xdr:rowOff>134</xdr:rowOff>
    </xdr:to>
    <xdr:pic>
      <xdr:nvPicPr>
        <xdr:cNvPr id="396" name="Picture 395" descr="79eb4d63e1afa380.emf"/>
        <xdr:cNvPicPr>
          <a:picLocks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3343275" y="30570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131</xdr:row>
      <xdr:rowOff>0</xdr:rowOff>
    </xdr:from>
    <xdr:to>
      <xdr:col>2</xdr:col>
      <xdr:colOff>3342750</xdr:colOff>
      <xdr:row>132</xdr:row>
      <xdr:rowOff>134</xdr:rowOff>
    </xdr:to>
    <xdr:pic>
      <xdr:nvPicPr>
        <xdr:cNvPr id="397" name="Picture 396" descr="bf6b65b25d8aa220.emf"/>
        <xdr:cNvPicPr>
          <a:picLocks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6686550" y="30570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0</xdr:col>
      <xdr:colOff>3342750</xdr:colOff>
      <xdr:row>133</xdr:row>
      <xdr:rowOff>134</xdr:rowOff>
    </xdr:to>
    <xdr:pic>
      <xdr:nvPicPr>
        <xdr:cNvPr id="398" name="Picture 397" descr="d122e62b40d33b40.emf"/>
        <xdr:cNvPicPr>
          <a:picLocks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30803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</xdr:col>
      <xdr:colOff>3342750</xdr:colOff>
      <xdr:row>133</xdr:row>
      <xdr:rowOff>134</xdr:rowOff>
    </xdr:to>
    <xdr:pic>
      <xdr:nvPicPr>
        <xdr:cNvPr id="399" name="Picture 398" descr="5fe8e58ddf315b40.emf"/>
        <xdr:cNvPicPr>
          <a:picLocks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3343275" y="30803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132</xdr:row>
      <xdr:rowOff>0</xdr:rowOff>
    </xdr:from>
    <xdr:to>
      <xdr:col>2</xdr:col>
      <xdr:colOff>3342750</xdr:colOff>
      <xdr:row>133</xdr:row>
      <xdr:rowOff>134</xdr:rowOff>
    </xdr:to>
    <xdr:pic>
      <xdr:nvPicPr>
        <xdr:cNvPr id="400" name="Picture 399" descr="6cb713c48b57d9e0.emf"/>
        <xdr:cNvPicPr>
          <a:picLocks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6686550" y="30803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0</xdr:col>
      <xdr:colOff>3342750</xdr:colOff>
      <xdr:row>134</xdr:row>
      <xdr:rowOff>134</xdr:rowOff>
    </xdr:to>
    <xdr:pic>
      <xdr:nvPicPr>
        <xdr:cNvPr id="401" name="Picture 400" descr="5b472774060bd9e0.emf"/>
        <xdr:cNvPicPr>
          <a:picLocks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31037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3342750</xdr:colOff>
      <xdr:row>134</xdr:row>
      <xdr:rowOff>134</xdr:rowOff>
    </xdr:to>
    <xdr:pic>
      <xdr:nvPicPr>
        <xdr:cNvPr id="402" name="Picture 401" descr="d1f6f24979f48880.emf"/>
        <xdr:cNvPicPr>
          <a:picLocks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3343275" y="31037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133</xdr:row>
      <xdr:rowOff>0</xdr:rowOff>
    </xdr:from>
    <xdr:to>
      <xdr:col>2</xdr:col>
      <xdr:colOff>3342750</xdr:colOff>
      <xdr:row>134</xdr:row>
      <xdr:rowOff>134</xdr:rowOff>
    </xdr:to>
    <xdr:pic>
      <xdr:nvPicPr>
        <xdr:cNvPr id="403" name="Picture 402" descr="94f9d7980d067880.emf"/>
        <xdr:cNvPicPr>
          <a:picLocks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6686550" y="31037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0</xdr:col>
      <xdr:colOff>3342750</xdr:colOff>
      <xdr:row>135</xdr:row>
      <xdr:rowOff>134</xdr:rowOff>
    </xdr:to>
    <xdr:pic>
      <xdr:nvPicPr>
        <xdr:cNvPr id="404" name="Picture 403" descr="78946493c5412c80.emf"/>
        <xdr:cNvPicPr>
          <a:picLocks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31270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</xdr:col>
      <xdr:colOff>3342750</xdr:colOff>
      <xdr:row>135</xdr:row>
      <xdr:rowOff>134</xdr:rowOff>
    </xdr:to>
    <xdr:pic>
      <xdr:nvPicPr>
        <xdr:cNvPr id="405" name="Picture 404" descr="e5173d34b2b8320.emf"/>
        <xdr:cNvPicPr>
          <a:picLocks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3343275" y="31270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134</xdr:row>
      <xdr:rowOff>0</xdr:rowOff>
    </xdr:from>
    <xdr:to>
      <xdr:col>2</xdr:col>
      <xdr:colOff>3342750</xdr:colOff>
      <xdr:row>135</xdr:row>
      <xdr:rowOff>134</xdr:rowOff>
    </xdr:to>
    <xdr:pic>
      <xdr:nvPicPr>
        <xdr:cNvPr id="406" name="Picture 405" descr="8327701783d7620.emf"/>
        <xdr:cNvPicPr>
          <a:picLocks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6686550" y="31270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0</xdr:col>
      <xdr:colOff>3342750</xdr:colOff>
      <xdr:row>136</xdr:row>
      <xdr:rowOff>134</xdr:rowOff>
    </xdr:to>
    <xdr:pic>
      <xdr:nvPicPr>
        <xdr:cNvPr id="407" name="Picture 406" descr="1fb49411e5128ce0.emf"/>
        <xdr:cNvPicPr>
          <a:picLocks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31503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</xdr:col>
      <xdr:colOff>3342750</xdr:colOff>
      <xdr:row>136</xdr:row>
      <xdr:rowOff>134</xdr:rowOff>
    </xdr:to>
    <xdr:pic>
      <xdr:nvPicPr>
        <xdr:cNvPr id="408" name="Picture 407" descr="ac93d6f3028e0ee0.emf"/>
        <xdr:cNvPicPr>
          <a:picLocks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3343275" y="31503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135</xdr:row>
      <xdr:rowOff>0</xdr:rowOff>
    </xdr:from>
    <xdr:to>
      <xdr:col>2</xdr:col>
      <xdr:colOff>3342750</xdr:colOff>
      <xdr:row>136</xdr:row>
      <xdr:rowOff>134</xdr:rowOff>
    </xdr:to>
    <xdr:pic>
      <xdr:nvPicPr>
        <xdr:cNvPr id="409" name="Picture 408" descr="d39f2fa991264ee0.emf"/>
        <xdr:cNvPicPr>
          <a:picLocks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6686550" y="31503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0</xdr:col>
      <xdr:colOff>3342750</xdr:colOff>
      <xdr:row>137</xdr:row>
      <xdr:rowOff>134</xdr:rowOff>
    </xdr:to>
    <xdr:pic>
      <xdr:nvPicPr>
        <xdr:cNvPr id="410" name="Picture 409" descr="f56fcb3367061300.emf"/>
        <xdr:cNvPicPr>
          <a:picLocks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31737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1</xdr:col>
      <xdr:colOff>3342750</xdr:colOff>
      <xdr:row>137</xdr:row>
      <xdr:rowOff>134</xdr:rowOff>
    </xdr:to>
    <xdr:pic>
      <xdr:nvPicPr>
        <xdr:cNvPr id="411" name="Picture 410" descr="1b30c2ed6f9a6d80.emf"/>
        <xdr:cNvPicPr>
          <a:picLocks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3343275" y="31737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</xdr:row>
      <xdr:rowOff>0</xdr:rowOff>
    </xdr:from>
    <xdr:to>
      <xdr:col>2</xdr:col>
      <xdr:colOff>3342750</xdr:colOff>
      <xdr:row>137</xdr:row>
      <xdr:rowOff>134</xdr:rowOff>
    </xdr:to>
    <xdr:pic>
      <xdr:nvPicPr>
        <xdr:cNvPr id="412" name="Picture 411" descr="117a286c01c10c20.emf"/>
        <xdr:cNvPicPr>
          <a:picLocks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6686550" y="31737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0</xdr:col>
      <xdr:colOff>3342750</xdr:colOff>
      <xdr:row>138</xdr:row>
      <xdr:rowOff>134</xdr:rowOff>
    </xdr:to>
    <xdr:pic>
      <xdr:nvPicPr>
        <xdr:cNvPr id="413" name="Picture 412" descr="f7c094ffae900c20.emf"/>
        <xdr:cNvPicPr>
          <a:picLocks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31970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1</xdr:col>
      <xdr:colOff>3342750</xdr:colOff>
      <xdr:row>138</xdr:row>
      <xdr:rowOff>134</xdr:rowOff>
    </xdr:to>
    <xdr:pic>
      <xdr:nvPicPr>
        <xdr:cNvPr id="414" name="Picture 413" descr="b9174f048a694c20.emf"/>
        <xdr:cNvPicPr>
          <a:picLocks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3343275" y="31970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137</xdr:row>
      <xdr:rowOff>0</xdr:rowOff>
    </xdr:from>
    <xdr:to>
      <xdr:col>2</xdr:col>
      <xdr:colOff>3342750</xdr:colOff>
      <xdr:row>138</xdr:row>
      <xdr:rowOff>134</xdr:rowOff>
    </xdr:to>
    <xdr:pic>
      <xdr:nvPicPr>
        <xdr:cNvPr id="415" name="Picture 414" descr="92c7411e3748bac0.emf"/>
        <xdr:cNvPicPr>
          <a:picLocks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6686550" y="31970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</xdr:row>
      <xdr:rowOff>0</xdr:rowOff>
    </xdr:from>
    <xdr:to>
      <xdr:col>0</xdr:col>
      <xdr:colOff>3342750</xdr:colOff>
      <xdr:row>139</xdr:row>
      <xdr:rowOff>134</xdr:rowOff>
    </xdr:to>
    <xdr:pic>
      <xdr:nvPicPr>
        <xdr:cNvPr id="416" name="Picture 415" descr="b777e5aaebc7c3e0.emf"/>
        <xdr:cNvPicPr>
          <a:picLocks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32204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</xdr:col>
      <xdr:colOff>3342750</xdr:colOff>
      <xdr:row>139</xdr:row>
      <xdr:rowOff>134</xdr:rowOff>
    </xdr:to>
    <xdr:pic>
      <xdr:nvPicPr>
        <xdr:cNvPr id="417" name="Picture 416" descr="f065be706ea4a280.emf"/>
        <xdr:cNvPicPr>
          <a:picLocks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3343275" y="32204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</xdr:col>
      <xdr:colOff>3342750</xdr:colOff>
      <xdr:row>139</xdr:row>
      <xdr:rowOff>134</xdr:rowOff>
    </xdr:to>
    <xdr:pic>
      <xdr:nvPicPr>
        <xdr:cNvPr id="418" name="Picture 417" descr="5585194a61c16280.emf"/>
        <xdr:cNvPicPr>
          <a:picLocks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6686550" y="32204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0</xdr:col>
      <xdr:colOff>3342750</xdr:colOff>
      <xdr:row>140</xdr:row>
      <xdr:rowOff>134</xdr:rowOff>
    </xdr:to>
    <xdr:pic>
      <xdr:nvPicPr>
        <xdr:cNvPr id="419" name="Picture 418" descr="53857d22f3651a80.emf"/>
        <xdr:cNvPicPr>
          <a:picLocks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32437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</xdr:col>
      <xdr:colOff>3342750</xdr:colOff>
      <xdr:row>140</xdr:row>
      <xdr:rowOff>134</xdr:rowOff>
    </xdr:to>
    <xdr:pic>
      <xdr:nvPicPr>
        <xdr:cNvPr id="420" name="Picture 419" descr="199e8dd0cf7e4d20.emf"/>
        <xdr:cNvPicPr>
          <a:picLocks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3343275" y="32437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139</xdr:row>
      <xdr:rowOff>0</xdr:rowOff>
    </xdr:from>
    <xdr:to>
      <xdr:col>2</xdr:col>
      <xdr:colOff>3342750</xdr:colOff>
      <xdr:row>140</xdr:row>
      <xdr:rowOff>134</xdr:rowOff>
    </xdr:to>
    <xdr:pic>
      <xdr:nvPicPr>
        <xdr:cNvPr id="421" name="Picture 420" descr="8c41c2c2d7f88120.emf"/>
        <xdr:cNvPicPr>
          <a:picLocks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6686550" y="32437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3342750</xdr:colOff>
      <xdr:row>141</xdr:row>
      <xdr:rowOff>134</xdr:rowOff>
    </xdr:to>
    <xdr:pic>
      <xdr:nvPicPr>
        <xdr:cNvPr id="422" name="Picture 421" descr="f1f1362049fa9fc0.emf"/>
        <xdr:cNvPicPr>
          <a:picLocks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32670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</xdr:col>
      <xdr:colOff>3342750</xdr:colOff>
      <xdr:row>141</xdr:row>
      <xdr:rowOff>134</xdr:rowOff>
    </xdr:to>
    <xdr:pic>
      <xdr:nvPicPr>
        <xdr:cNvPr id="423" name="Picture 422" descr="6f26f2b7c6fd9fc0.emf"/>
        <xdr:cNvPicPr>
          <a:picLocks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3343275" y="32670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140</xdr:row>
      <xdr:rowOff>0</xdr:rowOff>
    </xdr:from>
    <xdr:to>
      <xdr:col>2</xdr:col>
      <xdr:colOff>3342750</xdr:colOff>
      <xdr:row>141</xdr:row>
      <xdr:rowOff>134</xdr:rowOff>
    </xdr:to>
    <xdr:pic>
      <xdr:nvPicPr>
        <xdr:cNvPr id="424" name="Picture 423" descr="bcdea2145fa9fc0.emf"/>
        <xdr:cNvPicPr>
          <a:picLocks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6686550" y="32670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0</xdr:col>
      <xdr:colOff>3342750</xdr:colOff>
      <xdr:row>142</xdr:row>
      <xdr:rowOff>134</xdr:rowOff>
    </xdr:to>
    <xdr:pic>
      <xdr:nvPicPr>
        <xdr:cNvPr id="425" name="Picture 424" descr="ed00dedb07f83780.emf"/>
        <xdr:cNvPicPr>
          <a:picLocks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32904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</xdr:col>
      <xdr:colOff>3342750</xdr:colOff>
      <xdr:row>142</xdr:row>
      <xdr:rowOff>134</xdr:rowOff>
    </xdr:to>
    <xdr:pic>
      <xdr:nvPicPr>
        <xdr:cNvPr id="426" name="Picture 425" descr="8b423adb63cd2380.emf"/>
        <xdr:cNvPicPr>
          <a:picLocks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3343275" y="32904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141</xdr:row>
      <xdr:rowOff>0</xdr:rowOff>
    </xdr:from>
    <xdr:to>
      <xdr:col>2</xdr:col>
      <xdr:colOff>3342750</xdr:colOff>
      <xdr:row>142</xdr:row>
      <xdr:rowOff>134</xdr:rowOff>
    </xdr:to>
    <xdr:pic>
      <xdr:nvPicPr>
        <xdr:cNvPr id="427" name="Picture 426" descr="3bb934b2d374b620.emf"/>
        <xdr:cNvPicPr>
          <a:picLocks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6686550" y="32904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0</xdr:col>
      <xdr:colOff>3342750</xdr:colOff>
      <xdr:row>143</xdr:row>
      <xdr:rowOff>134</xdr:rowOff>
    </xdr:to>
    <xdr:pic>
      <xdr:nvPicPr>
        <xdr:cNvPr id="428" name="Picture 427" descr="e220b702ca89f620.emf"/>
        <xdr:cNvPicPr>
          <a:picLocks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33137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1</xdr:col>
      <xdr:colOff>3342750</xdr:colOff>
      <xdr:row>143</xdr:row>
      <xdr:rowOff>134</xdr:rowOff>
    </xdr:to>
    <xdr:pic>
      <xdr:nvPicPr>
        <xdr:cNvPr id="429" name="Picture 428" descr="e01bd8888dc59360.emf"/>
        <xdr:cNvPicPr>
          <a:picLocks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3343275" y="33137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142</xdr:row>
      <xdr:rowOff>0</xdr:rowOff>
    </xdr:from>
    <xdr:to>
      <xdr:col>2</xdr:col>
      <xdr:colOff>3342750</xdr:colOff>
      <xdr:row>143</xdr:row>
      <xdr:rowOff>134</xdr:rowOff>
    </xdr:to>
    <xdr:pic>
      <xdr:nvPicPr>
        <xdr:cNvPr id="430" name="Picture 429" descr="73f54ce168b53360.emf"/>
        <xdr:cNvPicPr>
          <a:picLocks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6686550" y="33137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0</xdr:col>
      <xdr:colOff>3342750</xdr:colOff>
      <xdr:row>144</xdr:row>
      <xdr:rowOff>134</xdr:rowOff>
    </xdr:to>
    <xdr:pic>
      <xdr:nvPicPr>
        <xdr:cNvPr id="431" name="Picture 430" descr="37af0d64fbe3760.emf"/>
        <xdr:cNvPicPr>
          <a:picLocks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33370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1</xdr:col>
      <xdr:colOff>3342750</xdr:colOff>
      <xdr:row>144</xdr:row>
      <xdr:rowOff>134</xdr:rowOff>
    </xdr:to>
    <xdr:pic>
      <xdr:nvPicPr>
        <xdr:cNvPr id="432" name="Picture 431" descr="3e137e93e7c2d200.emf"/>
        <xdr:cNvPicPr>
          <a:picLocks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3343275" y="33370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143</xdr:row>
      <xdr:rowOff>0</xdr:rowOff>
    </xdr:from>
    <xdr:to>
      <xdr:col>2</xdr:col>
      <xdr:colOff>3342750</xdr:colOff>
      <xdr:row>144</xdr:row>
      <xdr:rowOff>134</xdr:rowOff>
    </xdr:to>
    <xdr:pic>
      <xdr:nvPicPr>
        <xdr:cNvPr id="433" name="Picture 432" descr="f498a0499a02d200.emf"/>
        <xdr:cNvPicPr>
          <a:picLocks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6686550" y="33370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0</xdr:col>
      <xdr:colOff>3342750</xdr:colOff>
      <xdr:row>145</xdr:row>
      <xdr:rowOff>134</xdr:rowOff>
    </xdr:to>
    <xdr:pic>
      <xdr:nvPicPr>
        <xdr:cNvPr id="434" name="Picture 433" descr="499fa8ad2e8c89c0.emf"/>
        <xdr:cNvPicPr>
          <a:picLocks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33604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1</xdr:col>
      <xdr:colOff>3342750</xdr:colOff>
      <xdr:row>145</xdr:row>
      <xdr:rowOff>134</xdr:rowOff>
    </xdr:to>
    <xdr:pic>
      <xdr:nvPicPr>
        <xdr:cNvPr id="435" name="Picture 434" descr="9b4ec33c26ac89c0.emf"/>
        <xdr:cNvPicPr>
          <a:picLocks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3343275" y="33604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144</xdr:row>
      <xdr:rowOff>0</xdr:rowOff>
    </xdr:from>
    <xdr:to>
      <xdr:col>2</xdr:col>
      <xdr:colOff>3342750</xdr:colOff>
      <xdr:row>145</xdr:row>
      <xdr:rowOff>134</xdr:rowOff>
    </xdr:to>
    <xdr:pic>
      <xdr:nvPicPr>
        <xdr:cNvPr id="436" name="Picture 435" descr="940600c8244c4860.emf"/>
        <xdr:cNvPicPr>
          <a:picLocks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6686550" y="33604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0</xdr:col>
      <xdr:colOff>3342750</xdr:colOff>
      <xdr:row>146</xdr:row>
      <xdr:rowOff>134</xdr:rowOff>
    </xdr:to>
    <xdr:pic>
      <xdr:nvPicPr>
        <xdr:cNvPr id="437" name="Picture 436" descr="c414ebae66722860.emf"/>
        <xdr:cNvPicPr>
          <a:picLocks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33837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1</xdr:col>
      <xdr:colOff>3342750</xdr:colOff>
      <xdr:row>146</xdr:row>
      <xdr:rowOff>134</xdr:rowOff>
    </xdr:to>
    <xdr:pic>
      <xdr:nvPicPr>
        <xdr:cNvPr id="438" name="Picture 437" descr="fd35f4038b222860.emf"/>
        <xdr:cNvPicPr>
          <a:picLocks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3343275" y="33837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145</xdr:row>
      <xdr:rowOff>0</xdr:rowOff>
    </xdr:from>
    <xdr:to>
      <xdr:col>2</xdr:col>
      <xdr:colOff>3342750</xdr:colOff>
      <xdr:row>146</xdr:row>
      <xdr:rowOff>134</xdr:rowOff>
    </xdr:to>
    <xdr:pic>
      <xdr:nvPicPr>
        <xdr:cNvPr id="439" name="Picture 438" descr="586a0464558fc700.emf"/>
        <xdr:cNvPicPr>
          <a:picLocks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6686550" y="33837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3342750</xdr:colOff>
      <xdr:row>147</xdr:row>
      <xdr:rowOff>134</xdr:rowOff>
    </xdr:to>
    <xdr:pic>
      <xdr:nvPicPr>
        <xdr:cNvPr id="440" name="Picture 439" descr="6348dbe4459bc700.emf"/>
        <xdr:cNvPicPr>
          <a:picLocks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34070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</xdr:col>
      <xdr:colOff>3342750</xdr:colOff>
      <xdr:row>147</xdr:row>
      <xdr:rowOff>134</xdr:rowOff>
    </xdr:to>
    <xdr:pic>
      <xdr:nvPicPr>
        <xdr:cNvPr id="441" name="Picture 440" descr="481d3e13adb9c5a0.emf"/>
        <xdr:cNvPicPr>
          <a:picLocks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3343275" y="34070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146</xdr:row>
      <xdr:rowOff>0</xdr:rowOff>
    </xdr:from>
    <xdr:to>
      <xdr:col>2</xdr:col>
      <xdr:colOff>3342750</xdr:colOff>
      <xdr:row>147</xdr:row>
      <xdr:rowOff>134</xdr:rowOff>
    </xdr:to>
    <xdr:pic>
      <xdr:nvPicPr>
        <xdr:cNvPr id="442" name="Picture 441" descr="b59210486360a060.emf"/>
        <xdr:cNvPicPr>
          <a:picLocks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6686550" y="34070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0</xdr:rowOff>
    </xdr:from>
    <xdr:to>
      <xdr:col>0</xdr:col>
      <xdr:colOff>3342750</xdr:colOff>
      <xdr:row>148</xdr:row>
      <xdr:rowOff>134</xdr:rowOff>
    </xdr:to>
    <xdr:pic>
      <xdr:nvPicPr>
        <xdr:cNvPr id="443" name="Picture 442" descr="9ca048d8aefab260.emf"/>
        <xdr:cNvPicPr>
          <a:picLocks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34304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1</xdr:col>
      <xdr:colOff>3342750</xdr:colOff>
      <xdr:row>148</xdr:row>
      <xdr:rowOff>134</xdr:rowOff>
    </xdr:to>
    <xdr:pic>
      <xdr:nvPicPr>
        <xdr:cNvPr id="444" name="Picture 443" descr="f570834b795b5020.emf"/>
        <xdr:cNvPicPr>
          <a:picLocks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3343275" y="34304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147</xdr:row>
      <xdr:rowOff>0</xdr:rowOff>
    </xdr:from>
    <xdr:to>
      <xdr:col>2</xdr:col>
      <xdr:colOff>3342750</xdr:colOff>
      <xdr:row>148</xdr:row>
      <xdr:rowOff>134</xdr:rowOff>
    </xdr:to>
    <xdr:pic>
      <xdr:nvPicPr>
        <xdr:cNvPr id="445" name="Picture 444" descr="16290bec5e38a020.emf"/>
        <xdr:cNvPicPr>
          <a:picLocks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6686550" y="34304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0</xdr:col>
      <xdr:colOff>3342750</xdr:colOff>
      <xdr:row>149</xdr:row>
      <xdr:rowOff>134</xdr:rowOff>
    </xdr:to>
    <xdr:pic>
      <xdr:nvPicPr>
        <xdr:cNvPr id="446" name="Picture 445" descr="35a54642ad897ec0.emf"/>
        <xdr:cNvPicPr>
          <a:picLocks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345376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</xdr:col>
      <xdr:colOff>3342750</xdr:colOff>
      <xdr:row>149</xdr:row>
      <xdr:rowOff>134</xdr:rowOff>
    </xdr:to>
    <xdr:pic>
      <xdr:nvPicPr>
        <xdr:cNvPr id="447" name="Picture 446" descr="8588cdb605833ac0.emf"/>
        <xdr:cNvPicPr>
          <a:picLocks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3343275" y="345376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0</xdr:row>
      <xdr:rowOff>371475</xdr:rowOff>
    </xdr:from>
    <xdr:to>
      <xdr:col>3</xdr:col>
      <xdr:colOff>3200211</xdr:colOff>
      <xdr:row>1</xdr:row>
      <xdr:rowOff>1994658</xdr:rowOff>
    </xdr:to>
    <xdr:pic>
      <xdr:nvPicPr>
        <xdr:cNvPr id="448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47" cstate="print"/>
        <a:srcRect l="-4756" r="-4756" b="-3658"/>
        <a:stretch>
          <a:fillRect/>
        </a:stretch>
      </xdr:blipFill>
      <xdr:spPr bwMode="auto">
        <a:xfrm>
          <a:off x="10067925" y="371475"/>
          <a:ext cx="3162111" cy="3956808"/>
        </a:xfrm>
        <a:prstGeom prst="rect">
          <a:avLst/>
        </a:prstGeom>
        <a:solidFill>
          <a:schemeClr val="bg1"/>
        </a:solidFill>
        <a:ln>
          <a:solidFill>
            <a:schemeClr val="bg1">
              <a:lumMod val="75000"/>
            </a:schemeClr>
          </a:solidFill>
        </a:ln>
        <a:effectLst>
          <a:innerShdw blurRad="114300">
            <a:prstClr val="black"/>
          </a:innerShdw>
        </a:effec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3342750</xdr:colOff>
      <xdr:row>1</xdr:row>
      <xdr:rowOff>134</xdr:rowOff>
    </xdr:to>
    <xdr:pic>
      <xdr:nvPicPr>
        <xdr:cNvPr id="2" name="Picture 1" descr="99f81c6b6d4ea0a0.emf"/>
        <xdr:cNvPicPr>
          <a:picLocks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3342750</xdr:colOff>
      <xdr:row>1</xdr:row>
      <xdr:rowOff>134</xdr:rowOff>
    </xdr:to>
    <xdr:pic>
      <xdr:nvPicPr>
        <xdr:cNvPr id="3" name="Picture 2" descr="e70113c104ab3f40.emf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343275" y="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3342750</xdr:colOff>
      <xdr:row>1</xdr:row>
      <xdr:rowOff>134</xdr:rowOff>
    </xdr:to>
    <xdr:pic>
      <xdr:nvPicPr>
        <xdr:cNvPr id="4" name="Picture 3" descr="9c29e2e3e3395f40.emf"/>
        <xdr:cNvPicPr>
          <a:picLocks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686550" y="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3342750</xdr:colOff>
      <xdr:row>2</xdr:row>
      <xdr:rowOff>134</xdr:rowOff>
    </xdr:to>
    <xdr:pic>
      <xdr:nvPicPr>
        <xdr:cNvPr id="5" name="Picture 4" descr="49a3ea03634de9e0.emf"/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233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3342750</xdr:colOff>
      <xdr:row>2</xdr:row>
      <xdr:rowOff>134</xdr:rowOff>
    </xdr:to>
    <xdr:pic>
      <xdr:nvPicPr>
        <xdr:cNvPr id="6" name="Picture 5" descr="fcf4fd909630fde0.emf"/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343275" y="233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3342750</xdr:colOff>
      <xdr:row>2</xdr:row>
      <xdr:rowOff>134</xdr:rowOff>
    </xdr:to>
    <xdr:pic>
      <xdr:nvPicPr>
        <xdr:cNvPr id="7" name="Picture 6" descr="e8136bc7883e1684.emf"/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686550" y="233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3342750</xdr:colOff>
      <xdr:row>3</xdr:row>
      <xdr:rowOff>134</xdr:rowOff>
    </xdr:to>
    <xdr:pic>
      <xdr:nvPicPr>
        <xdr:cNvPr id="8" name="Picture 7" descr="12c665223c4e7c80.emf"/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466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3342750</xdr:colOff>
      <xdr:row>3</xdr:row>
      <xdr:rowOff>134</xdr:rowOff>
    </xdr:to>
    <xdr:pic>
      <xdr:nvPicPr>
        <xdr:cNvPr id="9" name="Picture 8" descr="167b1dbe74b57c80.emf"/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343275" y="466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3342750</xdr:colOff>
      <xdr:row>3</xdr:row>
      <xdr:rowOff>134</xdr:rowOff>
    </xdr:to>
    <xdr:pic>
      <xdr:nvPicPr>
        <xdr:cNvPr id="10" name="Picture 9" descr="49de25323c382b20.emf"/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686550" y="466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3342750</xdr:colOff>
      <xdr:row>4</xdr:row>
      <xdr:rowOff>134</xdr:rowOff>
    </xdr:to>
    <xdr:pic>
      <xdr:nvPicPr>
        <xdr:cNvPr id="11" name="Picture 10" descr="f4ec3d07998552e0.emf"/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700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3342750</xdr:colOff>
      <xdr:row>4</xdr:row>
      <xdr:rowOff>134</xdr:rowOff>
    </xdr:to>
    <xdr:pic>
      <xdr:nvPicPr>
        <xdr:cNvPr id="12" name="Picture 11" descr="dbddbdec4fe3d2e0.emf"/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343275" y="700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3342750</xdr:colOff>
      <xdr:row>4</xdr:row>
      <xdr:rowOff>134</xdr:rowOff>
    </xdr:to>
    <xdr:pic>
      <xdr:nvPicPr>
        <xdr:cNvPr id="13" name="Picture 12" descr="77bcd3fa6ef17180.emf"/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686550" y="700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3342750</xdr:colOff>
      <xdr:row>5</xdr:row>
      <xdr:rowOff>134</xdr:rowOff>
    </xdr:to>
    <xdr:pic>
      <xdr:nvPicPr>
        <xdr:cNvPr id="14" name="Picture 13" descr="97b46b031280f980.emf"/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933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3342750</xdr:colOff>
      <xdr:row>5</xdr:row>
      <xdr:rowOff>134</xdr:rowOff>
    </xdr:to>
    <xdr:pic>
      <xdr:nvPicPr>
        <xdr:cNvPr id="15" name="Picture 14" descr="d10713b632b6f180.emf"/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343275" y="933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3342750</xdr:colOff>
      <xdr:row>5</xdr:row>
      <xdr:rowOff>134</xdr:rowOff>
    </xdr:to>
    <xdr:pic>
      <xdr:nvPicPr>
        <xdr:cNvPr id="16" name="Picture 15" descr="19cbcf74aaf5f220.emf"/>
        <xdr:cNvPicPr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6686550" y="933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3342750</xdr:colOff>
      <xdr:row>6</xdr:row>
      <xdr:rowOff>134</xdr:rowOff>
    </xdr:to>
    <xdr:pic>
      <xdr:nvPicPr>
        <xdr:cNvPr id="17" name="Picture 16" descr="8802a57923609020.emf"/>
        <xdr:cNvPicPr>
          <a:picLocks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166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3342750</xdr:colOff>
      <xdr:row>6</xdr:row>
      <xdr:rowOff>134</xdr:rowOff>
    </xdr:to>
    <xdr:pic>
      <xdr:nvPicPr>
        <xdr:cNvPr id="18" name="Picture 17" descr="c847bcf1e693aec0.emf"/>
        <xdr:cNvPicPr>
          <a:picLocks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3343275" y="1166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3342750</xdr:colOff>
      <xdr:row>6</xdr:row>
      <xdr:rowOff>134</xdr:rowOff>
    </xdr:to>
    <xdr:pic>
      <xdr:nvPicPr>
        <xdr:cNvPr id="19" name="Picture 18" descr="3c0f9f1b2f0caec0.emf"/>
        <xdr:cNvPicPr>
          <a:picLocks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686550" y="1166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3342750</xdr:colOff>
      <xdr:row>7</xdr:row>
      <xdr:rowOff>134</xdr:rowOff>
    </xdr:to>
    <xdr:pic>
      <xdr:nvPicPr>
        <xdr:cNvPr id="20" name="Picture 19" descr="39b67916d7e8c7e0.emf"/>
        <xdr:cNvPicPr>
          <a:picLocks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1400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3342750</xdr:colOff>
      <xdr:row>7</xdr:row>
      <xdr:rowOff>134</xdr:rowOff>
    </xdr:to>
    <xdr:pic>
      <xdr:nvPicPr>
        <xdr:cNvPr id="21" name="Picture 20" descr="2d703e7b8fdf2680.emf"/>
        <xdr:cNvPicPr>
          <a:picLocks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3343275" y="1400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3342750</xdr:colOff>
      <xdr:row>7</xdr:row>
      <xdr:rowOff>134</xdr:rowOff>
    </xdr:to>
    <xdr:pic>
      <xdr:nvPicPr>
        <xdr:cNvPr id="22" name="Picture 21" descr="bda3c428c4637680.emf"/>
        <xdr:cNvPicPr>
          <a:picLocks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6686550" y="1400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3342750</xdr:colOff>
      <xdr:row>8</xdr:row>
      <xdr:rowOff>134</xdr:rowOff>
    </xdr:to>
    <xdr:pic>
      <xdr:nvPicPr>
        <xdr:cNvPr id="23" name="Picture 22" descr="33fcf198b6800520.emf"/>
        <xdr:cNvPicPr>
          <a:picLocks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1633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3342750</xdr:colOff>
      <xdr:row>8</xdr:row>
      <xdr:rowOff>134</xdr:rowOff>
    </xdr:to>
    <xdr:pic>
      <xdr:nvPicPr>
        <xdr:cNvPr id="24" name="Picture 23" descr="23f96a0805dc0520.emf"/>
        <xdr:cNvPicPr>
          <a:picLocks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3343275" y="1633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3342750</xdr:colOff>
      <xdr:row>8</xdr:row>
      <xdr:rowOff>134</xdr:rowOff>
    </xdr:to>
    <xdr:pic>
      <xdr:nvPicPr>
        <xdr:cNvPr id="25" name="Picture 24" descr="60bf21d21fc8cd20.emf"/>
        <xdr:cNvPicPr>
          <a:picLocks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686550" y="1633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3342750</xdr:colOff>
      <xdr:row>9</xdr:row>
      <xdr:rowOff>134</xdr:rowOff>
    </xdr:to>
    <xdr:pic>
      <xdr:nvPicPr>
        <xdr:cNvPr id="26" name="Picture 25" descr="8fd20aeeb1fca3c0.emf"/>
        <xdr:cNvPicPr>
          <a:picLocks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866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3342750</xdr:colOff>
      <xdr:row>9</xdr:row>
      <xdr:rowOff>134</xdr:rowOff>
    </xdr:to>
    <xdr:pic>
      <xdr:nvPicPr>
        <xdr:cNvPr id="27" name="Picture 26" descr="2ce787db344d33c0.emf"/>
        <xdr:cNvPicPr>
          <a:picLocks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3343275" y="1866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3342750</xdr:colOff>
      <xdr:row>9</xdr:row>
      <xdr:rowOff>134</xdr:rowOff>
    </xdr:to>
    <xdr:pic>
      <xdr:nvPicPr>
        <xdr:cNvPr id="28" name="Picture 27" descr="a12ec0a497341860.emf"/>
        <xdr:cNvPicPr>
          <a:picLocks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686550" y="1866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3342750</xdr:colOff>
      <xdr:row>10</xdr:row>
      <xdr:rowOff>134</xdr:rowOff>
    </xdr:to>
    <xdr:pic>
      <xdr:nvPicPr>
        <xdr:cNvPr id="29" name="Picture 28" descr="6a4ad4a5b4285b80.emf"/>
        <xdr:cNvPicPr>
          <a:picLocks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2100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3342750</xdr:colOff>
      <xdr:row>10</xdr:row>
      <xdr:rowOff>134</xdr:rowOff>
    </xdr:to>
    <xdr:pic>
      <xdr:nvPicPr>
        <xdr:cNvPr id="30" name="Picture 29" descr="7d024c0fb6db680.emf"/>
        <xdr:cNvPicPr>
          <a:picLocks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3343275" y="2100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3342750</xdr:colOff>
      <xdr:row>10</xdr:row>
      <xdr:rowOff>134</xdr:rowOff>
    </xdr:to>
    <xdr:pic>
      <xdr:nvPicPr>
        <xdr:cNvPr id="31" name="Picture 30" descr="2b35d5424cb51a20.emf"/>
        <xdr:cNvPicPr>
          <a:picLocks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6686550" y="2100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3342750</xdr:colOff>
      <xdr:row>11</xdr:row>
      <xdr:rowOff>134</xdr:rowOff>
    </xdr:to>
    <xdr:pic>
      <xdr:nvPicPr>
        <xdr:cNvPr id="32" name="Picture 31" descr="864dac7b262d3a20.emf"/>
        <xdr:cNvPicPr>
          <a:picLocks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2333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3342750</xdr:colOff>
      <xdr:row>11</xdr:row>
      <xdr:rowOff>134</xdr:rowOff>
    </xdr:to>
    <xdr:pic>
      <xdr:nvPicPr>
        <xdr:cNvPr id="33" name="Picture 32" descr="799dde59192174a0.emf"/>
        <xdr:cNvPicPr>
          <a:picLocks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3343275" y="2333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3342750</xdr:colOff>
      <xdr:row>11</xdr:row>
      <xdr:rowOff>134</xdr:rowOff>
    </xdr:to>
    <xdr:pic>
      <xdr:nvPicPr>
        <xdr:cNvPr id="34" name="Picture 33" descr="d20542732cb8c340.emf"/>
        <xdr:cNvPicPr>
          <a:picLocks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6686550" y="2333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3342750</xdr:colOff>
      <xdr:row>12</xdr:row>
      <xdr:rowOff>134</xdr:rowOff>
    </xdr:to>
    <xdr:pic>
      <xdr:nvPicPr>
        <xdr:cNvPr id="35" name="Picture 34" descr="3cde5d2a79a03340.emf"/>
        <xdr:cNvPicPr>
          <a:picLocks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2566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3342750</xdr:colOff>
      <xdr:row>12</xdr:row>
      <xdr:rowOff>134</xdr:rowOff>
    </xdr:to>
    <xdr:pic>
      <xdr:nvPicPr>
        <xdr:cNvPr id="36" name="Picture 35" descr="f2be9b338cc55be0.emf"/>
        <xdr:cNvPicPr>
          <a:picLocks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3343275" y="2566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3342750</xdr:colOff>
      <xdr:row>12</xdr:row>
      <xdr:rowOff>134</xdr:rowOff>
    </xdr:to>
    <xdr:pic>
      <xdr:nvPicPr>
        <xdr:cNvPr id="37" name="Picture 36" descr="d5fc93a16bad7080.emf"/>
        <xdr:cNvPicPr>
          <a:picLocks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6686550" y="2566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3342750</xdr:colOff>
      <xdr:row>13</xdr:row>
      <xdr:rowOff>134</xdr:rowOff>
    </xdr:to>
    <xdr:pic>
      <xdr:nvPicPr>
        <xdr:cNvPr id="38" name="Picture 37" descr="bfc693bdfd45f840.emf"/>
        <xdr:cNvPicPr>
          <a:picLocks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2800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3342750</xdr:colOff>
      <xdr:row>13</xdr:row>
      <xdr:rowOff>134</xdr:rowOff>
    </xdr:to>
    <xdr:pic>
      <xdr:nvPicPr>
        <xdr:cNvPr id="39" name="Picture 38" descr="31fa2ccd5ea0840.emf"/>
        <xdr:cNvPicPr>
          <a:picLocks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3343275" y="2800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3342750</xdr:colOff>
      <xdr:row>13</xdr:row>
      <xdr:rowOff>134</xdr:rowOff>
    </xdr:to>
    <xdr:pic>
      <xdr:nvPicPr>
        <xdr:cNvPr id="40" name="Picture 39" descr="e07c572c29d9aca0.emf"/>
        <xdr:cNvPicPr>
          <a:picLocks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6686550" y="2800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3342750</xdr:colOff>
      <xdr:row>14</xdr:row>
      <xdr:rowOff>134</xdr:rowOff>
    </xdr:to>
    <xdr:pic>
      <xdr:nvPicPr>
        <xdr:cNvPr id="41" name="Picture 40" descr="6d007ab09694e2e0.emf"/>
        <xdr:cNvPicPr>
          <a:picLocks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3033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3342750</xdr:colOff>
      <xdr:row>14</xdr:row>
      <xdr:rowOff>134</xdr:rowOff>
    </xdr:to>
    <xdr:pic>
      <xdr:nvPicPr>
        <xdr:cNvPr id="42" name="Picture 41" descr="7ed0a664ada7a6e0.emf"/>
        <xdr:cNvPicPr>
          <a:picLocks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3343275" y="3033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3342750</xdr:colOff>
      <xdr:row>14</xdr:row>
      <xdr:rowOff>134</xdr:rowOff>
    </xdr:to>
    <xdr:pic>
      <xdr:nvPicPr>
        <xdr:cNvPr id="43" name="Picture 42" descr="a235ffa2c0a0f580.emf"/>
        <xdr:cNvPicPr>
          <a:picLocks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6686550" y="3033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3342750</xdr:colOff>
      <xdr:row>15</xdr:row>
      <xdr:rowOff>134</xdr:rowOff>
    </xdr:to>
    <xdr:pic>
      <xdr:nvPicPr>
        <xdr:cNvPr id="44" name="Picture 43" descr="4ee7b20323754580.emf"/>
        <xdr:cNvPicPr>
          <a:picLocks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3267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3342750</xdr:colOff>
      <xdr:row>15</xdr:row>
      <xdr:rowOff>134</xdr:rowOff>
    </xdr:to>
    <xdr:pic>
      <xdr:nvPicPr>
        <xdr:cNvPr id="45" name="Picture 44" descr="7cdf403d76604580.emf"/>
        <xdr:cNvPicPr>
          <a:picLocks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3343275" y="3267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3342750</xdr:colOff>
      <xdr:row>15</xdr:row>
      <xdr:rowOff>134</xdr:rowOff>
    </xdr:to>
    <xdr:pic>
      <xdr:nvPicPr>
        <xdr:cNvPr id="46" name="Picture 45" descr="270605e7c27a4c20.emf"/>
        <xdr:cNvPicPr>
          <a:picLocks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6686550" y="3267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3342750</xdr:colOff>
      <xdr:row>16</xdr:row>
      <xdr:rowOff>134</xdr:rowOff>
    </xdr:to>
    <xdr:pic>
      <xdr:nvPicPr>
        <xdr:cNvPr id="47" name="Picture 46" descr="487efe19c01d2540.emf"/>
        <xdr:cNvPicPr>
          <a:picLocks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3500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3342750</xdr:colOff>
      <xdr:row>16</xdr:row>
      <xdr:rowOff>134</xdr:rowOff>
    </xdr:to>
    <xdr:pic>
      <xdr:nvPicPr>
        <xdr:cNvPr id="48" name="Picture 47" descr="5f0ff0bffa149be0.emf"/>
        <xdr:cNvPicPr>
          <a:picLocks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3343275" y="3500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3342750</xdr:colOff>
      <xdr:row>16</xdr:row>
      <xdr:rowOff>134</xdr:rowOff>
    </xdr:to>
    <xdr:pic>
      <xdr:nvPicPr>
        <xdr:cNvPr id="49" name="Picture 48" descr="f481b5096cf4ba80.emf"/>
        <xdr:cNvPicPr>
          <a:picLocks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6686550" y="3500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3342750</xdr:colOff>
      <xdr:row>17</xdr:row>
      <xdr:rowOff>134</xdr:rowOff>
    </xdr:to>
    <xdr:pic>
      <xdr:nvPicPr>
        <xdr:cNvPr id="50" name="Picture 49" descr="679815dc3f788120.emf"/>
        <xdr:cNvPicPr>
          <a:picLocks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3733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3342750</xdr:colOff>
      <xdr:row>17</xdr:row>
      <xdr:rowOff>134</xdr:rowOff>
    </xdr:to>
    <xdr:pic>
      <xdr:nvPicPr>
        <xdr:cNvPr id="51" name="Picture 50" descr="682885fbb7bfd920.emf"/>
        <xdr:cNvPicPr>
          <a:picLocks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3343275" y="3733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3342750</xdr:colOff>
      <xdr:row>17</xdr:row>
      <xdr:rowOff>134</xdr:rowOff>
    </xdr:to>
    <xdr:pic>
      <xdr:nvPicPr>
        <xdr:cNvPr id="52" name="Picture 51" descr="645bb43c9b2d77c0.emf"/>
        <xdr:cNvPicPr>
          <a:picLocks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6686550" y="3733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3342750</xdr:colOff>
      <xdr:row>18</xdr:row>
      <xdr:rowOff>134</xdr:rowOff>
    </xdr:to>
    <xdr:pic>
      <xdr:nvPicPr>
        <xdr:cNvPr id="53" name="Picture 52" descr="610a0a361a1f77c0.emf"/>
        <xdr:cNvPicPr>
          <a:picLocks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3967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3342750</xdr:colOff>
      <xdr:row>18</xdr:row>
      <xdr:rowOff>134</xdr:rowOff>
    </xdr:to>
    <xdr:pic>
      <xdr:nvPicPr>
        <xdr:cNvPr id="54" name="Picture 53" descr="d3a997dee5e340c0.emf"/>
        <xdr:cNvPicPr>
          <a:picLocks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3343275" y="3967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3342750</xdr:colOff>
      <xdr:row>18</xdr:row>
      <xdr:rowOff>134</xdr:rowOff>
    </xdr:to>
    <xdr:pic>
      <xdr:nvPicPr>
        <xdr:cNvPr id="55" name="Picture 54" descr="d87021665073d660.emf"/>
        <xdr:cNvPicPr>
          <a:picLocks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6686550" y="3967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3342750</xdr:colOff>
      <xdr:row>19</xdr:row>
      <xdr:rowOff>134</xdr:rowOff>
    </xdr:to>
    <xdr:pic>
      <xdr:nvPicPr>
        <xdr:cNvPr id="56" name="Picture 55" descr="6d5bd96114ab48a0.emf"/>
        <xdr:cNvPicPr>
          <a:picLocks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4200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3342750</xdr:colOff>
      <xdr:row>19</xdr:row>
      <xdr:rowOff>134</xdr:rowOff>
    </xdr:to>
    <xdr:pic>
      <xdr:nvPicPr>
        <xdr:cNvPr id="57" name="Picture 56" descr="1be8db8242f348a0.emf"/>
        <xdr:cNvPicPr>
          <a:picLocks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3343275" y="4200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3342750</xdr:colOff>
      <xdr:row>19</xdr:row>
      <xdr:rowOff>134</xdr:rowOff>
    </xdr:to>
    <xdr:pic>
      <xdr:nvPicPr>
        <xdr:cNvPr id="58" name="Picture 57" descr="35b22a19f3e9e740.emf"/>
        <xdr:cNvPicPr>
          <a:picLocks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6686550" y="4200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3342750</xdr:colOff>
      <xdr:row>20</xdr:row>
      <xdr:rowOff>134</xdr:rowOff>
    </xdr:to>
    <xdr:pic>
      <xdr:nvPicPr>
        <xdr:cNvPr id="59" name="Picture 58" descr="ebdcde3aa4c2e740.emf"/>
        <xdr:cNvPicPr>
          <a:picLocks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4433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3342750</xdr:colOff>
      <xdr:row>20</xdr:row>
      <xdr:rowOff>134</xdr:rowOff>
    </xdr:to>
    <xdr:pic>
      <xdr:nvPicPr>
        <xdr:cNvPr id="60" name="Picture 59" descr="15ef61397ef0e740.emf"/>
        <xdr:cNvPicPr>
          <a:picLocks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3343275" y="4433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3342750</xdr:colOff>
      <xdr:row>20</xdr:row>
      <xdr:rowOff>134</xdr:rowOff>
    </xdr:to>
    <xdr:pic>
      <xdr:nvPicPr>
        <xdr:cNvPr id="61" name="Picture 60" descr="afd8e3e17a1205e0.emf"/>
        <xdr:cNvPicPr>
          <a:picLocks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6686550" y="4433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3342750</xdr:colOff>
      <xdr:row>21</xdr:row>
      <xdr:rowOff>134</xdr:rowOff>
    </xdr:to>
    <xdr:pic>
      <xdr:nvPicPr>
        <xdr:cNvPr id="62" name="Picture 61" descr="1012c2e9141ec5e0.emf"/>
        <xdr:cNvPicPr>
          <a:picLocks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4667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3342750</xdr:colOff>
      <xdr:row>21</xdr:row>
      <xdr:rowOff>134</xdr:rowOff>
    </xdr:to>
    <xdr:pic>
      <xdr:nvPicPr>
        <xdr:cNvPr id="63" name="Picture 62" descr="858519869d9c2480.emf"/>
        <xdr:cNvPicPr>
          <a:picLocks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3343275" y="4667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3342750</xdr:colOff>
      <xdr:row>21</xdr:row>
      <xdr:rowOff>134</xdr:rowOff>
    </xdr:to>
    <xdr:pic>
      <xdr:nvPicPr>
        <xdr:cNvPr id="64" name="Picture 63" descr="7b6197c6f966f480.emf"/>
        <xdr:cNvPicPr>
          <a:picLocks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6686550" y="4667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3342750</xdr:colOff>
      <xdr:row>22</xdr:row>
      <xdr:rowOff>134</xdr:rowOff>
    </xdr:to>
    <xdr:pic>
      <xdr:nvPicPr>
        <xdr:cNvPr id="65" name="Picture 64" descr="e0b2e12960dddc40.emf"/>
        <xdr:cNvPicPr>
          <a:picLocks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4900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3342750</xdr:colOff>
      <xdr:row>22</xdr:row>
      <xdr:rowOff>134</xdr:rowOff>
    </xdr:to>
    <xdr:pic>
      <xdr:nvPicPr>
        <xdr:cNvPr id="66" name="Picture 65" descr="ef9d1da28307dc40.emf"/>
        <xdr:cNvPicPr>
          <a:picLocks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3343275" y="4900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3342750</xdr:colOff>
      <xdr:row>22</xdr:row>
      <xdr:rowOff>134</xdr:rowOff>
    </xdr:to>
    <xdr:pic>
      <xdr:nvPicPr>
        <xdr:cNvPr id="67" name="Picture 66" descr="4e255eec8577fae0.emf"/>
        <xdr:cNvPicPr>
          <a:picLocks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6686550" y="4900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3342750</xdr:colOff>
      <xdr:row>23</xdr:row>
      <xdr:rowOff>134</xdr:rowOff>
    </xdr:to>
    <xdr:pic>
      <xdr:nvPicPr>
        <xdr:cNvPr id="68" name="Picture 67" descr="ea3481d76b743ae0.emf"/>
        <xdr:cNvPicPr>
          <a:picLocks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5133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3342750</xdr:colOff>
      <xdr:row>23</xdr:row>
      <xdr:rowOff>134</xdr:rowOff>
    </xdr:to>
    <xdr:pic>
      <xdr:nvPicPr>
        <xdr:cNvPr id="69" name="Picture 68" descr="64c8cf42286886e0.emf"/>
        <xdr:cNvPicPr>
          <a:picLocks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3343275" y="5133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3342750</xdr:colOff>
      <xdr:row>23</xdr:row>
      <xdr:rowOff>134</xdr:rowOff>
    </xdr:to>
    <xdr:pic>
      <xdr:nvPicPr>
        <xdr:cNvPr id="70" name="Picture 69" descr="510377d4794bd980.emf"/>
        <xdr:cNvPicPr>
          <a:picLocks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6686550" y="5133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3342750</xdr:colOff>
      <xdr:row>24</xdr:row>
      <xdr:rowOff>134</xdr:rowOff>
    </xdr:to>
    <xdr:pic>
      <xdr:nvPicPr>
        <xdr:cNvPr id="71" name="Picture 70" descr="84f8ea69bc8e9980.emf"/>
        <xdr:cNvPicPr>
          <a:picLocks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5367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</xdr:col>
      <xdr:colOff>3342750</xdr:colOff>
      <xdr:row>24</xdr:row>
      <xdr:rowOff>134</xdr:rowOff>
    </xdr:to>
    <xdr:pic>
      <xdr:nvPicPr>
        <xdr:cNvPr id="72" name="Picture 71" descr="fb98fcf33756b820.emf"/>
        <xdr:cNvPicPr>
          <a:picLocks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3343275" y="5367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2</xdr:col>
      <xdr:colOff>3342750</xdr:colOff>
      <xdr:row>24</xdr:row>
      <xdr:rowOff>134</xdr:rowOff>
    </xdr:to>
    <xdr:pic>
      <xdr:nvPicPr>
        <xdr:cNvPr id="73" name="Picture 72" descr="823bdd127647b820.emf"/>
        <xdr:cNvPicPr>
          <a:picLocks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6686550" y="5367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3342750</xdr:colOff>
      <xdr:row>25</xdr:row>
      <xdr:rowOff>134</xdr:rowOff>
    </xdr:to>
    <xdr:pic>
      <xdr:nvPicPr>
        <xdr:cNvPr id="74" name="Picture 73" descr="3a4784ae9d219fe0.emf"/>
        <xdr:cNvPicPr>
          <a:picLocks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5600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3342750</xdr:colOff>
      <xdr:row>25</xdr:row>
      <xdr:rowOff>134</xdr:rowOff>
    </xdr:to>
    <xdr:pic>
      <xdr:nvPicPr>
        <xdr:cNvPr id="75" name="Picture 74" descr="7cd708ccea446fe0.emf"/>
        <xdr:cNvPicPr>
          <a:picLocks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3343275" y="5600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3342750</xdr:colOff>
      <xdr:row>25</xdr:row>
      <xdr:rowOff>134</xdr:rowOff>
    </xdr:to>
    <xdr:pic>
      <xdr:nvPicPr>
        <xdr:cNvPr id="76" name="Picture 75" descr="39c12558effc0e80.emf"/>
        <xdr:cNvPicPr>
          <a:picLocks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6686550" y="5600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3342750</xdr:colOff>
      <xdr:row>26</xdr:row>
      <xdr:rowOff>134</xdr:rowOff>
    </xdr:to>
    <xdr:pic>
      <xdr:nvPicPr>
        <xdr:cNvPr id="77" name="Picture 76" descr="736bcf5476598e80.emf"/>
        <xdr:cNvPicPr>
          <a:picLocks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5834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3342750</xdr:colOff>
      <xdr:row>26</xdr:row>
      <xdr:rowOff>134</xdr:rowOff>
    </xdr:to>
    <xdr:pic>
      <xdr:nvPicPr>
        <xdr:cNvPr id="78" name="Picture 77" descr="ccfa7b84f4dac680.emf"/>
        <xdr:cNvPicPr>
          <a:picLocks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3343275" y="5834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</xdr:col>
      <xdr:colOff>3342750</xdr:colOff>
      <xdr:row>26</xdr:row>
      <xdr:rowOff>134</xdr:rowOff>
    </xdr:to>
    <xdr:pic>
      <xdr:nvPicPr>
        <xdr:cNvPr id="79" name="Picture 78" descr="ba24a267aaaead20.emf"/>
        <xdr:cNvPicPr>
          <a:picLocks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6686550" y="5834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3342750</xdr:colOff>
      <xdr:row>27</xdr:row>
      <xdr:rowOff>134</xdr:rowOff>
    </xdr:to>
    <xdr:pic>
      <xdr:nvPicPr>
        <xdr:cNvPr id="80" name="Picture 79" descr="4f506feee8c3ad20.emf"/>
        <xdr:cNvPicPr>
          <a:picLocks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6067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3342750</xdr:colOff>
      <xdr:row>27</xdr:row>
      <xdr:rowOff>134</xdr:rowOff>
    </xdr:to>
    <xdr:pic>
      <xdr:nvPicPr>
        <xdr:cNvPr id="81" name="Picture 80" descr="8aa853c0012bad20.emf"/>
        <xdr:cNvPicPr>
          <a:picLocks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3343275" y="6067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3342750</xdr:colOff>
      <xdr:row>27</xdr:row>
      <xdr:rowOff>134</xdr:rowOff>
    </xdr:to>
    <xdr:pic>
      <xdr:nvPicPr>
        <xdr:cNvPr id="82" name="Picture 81" descr="e18eabc88b054bc0.emf"/>
        <xdr:cNvPicPr>
          <a:picLocks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6686550" y="6067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3342750</xdr:colOff>
      <xdr:row>28</xdr:row>
      <xdr:rowOff>134</xdr:rowOff>
    </xdr:to>
    <xdr:pic>
      <xdr:nvPicPr>
        <xdr:cNvPr id="83" name="Picture 82" descr="3e5ff91013633ce0.emf"/>
        <xdr:cNvPicPr>
          <a:picLocks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6300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3342750</xdr:colOff>
      <xdr:row>28</xdr:row>
      <xdr:rowOff>134</xdr:rowOff>
    </xdr:to>
    <xdr:pic>
      <xdr:nvPicPr>
        <xdr:cNvPr id="84" name="Picture 83" descr="227e2d2960b30380.emf"/>
        <xdr:cNvPicPr>
          <a:picLocks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3343275" y="6300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3342750</xdr:colOff>
      <xdr:row>28</xdr:row>
      <xdr:rowOff>134</xdr:rowOff>
    </xdr:to>
    <xdr:pic>
      <xdr:nvPicPr>
        <xdr:cNvPr id="85" name="Picture 84" descr="4a53c01643340380.emf"/>
        <xdr:cNvPicPr>
          <a:picLocks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6686550" y="6300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3342750</xdr:colOff>
      <xdr:row>29</xdr:row>
      <xdr:rowOff>134</xdr:rowOff>
    </xdr:to>
    <xdr:pic>
      <xdr:nvPicPr>
        <xdr:cNvPr id="86" name="Picture 85" descr="d2a2e4749bcd0220.emf"/>
        <xdr:cNvPicPr>
          <a:picLocks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6534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3342750</xdr:colOff>
      <xdr:row>29</xdr:row>
      <xdr:rowOff>134</xdr:rowOff>
    </xdr:to>
    <xdr:pic>
      <xdr:nvPicPr>
        <xdr:cNvPr id="87" name="Picture 86" descr="d74c8f8aea313a20.emf"/>
        <xdr:cNvPicPr>
          <a:picLocks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3343275" y="6534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3342750</xdr:colOff>
      <xdr:row>29</xdr:row>
      <xdr:rowOff>134</xdr:rowOff>
    </xdr:to>
    <xdr:pic>
      <xdr:nvPicPr>
        <xdr:cNvPr id="88" name="Picture 87" descr="6579220f282d44c0.emf"/>
        <xdr:cNvPicPr>
          <a:picLocks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6686550" y="6534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0</xdr:col>
      <xdr:colOff>3342750</xdr:colOff>
      <xdr:row>30</xdr:row>
      <xdr:rowOff>134</xdr:rowOff>
    </xdr:to>
    <xdr:pic>
      <xdr:nvPicPr>
        <xdr:cNvPr id="89" name="Picture 88" descr="5f2ebf46ffe840c0.emf"/>
        <xdr:cNvPicPr>
          <a:picLocks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6767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</xdr:col>
      <xdr:colOff>3342750</xdr:colOff>
      <xdr:row>30</xdr:row>
      <xdr:rowOff>134</xdr:rowOff>
    </xdr:to>
    <xdr:pic>
      <xdr:nvPicPr>
        <xdr:cNvPr id="90" name="Picture 89" descr="a937fddc2d4383c0.emf"/>
        <xdr:cNvPicPr>
          <a:picLocks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3343275" y="6767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2</xdr:col>
      <xdr:colOff>3342750</xdr:colOff>
      <xdr:row>30</xdr:row>
      <xdr:rowOff>134</xdr:rowOff>
    </xdr:to>
    <xdr:pic>
      <xdr:nvPicPr>
        <xdr:cNvPr id="91" name="Picture 90" descr="c2a8bde71467df60.emf"/>
        <xdr:cNvPicPr>
          <a:picLocks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6686550" y="6767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3342750</xdr:colOff>
      <xdr:row>31</xdr:row>
      <xdr:rowOff>134</xdr:rowOff>
    </xdr:to>
    <xdr:pic>
      <xdr:nvPicPr>
        <xdr:cNvPr id="92" name="Picture 91" descr="c3d008a1bbc57880.emf"/>
        <xdr:cNvPicPr>
          <a:picLocks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7000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3342750</xdr:colOff>
      <xdr:row>31</xdr:row>
      <xdr:rowOff>134</xdr:rowOff>
    </xdr:to>
    <xdr:pic>
      <xdr:nvPicPr>
        <xdr:cNvPr id="93" name="Picture 92" descr="d91a7ae1199d9720.emf"/>
        <xdr:cNvPicPr>
          <a:picLocks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3343275" y="7000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3342750</xdr:colOff>
      <xdr:row>31</xdr:row>
      <xdr:rowOff>134</xdr:rowOff>
    </xdr:to>
    <xdr:pic>
      <xdr:nvPicPr>
        <xdr:cNvPr id="94" name="Picture 93" descr="44b5285fc1722720.emf"/>
        <xdr:cNvPicPr>
          <a:picLocks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6686550" y="7000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3342750</xdr:colOff>
      <xdr:row>32</xdr:row>
      <xdr:rowOff>134</xdr:rowOff>
    </xdr:to>
    <xdr:pic>
      <xdr:nvPicPr>
        <xdr:cNvPr id="95" name="Picture 94" descr="eeadc8e17e9d9720.emf"/>
        <xdr:cNvPicPr>
          <a:picLocks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7234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3342750</xdr:colOff>
      <xdr:row>32</xdr:row>
      <xdr:rowOff>134</xdr:rowOff>
    </xdr:to>
    <xdr:pic>
      <xdr:nvPicPr>
        <xdr:cNvPr id="96" name="Picture 95" descr="dd36133a83db5c0.emf"/>
        <xdr:cNvPicPr>
          <a:picLocks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3343275" y="7234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3342750</xdr:colOff>
      <xdr:row>32</xdr:row>
      <xdr:rowOff>134</xdr:rowOff>
    </xdr:to>
    <xdr:pic>
      <xdr:nvPicPr>
        <xdr:cNvPr id="97" name="Picture 96" descr="c1e063834fba29c0.emf"/>
        <xdr:cNvPicPr>
          <a:picLocks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6686550" y="7234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3342750</xdr:colOff>
      <xdr:row>33</xdr:row>
      <xdr:rowOff>134</xdr:rowOff>
    </xdr:to>
    <xdr:pic>
      <xdr:nvPicPr>
        <xdr:cNvPr id="98" name="Picture 97" descr="b805bf99485f3460.emf"/>
        <xdr:cNvPicPr>
          <a:picLocks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7467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3342750</xdr:colOff>
      <xdr:row>33</xdr:row>
      <xdr:rowOff>134</xdr:rowOff>
    </xdr:to>
    <xdr:pic>
      <xdr:nvPicPr>
        <xdr:cNvPr id="99" name="Picture 98" descr="af1ba9fff3695460.emf"/>
        <xdr:cNvPicPr>
          <a:picLocks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3343275" y="7467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3342750</xdr:colOff>
      <xdr:row>33</xdr:row>
      <xdr:rowOff>134</xdr:rowOff>
    </xdr:to>
    <xdr:pic>
      <xdr:nvPicPr>
        <xdr:cNvPr id="100" name="Picture 99" descr="874521b3ba8dbc60.emf"/>
        <xdr:cNvPicPr>
          <a:picLocks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6686550" y="7467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0</xdr:col>
      <xdr:colOff>3342750</xdr:colOff>
      <xdr:row>34</xdr:row>
      <xdr:rowOff>134</xdr:rowOff>
    </xdr:to>
    <xdr:pic>
      <xdr:nvPicPr>
        <xdr:cNvPr id="101" name="Picture 100" descr="21f64581e09d4c20.emf"/>
        <xdr:cNvPicPr>
          <a:picLocks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7700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1</xdr:col>
      <xdr:colOff>3342750</xdr:colOff>
      <xdr:row>34</xdr:row>
      <xdr:rowOff>134</xdr:rowOff>
    </xdr:to>
    <xdr:pic>
      <xdr:nvPicPr>
        <xdr:cNvPr id="102" name="Picture 101" descr="b573d70eaf6a8c20.emf"/>
        <xdr:cNvPicPr>
          <a:picLocks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3343275" y="7700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3342750</xdr:colOff>
      <xdr:row>34</xdr:row>
      <xdr:rowOff>134</xdr:rowOff>
    </xdr:to>
    <xdr:pic>
      <xdr:nvPicPr>
        <xdr:cNvPr id="103" name="Picture 102" descr="aba47542e3f0fec0.emf"/>
        <xdr:cNvPicPr>
          <a:picLocks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6686550" y="7700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3342750</xdr:colOff>
      <xdr:row>35</xdr:row>
      <xdr:rowOff>134</xdr:rowOff>
    </xdr:to>
    <xdr:pic>
      <xdr:nvPicPr>
        <xdr:cNvPr id="104" name="Picture 103" descr="cd2ffba5630e2ac0.emf"/>
        <xdr:cNvPicPr>
          <a:picLocks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7934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3342750</xdr:colOff>
      <xdr:row>35</xdr:row>
      <xdr:rowOff>134</xdr:rowOff>
    </xdr:to>
    <xdr:pic>
      <xdr:nvPicPr>
        <xdr:cNvPr id="105" name="Picture 104" descr="99f2174643763560.emf"/>
        <xdr:cNvPicPr>
          <a:picLocks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3343275" y="7934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3342750</xdr:colOff>
      <xdr:row>35</xdr:row>
      <xdr:rowOff>134</xdr:rowOff>
    </xdr:to>
    <xdr:pic>
      <xdr:nvPicPr>
        <xdr:cNvPr id="106" name="Picture 105" descr="64db311f7f420160.emf"/>
        <xdr:cNvPicPr>
          <a:picLocks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6686550" y="7934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3342750</xdr:colOff>
      <xdr:row>36</xdr:row>
      <xdr:rowOff>134</xdr:rowOff>
    </xdr:to>
    <xdr:pic>
      <xdr:nvPicPr>
        <xdr:cNvPr id="107" name="Picture 106" descr="d69d48846633c960.emf"/>
        <xdr:cNvPicPr>
          <a:picLocks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8167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3342750</xdr:colOff>
      <xdr:row>36</xdr:row>
      <xdr:rowOff>134</xdr:rowOff>
    </xdr:to>
    <xdr:pic>
      <xdr:nvPicPr>
        <xdr:cNvPr id="108" name="Picture 107" descr="6580be969ccf000.emf"/>
        <xdr:cNvPicPr>
          <a:picLocks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3343275" y="8167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2</xdr:col>
      <xdr:colOff>3342750</xdr:colOff>
      <xdr:row>36</xdr:row>
      <xdr:rowOff>134</xdr:rowOff>
    </xdr:to>
    <xdr:pic>
      <xdr:nvPicPr>
        <xdr:cNvPr id="109" name="Picture 108" descr="59d6111e1dc38e00.emf"/>
        <xdr:cNvPicPr>
          <a:picLocks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6686550" y="8167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3342750</xdr:colOff>
      <xdr:row>37</xdr:row>
      <xdr:rowOff>134</xdr:rowOff>
    </xdr:to>
    <xdr:pic>
      <xdr:nvPicPr>
        <xdr:cNvPr id="110" name="Picture 109" descr="2dc165ebc926a2b0.emf"/>
        <xdr:cNvPicPr>
          <a:picLocks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8401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</xdr:col>
      <xdr:colOff>3342750</xdr:colOff>
      <xdr:row>37</xdr:row>
      <xdr:rowOff>134</xdr:rowOff>
    </xdr:to>
    <xdr:pic>
      <xdr:nvPicPr>
        <xdr:cNvPr id="111" name="Picture 110" descr="4d61e559e51a1fc0.emf"/>
        <xdr:cNvPicPr>
          <a:picLocks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3343275" y="8401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2</xdr:col>
      <xdr:colOff>3342750</xdr:colOff>
      <xdr:row>37</xdr:row>
      <xdr:rowOff>134</xdr:rowOff>
    </xdr:to>
    <xdr:pic>
      <xdr:nvPicPr>
        <xdr:cNvPr id="112" name="Picture 111" descr="9c29ed9b2a5d1fc0.emf"/>
        <xdr:cNvPicPr>
          <a:picLocks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6686550" y="8401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3342750</xdr:colOff>
      <xdr:row>38</xdr:row>
      <xdr:rowOff>134</xdr:rowOff>
    </xdr:to>
    <xdr:pic>
      <xdr:nvPicPr>
        <xdr:cNvPr id="113" name="Picture 112" descr="2e3d1cb852652460.emf"/>
        <xdr:cNvPicPr>
          <a:picLocks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8634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</xdr:col>
      <xdr:colOff>3342750</xdr:colOff>
      <xdr:row>38</xdr:row>
      <xdr:rowOff>134</xdr:rowOff>
    </xdr:to>
    <xdr:pic>
      <xdr:nvPicPr>
        <xdr:cNvPr id="114" name="Picture 113" descr="85f2b23197aaae60.emf"/>
        <xdr:cNvPicPr>
          <a:picLocks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3343275" y="8634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2</xdr:col>
      <xdr:colOff>3342750</xdr:colOff>
      <xdr:row>38</xdr:row>
      <xdr:rowOff>134</xdr:rowOff>
    </xdr:to>
    <xdr:pic>
      <xdr:nvPicPr>
        <xdr:cNvPr id="115" name="Picture 114" descr="e6bfffe87cd23e60.emf"/>
        <xdr:cNvPicPr>
          <a:picLocks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6686550" y="8634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3342750</xdr:colOff>
      <xdr:row>39</xdr:row>
      <xdr:rowOff>134</xdr:rowOff>
    </xdr:to>
    <xdr:pic>
      <xdr:nvPicPr>
        <xdr:cNvPr id="116" name="Picture 115" descr="8573879f53b05d00.emf"/>
        <xdr:cNvPicPr>
          <a:picLocks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8867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</xdr:col>
      <xdr:colOff>3342750</xdr:colOff>
      <xdr:row>39</xdr:row>
      <xdr:rowOff>134</xdr:rowOff>
    </xdr:to>
    <xdr:pic>
      <xdr:nvPicPr>
        <xdr:cNvPr id="117" name="Picture 116" descr="fc9998fa67391d00.emf"/>
        <xdr:cNvPicPr>
          <a:picLocks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3343275" y="8867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2</xdr:col>
      <xdr:colOff>3342750</xdr:colOff>
      <xdr:row>39</xdr:row>
      <xdr:rowOff>134</xdr:rowOff>
    </xdr:to>
    <xdr:pic>
      <xdr:nvPicPr>
        <xdr:cNvPr id="118" name="Picture 117" descr="ee49094f5db643a0.emf"/>
        <xdr:cNvPicPr>
          <a:picLocks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6686550" y="8867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0</xdr:col>
      <xdr:colOff>3342750</xdr:colOff>
      <xdr:row>40</xdr:row>
      <xdr:rowOff>134</xdr:rowOff>
    </xdr:to>
    <xdr:pic>
      <xdr:nvPicPr>
        <xdr:cNvPr id="119" name="Picture 118" descr="c206a6cf38dfd4c0.emf"/>
        <xdr:cNvPicPr>
          <a:picLocks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9101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</xdr:col>
      <xdr:colOff>3342750</xdr:colOff>
      <xdr:row>40</xdr:row>
      <xdr:rowOff>134</xdr:rowOff>
    </xdr:to>
    <xdr:pic>
      <xdr:nvPicPr>
        <xdr:cNvPr id="120" name="Picture 119" descr="7c3b36985c9e9360.emf"/>
        <xdr:cNvPicPr>
          <a:picLocks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3343275" y="9101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2</xdr:col>
      <xdr:colOff>3342750</xdr:colOff>
      <xdr:row>40</xdr:row>
      <xdr:rowOff>134</xdr:rowOff>
    </xdr:to>
    <xdr:pic>
      <xdr:nvPicPr>
        <xdr:cNvPr id="121" name="Picture 120" descr="71df540ae4dfb360.emf"/>
        <xdr:cNvPicPr>
          <a:picLocks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6686550" y="9101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3342750</xdr:colOff>
      <xdr:row>41</xdr:row>
      <xdr:rowOff>134</xdr:rowOff>
    </xdr:to>
    <xdr:pic>
      <xdr:nvPicPr>
        <xdr:cNvPr id="122" name="Picture 121" descr="c1b82a3dc37fb360.emf"/>
        <xdr:cNvPicPr>
          <a:picLocks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9334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</xdr:col>
      <xdr:colOff>3342750</xdr:colOff>
      <xdr:row>41</xdr:row>
      <xdr:rowOff>134</xdr:rowOff>
    </xdr:to>
    <xdr:pic>
      <xdr:nvPicPr>
        <xdr:cNvPr id="123" name="Picture 122" descr="286e7b58995d5200.emf"/>
        <xdr:cNvPicPr>
          <a:picLocks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3343275" y="9334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2</xdr:col>
      <xdr:colOff>3342750</xdr:colOff>
      <xdr:row>41</xdr:row>
      <xdr:rowOff>134</xdr:rowOff>
    </xdr:to>
    <xdr:pic>
      <xdr:nvPicPr>
        <xdr:cNvPr id="124" name="Picture 123" descr="948023c7caa37600.emf"/>
        <xdr:cNvPicPr>
          <a:picLocks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6686550" y="9334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3342750</xdr:colOff>
      <xdr:row>42</xdr:row>
      <xdr:rowOff>134</xdr:rowOff>
    </xdr:to>
    <xdr:pic>
      <xdr:nvPicPr>
        <xdr:cNvPr id="125" name="Picture 124" descr="784f7d9f16415200.emf"/>
        <xdr:cNvPicPr>
          <a:picLocks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9567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</xdr:col>
      <xdr:colOff>3342750</xdr:colOff>
      <xdr:row>42</xdr:row>
      <xdr:rowOff>134</xdr:rowOff>
    </xdr:to>
    <xdr:pic>
      <xdr:nvPicPr>
        <xdr:cNvPr id="126" name="Picture 125" descr="8e6fe00c613b70a0.emf"/>
        <xdr:cNvPicPr>
          <a:picLocks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3343275" y="9567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3342750</xdr:colOff>
      <xdr:row>42</xdr:row>
      <xdr:rowOff>134</xdr:rowOff>
    </xdr:to>
    <xdr:pic>
      <xdr:nvPicPr>
        <xdr:cNvPr id="127" name="Picture 126" descr="e8d404ca21caf0a0.emf"/>
        <xdr:cNvPicPr>
          <a:picLocks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6686550" y="9567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3342750</xdr:colOff>
      <xdr:row>43</xdr:row>
      <xdr:rowOff>134</xdr:rowOff>
    </xdr:to>
    <xdr:pic>
      <xdr:nvPicPr>
        <xdr:cNvPr id="128" name="Picture 127" descr="948ab6e54906a860.emf"/>
        <xdr:cNvPicPr>
          <a:picLocks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9801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</xdr:col>
      <xdr:colOff>3342750</xdr:colOff>
      <xdr:row>43</xdr:row>
      <xdr:rowOff>134</xdr:rowOff>
    </xdr:to>
    <xdr:pic>
      <xdr:nvPicPr>
        <xdr:cNvPr id="129" name="Picture 128" descr="6ddf59602dcca860.emf"/>
        <xdr:cNvPicPr>
          <a:picLocks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3343275" y="9801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3342750</xdr:colOff>
      <xdr:row>43</xdr:row>
      <xdr:rowOff>134</xdr:rowOff>
    </xdr:to>
    <xdr:pic>
      <xdr:nvPicPr>
        <xdr:cNvPr id="130" name="Picture 129" descr="1f301de71cca860.emf"/>
        <xdr:cNvPicPr>
          <a:picLocks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6686550" y="9801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0</xdr:col>
      <xdr:colOff>3342750</xdr:colOff>
      <xdr:row>44</xdr:row>
      <xdr:rowOff>134</xdr:rowOff>
    </xdr:to>
    <xdr:pic>
      <xdr:nvPicPr>
        <xdr:cNvPr id="131" name="Picture 130" descr="323b69bb8ace4700.emf"/>
        <xdr:cNvPicPr>
          <a:picLocks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10034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</xdr:col>
      <xdr:colOff>3342750</xdr:colOff>
      <xdr:row>44</xdr:row>
      <xdr:rowOff>134</xdr:rowOff>
    </xdr:to>
    <xdr:pic>
      <xdr:nvPicPr>
        <xdr:cNvPr id="132" name="Picture 131" descr="2da6d3a463484700.emf"/>
        <xdr:cNvPicPr>
          <a:picLocks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3343275" y="10034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3342750</xdr:colOff>
      <xdr:row>44</xdr:row>
      <xdr:rowOff>134</xdr:rowOff>
    </xdr:to>
    <xdr:pic>
      <xdr:nvPicPr>
        <xdr:cNvPr id="133" name="Picture 132" descr="94b5f2dce01be5a0.emf"/>
        <xdr:cNvPicPr>
          <a:picLocks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6686550" y="10034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3342750</xdr:colOff>
      <xdr:row>45</xdr:row>
      <xdr:rowOff>134</xdr:rowOff>
    </xdr:to>
    <xdr:pic>
      <xdr:nvPicPr>
        <xdr:cNvPr id="134" name="Picture 133" descr="d7118f82416845a0.emf"/>
        <xdr:cNvPicPr>
          <a:picLocks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10267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</xdr:col>
      <xdr:colOff>3342750</xdr:colOff>
      <xdr:row>45</xdr:row>
      <xdr:rowOff>134</xdr:rowOff>
    </xdr:to>
    <xdr:pic>
      <xdr:nvPicPr>
        <xdr:cNvPr id="135" name="Picture 134" descr="cb287d98b9798440.emf"/>
        <xdr:cNvPicPr>
          <a:picLocks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3343275" y="10267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3342750</xdr:colOff>
      <xdr:row>45</xdr:row>
      <xdr:rowOff>134</xdr:rowOff>
    </xdr:to>
    <xdr:pic>
      <xdr:nvPicPr>
        <xdr:cNvPr id="136" name="Picture 135" descr="19bf63b639499a40.emf"/>
        <xdr:cNvPicPr>
          <a:picLocks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6686550" y="10267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3342750</xdr:colOff>
      <xdr:row>46</xdr:row>
      <xdr:rowOff>134</xdr:rowOff>
    </xdr:to>
    <xdr:pic>
      <xdr:nvPicPr>
        <xdr:cNvPr id="137" name="Picture 136" descr="f07eb9e1d9399d60.emf"/>
        <xdr:cNvPicPr>
          <a:picLocks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10501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</xdr:col>
      <xdr:colOff>3342750</xdr:colOff>
      <xdr:row>46</xdr:row>
      <xdr:rowOff>134</xdr:rowOff>
    </xdr:to>
    <xdr:pic>
      <xdr:nvPicPr>
        <xdr:cNvPr id="138" name="Picture 137" descr="be89ce3a312b1c00.emf"/>
        <xdr:cNvPicPr>
          <a:picLocks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3343275" y="10501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2</xdr:col>
      <xdr:colOff>3342750</xdr:colOff>
      <xdr:row>46</xdr:row>
      <xdr:rowOff>134</xdr:rowOff>
    </xdr:to>
    <xdr:pic>
      <xdr:nvPicPr>
        <xdr:cNvPr id="139" name="Picture 138" descr="db099adac8816800.emf"/>
        <xdr:cNvPicPr>
          <a:picLocks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6686550" y="10501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3342750</xdr:colOff>
      <xdr:row>47</xdr:row>
      <xdr:rowOff>134</xdr:rowOff>
    </xdr:to>
    <xdr:pic>
      <xdr:nvPicPr>
        <xdr:cNvPr id="140" name="Picture 139" descr="6b0a62bd9376ac00.emf"/>
        <xdr:cNvPicPr>
          <a:picLocks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10734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</xdr:col>
      <xdr:colOff>3342750</xdr:colOff>
      <xdr:row>47</xdr:row>
      <xdr:rowOff>134</xdr:rowOff>
    </xdr:to>
    <xdr:pic>
      <xdr:nvPicPr>
        <xdr:cNvPr id="141" name="Picture 140" descr="e5b47c561d4daa0.emf"/>
        <xdr:cNvPicPr>
          <a:picLocks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3343275" y="10734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2</xdr:col>
      <xdr:colOff>3342750</xdr:colOff>
      <xdr:row>47</xdr:row>
      <xdr:rowOff>134</xdr:rowOff>
    </xdr:to>
    <xdr:pic>
      <xdr:nvPicPr>
        <xdr:cNvPr id="142" name="Picture 141" descr="6bb9648bd3f53aa0.emf"/>
        <xdr:cNvPicPr>
          <a:picLocks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6686550" y="10734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3342750</xdr:colOff>
      <xdr:row>48</xdr:row>
      <xdr:rowOff>134</xdr:rowOff>
    </xdr:to>
    <xdr:pic>
      <xdr:nvPicPr>
        <xdr:cNvPr id="143" name="Picture 142" descr="a4571d7c32c3c940.emf"/>
        <xdr:cNvPicPr>
          <a:picLocks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10968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</xdr:col>
      <xdr:colOff>3342750</xdr:colOff>
      <xdr:row>48</xdr:row>
      <xdr:rowOff>134</xdr:rowOff>
    </xdr:to>
    <xdr:pic>
      <xdr:nvPicPr>
        <xdr:cNvPr id="144" name="Picture 143" descr="9544474efa242d00.emf"/>
        <xdr:cNvPicPr>
          <a:picLocks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3343275" y="10968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2</xdr:col>
      <xdr:colOff>3342750</xdr:colOff>
      <xdr:row>48</xdr:row>
      <xdr:rowOff>134</xdr:rowOff>
    </xdr:to>
    <xdr:pic>
      <xdr:nvPicPr>
        <xdr:cNvPr id="145" name="Picture 144" descr="59b1057d0f9e7940.emf"/>
        <xdr:cNvPicPr>
          <a:picLocks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6686550" y="10968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3342750</xdr:colOff>
      <xdr:row>49</xdr:row>
      <xdr:rowOff>134</xdr:rowOff>
    </xdr:to>
    <xdr:pic>
      <xdr:nvPicPr>
        <xdr:cNvPr id="146" name="Picture 145" descr="f44f77c109243100.emf"/>
        <xdr:cNvPicPr>
          <a:picLocks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11201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1</xdr:col>
      <xdr:colOff>3342750</xdr:colOff>
      <xdr:row>49</xdr:row>
      <xdr:rowOff>134</xdr:rowOff>
    </xdr:to>
    <xdr:pic>
      <xdr:nvPicPr>
        <xdr:cNvPr id="147" name="Picture 146" descr="5bcc60ecb2a4d100.emf"/>
        <xdr:cNvPicPr>
          <a:picLocks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3343275" y="11201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2</xdr:col>
      <xdr:colOff>3342750</xdr:colOff>
      <xdr:row>49</xdr:row>
      <xdr:rowOff>134</xdr:rowOff>
    </xdr:to>
    <xdr:pic>
      <xdr:nvPicPr>
        <xdr:cNvPr id="148" name="Picture 147" descr="1320e3233e57cfa0.emf"/>
        <xdr:cNvPicPr>
          <a:picLocks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6686550" y="11201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3342750</xdr:colOff>
      <xdr:row>50</xdr:row>
      <xdr:rowOff>134</xdr:rowOff>
    </xdr:to>
    <xdr:pic>
      <xdr:nvPicPr>
        <xdr:cNvPr id="149" name="Picture 148" descr="f237e498c5e00fa0.emf"/>
        <xdr:cNvPicPr>
          <a:picLocks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11434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</xdr:col>
      <xdr:colOff>3342750</xdr:colOff>
      <xdr:row>50</xdr:row>
      <xdr:rowOff>134</xdr:rowOff>
    </xdr:to>
    <xdr:pic>
      <xdr:nvPicPr>
        <xdr:cNvPr id="150" name="Picture 149" descr="3b82ad7104a1cfa0.emf"/>
        <xdr:cNvPicPr>
          <a:picLocks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3343275" y="11434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2</xdr:col>
      <xdr:colOff>3342750</xdr:colOff>
      <xdr:row>50</xdr:row>
      <xdr:rowOff>134</xdr:rowOff>
    </xdr:to>
    <xdr:pic>
      <xdr:nvPicPr>
        <xdr:cNvPr id="151" name="Picture 150" descr="eb918f368e4a2e40.emf"/>
        <xdr:cNvPicPr>
          <a:picLocks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6686550" y="11434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3342750</xdr:colOff>
      <xdr:row>51</xdr:row>
      <xdr:rowOff>134</xdr:rowOff>
    </xdr:to>
    <xdr:pic>
      <xdr:nvPicPr>
        <xdr:cNvPr id="152" name="Picture 151" descr="5cbc0b82fb930240.emf"/>
        <xdr:cNvPicPr>
          <a:picLocks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11668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</xdr:col>
      <xdr:colOff>3342750</xdr:colOff>
      <xdr:row>51</xdr:row>
      <xdr:rowOff>134</xdr:rowOff>
    </xdr:to>
    <xdr:pic>
      <xdr:nvPicPr>
        <xdr:cNvPr id="153" name="Picture 152" descr="ca901183d9a38ce0.emf"/>
        <xdr:cNvPicPr>
          <a:picLocks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3343275" y="11668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</xdr:col>
      <xdr:colOff>3342750</xdr:colOff>
      <xdr:row>51</xdr:row>
      <xdr:rowOff>134</xdr:rowOff>
    </xdr:to>
    <xdr:pic>
      <xdr:nvPicPr>
        <xdr:cNvPr id="154" name="Picture 153" descr="eb5cd94bf1495ce0.emf"/>
        <xdr:cNvPicPr>
          <a:picLocks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6686550" y="11668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0</xdr:col>
      <xdr:colOff>3342750</xdr:colOff>
      <xdr:row>52</xdr:row>
      <xdr:rowOff>134</xdr:rowOff>
    </xdr:to>
    <xdr:pic>
      <xdr:nvPicPr>
        <xdr:cNvPr id="155" name="Picture 154" descr="4c43a2fec7b604a0.emf"/>
        <xdr:cNvPicPr>
          <a:picLocks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11901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1</xdr:col>
      <xdr:colOff>3342750</xdr:colOff>
      <xdr:row>52</xdr:row>
      <xdr:rowOff>134</xdr:rowOff>
    </xdr:to>
    <xdr:pic>
      <xdr:nvPicPr>
        <xdr:cNvPr id="156" name="Picture 155" descr="8a784d4f9bfac4a0.emf"/>
        <xdr:cNvPicPr>
          <a:picLocks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3343275" y="11901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2</xdr:col>
      <xdr:colOff>3342750</xdr:colOff>
      <xdr:row>52</xdr:row>
      <xdr:rowOff>134</xdr:rowOff>
    </xdr:to>
    <xdr:pic>
      <xdr:nvPicPr>
        <xdr:cNvPr id="157" name="Picture 156" descr="5990f0697ae104a0.emf"/>
        <xdr:cNvPicPr>
          <a:picLocks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6686550" y="11901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0</xdr:col>
      <xdr:colOff>3342750</xdr:colOff>
      <xdr:row>53</xdr:row>
      <xdr:rowOff>134</xdr:rowOff>
    </xdr:to>
    <xdr:pic>
      <xdr:nvPicPr>
        <xdr:cNvPr id="158" name="Picture 157" descr="469fccdd2c97e340.emf"/>
        <xdr:cNvPicPr>
          <a:picLocks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12134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</xdr:col>
      <xdr:colOff>3342750</xdr:colOff>
      <xdr:row>53</xdr:row>
      <xdr:rowOff>134</xdr:rowOff>
    </xdr:to>
    <xdr:pic>
      <xdr:nvPicPr>
        <xdr:cNvPr id="159" name="Picture 158" descr="94107aa380ca340.emf"/>
        <xdr:cNvPicPr>
          <a:picLocks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3343275" y="12134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2</xdr:col>
      <xdr:colOff>3342750</xdr:colOff>
      <xdr:row>53</xdr:row>
      <xdr:rowOff>134</xdr:rowOff>
    </xdr:to>
    <xdr:pic>
      <xdr:nvPicPr>
        <xdr:cNvPr id="160" name="Picture 159" descr="23543f39719201e0.emf"/>
        <xdr:cNvPicPr>
          <a:picLocks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6686550" y="12134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0</xdr:col>
      <xdr:colOff>3342750</xdr:colOff>
      <xdr:row>54</xdr:row>
      <xdr:rowOff>134</xdr:rowOff>
    </xdr:to>
    <xdr:pic>
      <xdr:nvPicPr>
        <xdr:cNvPr id="161" name="Picture 160" descr="f9fb21c9fe9b41e0.emf"/>
        <xdr:cNvPicPr>
          <a:picLocks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12368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1</xdr:col>
      <xdr:colOff>3342750</xdr:colOff>
      <xdr:row>54</xdr:row>
      <xdr:rowOff>134</xdr:rowOff>
    </xdr:to>
    <xdr:pic>
      <xdr:nvPicPr>
        <xdr:cNvPr id="162" name="Picture 161" descr="a4247a7de1880d20.emf"/>
        <xdr:cNvPicPr>
          <a:picLocks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3343275" y="12368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</xdr:row>
      <xdr:rowOff>0</xdr:rowOff>
    </xdr:from>
    <xdr:to>
      <xdr:col>2</xdr:col>
      <xdr:colOff>3342750</xdr:colOff>
      <xdr:row>54</xdr:row>
      <xdr:rowOff>134</xdr:rowOff>
    </xdr:to>
    <xdr:pic>
      <xdr:nvPicPr>
        <xdr:cNvPr id="163" name="Picture 162" descr="77d9166170075dc0.emf"/>
        <xdr:cNvPicPr>
          <a:picLocks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6686550" y="12368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0</xdr:col>
      <xdr:colOff>3342750</xdr:colOff>
      <xdr:row>55</xdr:row>
      <xdr:rowOff>134</xdr:rowOff>
    </xdr:to>
    <xdr:pic>
      <xdr:nvPicPr>
        <xdr:cNvPr id="164" name="Picture 163" descr="ffe9bf46f1e9d80.emf"/>
        <xdr:cNvPicPr>
          <a:picLocks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12601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</xdr:col>
      <xdr:colOff>3342750</xdr:colOff>
      <xdr:row>55</xdr:row>
      <xdr:rowOff>134</xdr:rowOff>
    </xdr:to>
    <xdr:pic>
      <xdr:nvPicPr>
        <xdr:cNvPr id="165" name="Picture 164" descr="fce94eba1882a820.emf"/>
        <xdr:cNvPicPr>
          <a:picLocks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3343275" y="12601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</xdr:col>
      <xdr:colOff>3342750</xdr:colOff>
      <xdr:row>55</xdr:row>
      <xdr:rowOff>134</xdr:rowOff>
    </xdr:to>
    <xdr:pic>
      <xdr:nvPicPr>
        <xdr:cNvPr id="166" name="Picture 165" descr="98c82f26b3b6b420.emf"/>
        <xdr:cNvPicPr>
          <a:picLocks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6686550" y="12601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3342750</xdr:colOff>
      <xdr:row>56</xdr:row>
      <xdr:rowOff>134</xdr:rowOff>
    </xdr:to>
    <xdr:pic>
      <xdr:nvPicPr>
        <xdr:cNvPr id="167" name="Picture 166" descr="44a38b188b8731c0.emf"/>
        <xdr:cNvPicPr>
          <a:picLocks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12834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</xdr:col>
      <xdr:colOff>3342750</xdr:colOff>
      <xdr:row>56</xdr:row>
      <xdr:rowOff>134</xdr:rowOff>
    </xdr:to>
    <xdr:pic>
      <xdr:nvPicPr>
        <xdr:cNvPr id="168" name="Picture 167" descr="eae136a8daafd2c0.emf"/>
        <xdr:cNvPicPr>
          <a:picLocks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3343275" y="12834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2</xdr:col>
      <xdr:colOff>3342750</xdr:colOff>
      <xdr:row>56</xdr:row>
      <xdr:rowOff>134</xdr:rowOff>
    </xdr:to>
    <xdr:pic>
      <xdr:nvPicPr>
        <xdr:cNvPr id="169" name="Picture 168" descr="75293b99f5a64160.emf"/>
        <xdr:cNvPicPr>
          <a:picLocks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6686550" y="12834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0</xdr:col>
      <xdr:colOff>3342750</xdr:colOff>
      <xdr:row>57</xdr:row>
      <xdr:rowOff>134</xdr:rowOff>
    </xdr:to>
    <xdr:pic>
      <xdr:nvPicPr>
        <xdr:cNvPr id="170" name="Picture 169" descr="6daf3ef931a9f160.emf"/>
        <xdr:cNvPicPr>
          <a:picLocks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13068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</xdr:col>
      <xdr:colOff>3342750</xdr:colOff>
      <xdr:row>57</xdr:row>
      <xdr:rowOff>134</xdr:rowOff>
    </xdr:to>
    <xdr:pic>
      <xdr:nvPicPr>
        <xdr:cNvPr id="171" name="Picture 170" descr="5ef61fa916fd7160.emf"/>
        <xdr:cNvPicPr>
          <a:picLocks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3343275" y="13068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0</xdr:rowOff>
    </xdr:from>
    <xdr:to>
      <xdr:col>2</xdr:col>
      <xdr:colOff>3342750</xdr:colOff>
      <xdr:row>57</xdr:row>
      <xdr:rowOff>134</xdr:rowOff>
    </xdr:to>
    <xdr:pic>
      <xdr:nvPicPr>
        <xdr:cNvPr id="172" name="Picture 171" descr="e841ce8f619dd800.emf"/>
        <xdr:cNvPicPr>
          <a:picLocks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6686550" y="13068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0</xdr:col>
      <xdr:colOff>3342750</xdr:colOff>
      <xdr:row>58</xdr:row>
      <xdr:rowOff>134</xdr:rowOff>
    </xdr:to>
    <xdr:pic>
      <xdr:nvPicPr>
        <xdr:cNvPr id="173" name="Picture 172" descr="639e9d0c67d86120.emf"/>
        <xdr:cNvPicPr>
          <a:picLocks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13301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3342750</xdr:colOff>
      <xdr:row>58</xdr:row>
      <xdr:rowOff>134</xdr:rowOff>
    </xdr:to>
    <xdr:pic>
      <xdr:nvPicPr>
        <xdr:cNvPr id="174" name="Picture 173" descr="60384321c3547c0.emf"/>
        <xdr:cNvPicPr>
          <a:picLocks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3343275" y="13301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2</xdr:col>
      <xdr:colOff>3342750</xdr:colOff>
      <xdr:row>58</xdr:row>
      <xdr:rowOff>134</xdr:rowOff>
    </xdr:to>
    <xdr:pic>
      <xdr:nvPicPr>
        <xdr:cNvPr id="175" name="Picture 174" descr="706db4bc7c543640.emf"/>
        <xdr:cNvPicPr>
          <a:picLocks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6686550" y="13301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0</xdr:col>
      <xdr:colOff>3342750</xdr:colOff>
      <xdr:row>59</xdr:row>
      <xdr:rowOff>134</xdr:rowOff>
    </xdr:to>
    <xdr:pic>
      <xdr:nvPicPr>
        <xdr:cNvPr id="176" name="Picture 175" descr="8b6dcc08dc176660.emf"/>
        <xdr:cNvPicPr>
          <a:picLocks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13535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</xdr:col>
      <xdr:colOff>3342750</xdr:colOff>
      <xdr:row>59</xdr:row>
      <xdr:rowOff>134</xdr:rowOff>
    </xdr:to>
    <xdr:pic>
      <xdr:nvPicPr>
        <xdr:cNvPr id="177" name="Picture 176" descr="549a616b58543e60.emf"/>
        <xdr:cNvPicPr>
          <a:picLocks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3343275" y="13535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0</xdr:rowOff>
    </xdr:from>
    <xdr:to>
      <xdr:col>2</xdr:col>
      <xdr:colOff>3342750</xdr:colOff>
      <xdr:row>59</xdr:row>
      <xdr:rowOff>134</xdr:rowOff>
    </xdr:to>
    <xdr:pic>
      <xdr:nvPicPr>
        <xdr:cNvPr id="178" name="Picture 177" descr="ebe23e226c1cb500.emf"/>
        <xdr:cNvPicPr>
          <a:picLocks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6686550" y="13535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0</xdr:col>
      <xdr:colOff>3342750</xdr:colOff>
      <xdr:row>60</xdr:row>
      <xdr:rowOff>134</xdr:rowOff>
    </xdr:to>
    <xdr:pic>
      <xdr:nvPicPr>
        <xdr:cNvPr id="179" name="Picture 178" descr="7e72be9b855e0500.emf"/>
        <xdr:cNvPicPr>
          <a:picLocks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13768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</xdr:col>
      <xdr:colOff>3342750</xdr:colOff>
      <xdr:row>60</xdr:row>
      <xdr:rowOff>134</xdr:rowOff>
    </xdr:to>
    <xdr:pic>
      <xdr:nvPicPr>
        <xdr:cNvPr id="180" name="Picture 179" descr="ad71c362fe7b2500.emf"/>
        <xdr:cNvPicPr>
          <a:picLocks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3343275" y="13768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3342750</xdr:colOff>
      <xdr:row>60</xdr:row>
      <xdr:rowOff>134</xdr:rowOff>
    </xdr:to>
    <xdr:pic>
      <xdr:nvPicPr>
        <xdr:cNvPr id="181" name="Picture 180" descr="77e54820d6dea3a0.emf"/>
        <xdr:cNvPicPr>
          <a:picLocks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6686550" y="13768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0</xdr:col>
      <xdr:colOff>3342750</xdr:colOff>
      <xdr:row>61</xdr:row>
      <xdr:rowOff>134</xdr:rowOff>
    </xdr:to>
    <xdr:pic>
      <xdr:nvPicPr>
        <xdr:cNvPr id="182" name="Picture 181" descr="f16735505ab49040.emf"/>
        <xdr:cNvPicPr>
          <a:picLocks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14001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</xdr:col>
      <xdr:colOff>3342750</xdr:colOff>
      <xdr:row>61</xdr:row>
      <xdr:rowOff>134</xdr:rowOff>
    </xdr:to>
    <xdr:pic>
      <xdr:nvPicPr>
        <xdr:cNvPr id="183" name="Picture 182" descr="ef56702e4c485b60.emf"/>
        <xdr:cNvPicPr>
          <a:picLocks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3343275" y="14001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2</xdr:col>
      <xdr:colOff>3342750</xdr:colOff>
      <xdr:row>61</xdr:row>
      <xdr:rowOff>134</xdr:rowOff>
    </xdr:to>
    <xdr:pic>
      <xdr:nvPicPr>
        <xdr:cNvPr id="184" name="Picture 183" descr="fcfbea24d5be5b60.emf"/>
        <xdr:cNvPicPr>
          <a:picLocks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6686550" y="14001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0</xdr:col>
      <xdr:colOff>3342750</xdr:colOff>
      <xdr:row>62</xdr:row>
      <xdr:rowOff>134</xdr:rowOff>
    </xdr:to>
    <xdr:pic>
      <xdr:nvPicPr>
        <xdr:cNvPr id="185" name="Picture 184" descr="b3bdf04d34dc7a00.emf"/>
        <xdr:cNvPicPr>
          <a:picLocks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14235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1</xdr:col>
      <xdr:colOff>3342750</xdr:colOff>
      <xdr:row>62</xdr:row>
      <xdr:rowOff>134</xdr:rowOff>
    </xdr:to>
    <xdr:pic>
      <xdr:nvPicPr>
        <xdr:cNvPr id="186" name="Picture 185" descr="9395739d9899fa00.emf"/>
        <xdr:cNvPicPr>
          <a:picLocks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3343275" y="14235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2</xdr:col>
      <xdr:colOff>3342750</xdr:colOff>
      <xdr:row>62</xdr:row>
      <xdr:rowOff>134</xdr:rowOff>
    </xdr:to>
    <xdr:pic>
      <xdr:nvPicPr>
        <xdr:cNvPr id="187" name="Picture 186" descr="4f24d3ef02bb1ee0.emf"/>
        <xdr:cNvPicPr>
          <a:picLocks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6686550" y="14235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0</xdr:col>
      <xdr:colOff>3342750</xdr:colOff>
      <xdr:row>63</xdr:row>
      <xdr:rowOff>134</xdr:rowOff>
    </xdr:to>
    <xdr:pic>
      <xdr:nvPicPr>
        <xdr:cNvPr id="188" name="Picture 187" descr="b71dee690b37b6a0.emf"/>
        <xdr:cNvPicPr>
          <a:picLocks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14468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</xdr:col>
      <xdr:colOff>3342750</xdr:colOff>
      <xdr:row>63</xdr:row>
      <xdr:rowOff>134</xdr:rowOff>
    </xdr:to>
    <xdr:pic>
      <xdr:nvPicPr>
        <xdr:cNvPr id="189" name="Picture 188" descr="d86f7216999c98a0.emf"/>
        <xdr:cNvPicPr>
          <a:picLocks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3343275" y="14468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2</xdr:col>
      <xdr:colOff>3342750</xdr:colOff>
      <xdr:row>63</xdr:row>
      <xdr:rowOff>134</xdr:rowOff>
    </xdr:to>
    <xdr:pic>
      <xdr:nvPicPr>
        <xdr:cNvPr id="190" name="Picture 189" descr="2e9cf4f71fd2740.emf"/>
        <xdr:cNvPicPr>
          <a:picLocks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6686550" y="14468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0</xdr:col>
      <xdr:colOff>3342750</xdr:colOff>
      <xdr:row>64</xdr:row>
      <xdr:rowOff>134</xdr:rowOff>
    </xdr:to>
    <xdr:pic>
      <xdr:nvPicPr>
        <xdr:cNvPr id="191" name="Picture 190" descr="410f7741e2041060.emf"/>
        <xdr:cNvPicPr>
          <a:picLocks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14701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1</xdr:col>
      <xdr:colOff>3342750</xdr:colOff>
      <xdr:row>64</xdr:row>
      <xdr:rowOff>134</xdr:rowOff>
    </xdr:to>
    <xdr:pic>
      <xdr:nvPicPr>
        <xdr:cNvPr id="192" name="Picture 191" descr="bdcb3f2bf557ef00.emf"/>
        <xdr:cNvPicPr>
          <a:picLocks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3343275" y="14701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2</xdr:col>
      <xdr:colOff>3342750</xdr:colOff>
      <xdr:row>64</xdr:row>
      <xdr:rowOff>134</xdr:rowOff>
    </xdr:to>
    <xdr:pic>
      <xdr:nvPicPr>
        <xdr:cNvPr id="193" name="Picture 192" descr="fa401dadc0ea8f00.emf"/>
        <xdr:cNvPicPr>
          <a:picLocks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6686550" y="14701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0</xdr:col>
      <xdr:colOff>3342750</xdr:colOff>
      <xdr:row>65</xdr:row>
      <xdr:rowOff>134</xdr:rowOff>
    </xdr:to>
    <xdr:pic>
      <xdr:nvPicPr>
        <xdr:cNvPr id="194" name="Picture 193" descr="1d8ca765cda54da0.emf"/>
        <xdr:cNvPicPr>
          <a:picLocks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14935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1</xdr:col>
      <xdr:colOff>3342750</xdr:colOff>
      <xdr:row>65</xdr:row>
      <xdr:rowOff>134</xdr:rowOff>
    </xdr:to>
    <xdr:pic>
      <xdr:nvPicPr>
        <xdr:cNvPr id="195" name="Picture 194" descr="61dd64dc1d178da0.emf"/>
        <xdr:cNvPicPr>
          <a:picLocks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3343275" y="14935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0</xdr:rowOff>
    </xdr:from>
    <xdr:to>
      <xdr:col>2</xdr:col>
      <xdr:colOff>3342750</xdr:colOff>
      <xdr:row>65</xdr:row>
      <xdr:rowOff>134</xdr:rowOff>
    </xdr:to>
    <xdr:pic>
      <xdr:nvPicPr>
        <xdr:cNvPr id="196" name="Picture 195" descr="6cfd92fa92476960.emf"/>
        <xdr:cNvPicPr>
          <a:picLocks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6686550" y="14935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0</xdr:col>
      <xdr:colOff>3342750</xdr:colOff>
      <xdr:row>66</xdr:row>
      <xdr:rowOff>134</xdr:rowOff>
    </xdr:to>
    <xdr:pic>
      <xdr:nvPicPr>
        <xdr:cNvPr id="197" name="Picture 196" descr="cd251b6a3007e400.emf"/>
        <xdr:cNvPicPr>
          <a:picLocks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15168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</xdr:col>
      <xdr:colOff>3342750</xdr:colOff>
      <xdr:row>66</xdr:row>
      <xdr:rowOff>134</xdr:rowOff>
    </xdr:to>
    <xdr:pic>
      <xdr:nvPicPr>
        <xdr:cNvPr id="198" name="Picture 197" descr="d801b93a6f7fe2a0.emf"/>
        <xdr:cNvPicPr>
          <a:picLocks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3343275" y="15168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0</xdr:rowOff>
    </xdr:from>
    <xdr:to>
      <xdr:col>2</xdr:col>
      <xdr:colOff>3342750</xdr:colOff>
      <xdr:row>66</xdr:row>
      <xdr:rowOff>134</xdr:rowOff>
    </xdr:to>
    <xdr:pic>
      <xdr:nvPicPr>
        <xdr:cNvPr id="199" name="Picture 198" descr="2ecadddbe944320.emf"/>
        <xdr:cNvPicPr>
          <a:picLocks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6686550" y="15168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0</xdr:col>
      <xdr:colOff>3342750</xdr:colOff>
      <xdr:row>67</xdr:row>
      <xdr:rowOff>134</xdr:rowOff>
    </xdr:to>
    <xdr:pic>
      <xdr:nvPicPr>
        <xdr:cNvPr id="200" name="Picture 199" descr="85757183569bd900.emf"/>
        <xdr:cNvPicPr>
          <a:picLocks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15401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</xdr:col>
      <xdr:colOff>3342750</xdr:colOff>
      <xdr:row>67</xdr:row>
      <xdr:rowOff>134</xdr:rowOff>
    </xdr:to>
    <xdr:pic>
      <xdr:nvPicPr>
        <xdr:cNvPr id="201" name="Picture 200" descr="602ca5a8bee89900.emf"/>
        <xdr:cNvPicPr>
          <a:picLocks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3343275" y="15401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2</xdr:col>
      <xdr:colOff>3342750</xdr:colOff>
      <xdr:row>67</xdr:row>
      <xdr:rowOff>134</xdr:rowOff>
    </xdr:to>
    <xdr:pic>
      <xdr:nvPicPr>
        <xdr:cNvPr id="202" name="Picture 201" descr="fa285ed2fc7fd900.emf"/>
        <xdr:cNvPicPr>
          <a:picLocks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6686550" y="15401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0</xdr:col>
      <xdr:colOff>3342750</xdr:colOff>
      <xdr:row>68</xdr:row>
      <xdr:rowOff>134</xdr:rowOff>
    </xdr:to>
    <xdr:pic>
      <xdr:nvPicPr>
        <xdr:cNvPr id="203" name="Picture 202" descr="d923b4f1e451b7a0.emf"/>
        <xdr:cNvPicPr>
          <a:picLocks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15635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1</xdr:col>
      <xdr:colOff>3342750</xdr:colOff>
      <xdr:row>68</xdr:row>
      <xdr:rowOff>134</xdr:rowOff>
    </xdr:to>
    <xdr:pic>
      <xdr:nvPicPr>
        <xdr:cNvPr id="204" name="Picture 203" descr="e59e72389e977a0.emf"/>
        <xdr:cNvPicPr>
          <a:picLocks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3343275" y="15635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</xdr:row>
      <xdr:rowOff>0</xdr:rowOff>
    </xdr:from>
    <xdr:to>
      <xdr:col>2</xdr:col>
      <xdr:colOff>3342750</xdr:colOff>
      <xdr:row>68</xdr:row>
      <xdr:rowOff>134</xdr:rowOff>
    </xdr:to>
    <xdr:pic>
      <xdr:nvPicPr>
        <xdr:cNvPr id="205" name="Picture 204" descr="687ec9503179ee40.emf"/>
        <xdr:cNvPicPr>
          <a:picLocks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6686550" y="15635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0</xdr:col>
      <xdr:colOff>3342750</xdr:colOff>
      <xdr:row>69</xdr:row>
      <xdr:rowOff>134</xdr:rowOff>
    </xdr:to>
    <xdr:pic>
      <xdr:nvPicPr>
        <xdr:cNvPr id="206" name="Picture 205" descr="2a6e12e8f8e7e640.emf"/>
        <xdr:cNvPicPr>
          <a:picLocks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158686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1</xdr:col>
      <xdr:colOff>3342750</xdr:colOff>
      <xdr:row>69</xdr:row>
      <xdr:rowOff>134</xdr:rowOff>
    </xdr:to>
    <xdr:pic>
      <xdr:nvPicPr>
        <xdr:cNvPr id="207" name="Picture 206" descr="8abba3855c871640.emf"/>
        <xdr:cNvPicPr>
          <a:picLocks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3343275" y="158686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2</xdr:col>
      <xdr:colOff>3342750</xdr:colOff>
      <xdr:row>69</xdr:row>
      <xdr:rowOff>134</xdr:rowOff>
    </xdr:to>
    <xdr:pic>
      <xdr:nvPicPr>
        <xdr:cNvPr id="208" name="Picture 207" descr="e53d6cb0371644e0.emf"/>
        <xdr:cNvPicPr>
          <a:picLocks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6686550" y="158686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0</xdr:col>
      <xdr:colOff>3342750</xdr:colOff>
      <xdr:row>70</xdr:row>
      <xdr:rowOff>134</xdr:rowOff>
    </xdr:to>
    <xdr:pic>
      <xdr:nvPicPr>
        <xdr:cNvPr id="209" name="Picture 208" descr="23200a3d09881b30.emf"/>
        <xdr:cNvPicPr>
          <a:picLocks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161020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</xdr:col>
      <xdr:colOff>3342750</xdr:colOff>
      <xdr:row>70</xdr:row>
      <xdr:rowOff>134</xdr:rowOff>
    </xdr:to>
    <xdr:pic>
      <xdr:nvPicPr>
        <xdr:cNvPr id="210" name="Picture 209" descr="d7e8021fe4456ca0.emf"/>
        <xdr:cNvPicPr>
          <a:picLocks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3343275" y="161020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2</xdr:col>
      <xdr:colOff>3342750</xdr:colOff>
      <xdr:row>70</xdr:row>
      <xdr:rowOff>134</xdr:rowOff>
    </xdr:to>
    <xdr:pic>
      <xdr:nvPicPr>
        <xdr:cNvPr id="211" name="Picture 210" descr="464fa26e22607ca0.emf"/>
        <xdr:cNvPicPr>
          <a:picLocks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6686550" y="161020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0</xdr:col>
      <xdr:colOff>3342750</xdr:colOff>
      <xdr:row>71</xdr:row>
      <xdr:rowOff>134</xdr:rowOff>
    </xdr:to>
    <xdr:pic>
      <xdr:nvPicPr>
        <xdr:cNvPr id="212" name="Picture 211" descr="4a4ce1d9e495e40.emf"/>
        <xdr:cNvPicPr>
          <a:picLocks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163353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</xdr:col>
      <xdr:colOff>3342750</xdr:colOff>
      <xdr:row>71</xdr:row>
      <xdr:rowOff>134</xdr:rowOff>
    </xdr:to>
    <xdr:pic>
      <xdr:nvPicPr>
        <xdr:cNvPr id="213" name="Picture 212" descr="1e1df79705509b40.emf"/>
        <xdr:cNvPicPr>
          <a:picLocks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3343275" y="163353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2</xdr:col>
      <xdr:colOff>3342750</xdr:colOff>
      <xdr:row>71</xdr:row>
      <xdr:rowOff>134</xdr:rowOff>
    </xdr:to>
    <xdr:pic>
      <xdr:nvPicPr>
        <xdr:cNvPr id="214" name="Picture 213" descr="7913b4a7f4f7a9e0.emf"/>
        <xdr:cNvPicPr>
          <a:picLocks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6686550" y="163353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0</xdr:col>
      <xdr:colOff>3342750</xdr:colOff>
      <xdr:row>72</xdr:row>
      <xdr:rowOff>134</xdr:rowOff>
    </xdr:to>
    <xdr:pic>
      <xdr:nvPicPr>
        <xdr:cNvPr id="215" name="Picture 214" descr="e6a1698c0991a9e0.emf"/>
        <xdr:cNvPicPr>
          <a:picLocks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165687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</xdr:col>
      <xdr:colOff>3342750</xdr:colOff>
      <xdr:row>72</xdr:row>
      <xdr:rowOff>134</xdr:rowOff>
    </xdr:to>
    <xdr:pic>
      <xdr:nvPicPr>
        <xdr:cNvPr id="216" name="Picture 215" descr="3a36169e2181f060.emf"/>
        <xdr:cNvPicPr>
          <a:picLocks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3343275" y="165687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</xdr:row>
      <xdr:rowOff>0</xdr:rowOff>
    </xdr:from>
    <xdr:to>
      <xdr:col>2</xdr:col>
      <xdr:colOff>3342750</xdr:colOff>
      <xdr:row>72</xdr:row>
      <xdr:rowOff>134</xdr:rowOff>
    </xdr:to>
    <xdr:pic>
      <xdr:nvPicPr>
        <xdr:cNvPr id="217" name="Picture 216" descr="5acfb73846dee880.emf"/>
        <xdr:cNvPicPr>
          <a:picLocks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6686550" y="165687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0</xdr:col>
      <xdr:colOff>3342750</xdr:colOff>
      <xdr:row>73</xdr:row>
      <xdr:rowOff>134</xdr:rowOff>
    </xdr:to>
    <xdr:pic>
      <xdr:nvPicPr>
        <xdr:cNvPr id="218" name="Picture 217" descr="36eb49ae5fd3c1a0.emf"/>
        <xdr:cNvPicPr>
          <a:picLocks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168021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</xdr:col>
      <xdr:colOff>3342750</xdr:colOff>
      <xdr:row>73</xdr:row>
      <xdr:rowOff>134</xdr:rowOff>
    </xdr:to>
    <xdr:pic>
      <xdr:nvPicPr>
        <xdr:cNvPr id="219" name="Picture 218" descr="f1ac3bf09853c40.emf"/>
        <xdr:cNvPicPr>
          <a:picLocks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3343275" y="168021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</xdr:col>
      <xdr:colOff>3342750</xdr:colOff>
      <xdr:row>73</xdr:row>
      <xdr:rowOff>134</xdr:rowOff>
    </xdr:to>
    <xdr:pic>
      <xdr:nvPicPr>
        <xdr:cNvPr id="220" name="Picture 219" descr="99834625b0210040.emf"/>
        <xdr:cNvPicPr>
          <a:picLocks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6686550" y="168021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0</xdr:col>
      <xdr:colOff>3342750</xdr:colOff>
      <xdr:row>74</xdr:row>
      <xdr:rowOff>134</xdr:rowOff>
    </xdr:to>
    <xdr:pic>
      <xdr:nvPicPr>
        <xdr:cNvPr id="221" name="Picture 220" descr="eb81b252fd4e9ee0.emf"/>
        <xdr:cNvPicPr>
          <a:picLocks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170354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</xdr:col>
      <xdr:colOff>3342750</xdr:colOff>
      <xdr:row>74</xdr:row>
      <xdr:rowOff>134</xdr:rowOff>
    </xdr:to>
    <xdr:pic>
      <xdr:nvPicPr>
        <xdr:cNvPr id="222" name="Picture 221" descr="76b54f06cd665020.emf"/>
        <xdr:cNvPicPr>
          <a:picLocks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3343275" y="170354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2</xdr:col>
      <xdr:colOff>3342750</xdr:colOff>
      <xdr:row>74</xdr:row>
      <xdr:rowOff>134</xdr:rowOff>
    </xdr:to>
    <xdr:pic>
      <xdr:nvPicPr>
        <xdr:cNvPr id="223" name="Picture 222" descr="16089a8133cc3d80.emf"/>
        <xdr:cNvPicPr>
          <a:picLocks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6686550" y="170354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0</xdr:col>
      <xdr:colOff>3342750</xdr:colOff>
      <xdr:row>75</xdr:row>
      <xdr:rowOff>134</xdr:rowOff>
    </xdr:to>
    <xdr:pic>
      <xdr:nvPicPr>
        <xdr:cNvPr id="224" name="Picture 223" descr="25d0ccedd85c3d80.emf"/>
        <xdr:cNvPicPr>
          <a:picLocks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172688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1</xdr:col>
      <xdr:colOff>3342750</xdr:colOff>
      <xdr:row>75</xdr:row>
      <xdr:rowOff>134</xdr:rowOff>
    </xdr:to>
    <xdr:pic>
      <xdr:nvPicPr>
        <xdr:cNvPr id="225" name="Picture 224" descr="c7e6c3f4055c3d80.emf"/>
        <xdr:cNvPicPr>
          <a:picLocks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3343275" y="172688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2</xdr:col>
      <xdr:colOff>3342750</xdr:colOff>
      <xdr:row>75</xdr:row>
      <xdr:rowOff>134</xdr:rowOff>
    </xdr:to>
    <xdr:pic>
      <xdr:nvPicPr>
        <xdr:cNvPr id="226" name="Picture 225" descr="52fd8e7a31f72720.emf"/>
        <xdr:cNvPicPr>
          <a:picLocks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6686550" y="172688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0</xdr:col>
      <xdr:colOff>3342750</xdr:colOff>
      <xdr:row>76</xdr:row>
      <xdr:rowOff>134</xdr:rowOff>
    </xdr:to>
    <xdr:pic>
      <xdr:nvPicPr>
        <xdr:cNvPr id="227" name="Picture 226" descr="1177acf59f0313e0.emf"/>
        <xdr:cNvPicPr>
          <a:picLocks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175021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</xdr:col>
      <xdr:colOff>3342750</xdr:colOff>
      <xdr:row>76</xdr:row>
      <xdr:rowOff>134</xdr:rowOff>
    </xdr:to>
    <xdr:pic>
      <xdr:nvPicPr>
        <xdr:cNvPr id="228" name="Picture 227" descr="aa740ab83fc93ee0.emf"/>
        <xdr:cNvPicPr>
          <a:picLocks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3343275" y="175021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</xdr:row>
      <xdr:rowOff>0</xdr:rowOff>
    </xdr:from>
    <xdr:to>
      <xdr:col>2</xdr:col>
      <xdr:colOff>3342750</xdr:colOff>
      <xdr:row>76</xdr:row>
      <xdr:rowOff>134</xdr:rowOff>
    </xdr:to>
    <xdr:pic>
      <xdr:nvPicPr>
        <xdr:cNvPr id="229" name="Picture 228" descr="e080a4999e093280.emf"/>
        <xdr:cNvPicPr>
          <a:picLocks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6686550" y="175021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0</xdr:col>
      <xdr:colOff>3342750</xdr:colOff>
      <xdr:row>77</xdr:row>
      <xdr:rowOff>134</xdr:rowOff>
    </xdr:to>
    <xdr:pic>
      <xdr:nvPicPr>
        <xdr:cNvPr id="230" name="Picture 229" descr="5ce701594f2e7280.emf"/>
        <xdr:cNvPicPr>
          <a:picLocks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177355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</xdr:col>
      <xdr:colOff>3342750</xdr:colOff>
      <xdr:row>77</xdr:row>
      <xdr:rowOff>134</xdr:rowOff>
    </xdr:to>
    <xdr:pic>
      <xdr:nvPicPr>
        <xdr:cNvPr id="231" name="Picture 230" descr="5ced34fa8797d280.emf"/>
        <xdr:cNvPicPr>
          <a:picLocks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3343275" y="177355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2</xdr:col>
      <xdr:colOff>3342750</xdr:colOff>
      <xdr:row>77</xdr:row>
      <xdr:rowOff>134</xdr:rowOff>
    </xdr:to>
    <xdr:pic>
      <xdr:nvPicPr>
        <xdr:cNvPr id="232" name="Picture 231" descr="43cacee7979ad120.emf"/>
        <xdr:cNvPicPr>
          <a:picLocks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6686550" y="177355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0</xdr:col>
      <xdr:colOff>3342750</xdr:colOff>
      <xdr:row>78</xdr:row>
      <xdr:rowOff>134</xdr:rowOff>
    </xdr:to>
    <xdr:pic>
      <xdr:nvPicPr>
        <xdr:cNvPr id="233" name="Picture 232" descr="7aeec39b17f5120.emf"/>
        <xdr:cNvPicPr>
          <a:picLocks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179689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</xdr:col>
      <xdr:colOff>3342750</xdr:colOff>
      <xdr:row>78</xdr:row>
      <xdr:rowOff>134</xdr:rowOff>
    </xdr:to>
    <xdr:pic>
      <xdr:nvPicPr>
        <xdr:cNvPr id="234" name="Picture 233" descr="377b843d60206fc0.emf"/>
        <xdr:cNvPicPr>
          <a:picLocks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3343275" y="179689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2</xdr:col>
      <xdr:colOff>3342750</xdr:colOff>
      <xdr:row>78</xdr:row>
      <xdr:rowOff>134</xdr:rowOff>
    </xdr:to>
    <xdr:pic>
      <xdr:nvPicPr>
        <xdr:cNvPr id="235" name="Picture 234" descr="9bbfb824a854afc0.emf"/>
        <xdr:cNvPicPr>
          <a:picLocks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6686550" y="179689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0</xdr:col>
      <xdr:colOff>3342750</xdr:colOff>
      <xdr:row>79</xdr:row>
      <xdr:rowOff>134</xdr:rowOff>
    </xdr:to>
    <xdr:pic>
      <xdr:nvPicPr>
        <xdr:cNvPr id="236" name="Picture 235" descr="25d174866ddabf80.emf"/>
        <xdr:cNvPicPr>
          <a:picLocks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182022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</xdr:col>
      <xdr:colOff>3342750</xdr:colOff>
      <xdr:row>79</xdr:row>
      <xdr:rowOff>134</xdr:rowOff>
    </xdr:to>
    <xdr:pic>
      <xdr:nvPicPr>
        <xdr:cNvPr id="237" name="Picture 236" descr="1f9293d39d86b180.emf"/>
        <xdr:cNvPicPr>
          <a:picLocks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3343275" y="182022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2</xdr:col>
      <xdr:colOff>3342750</xdr:colOff>
      <xdr:row>79</xdr:row>
      <xdr:rowOff>134</xdr:rowOff>
    </xdr:to>
    <xdr:pic>
      <xdr:nvPicPr>
        <xdr:cNvPr id="238" name="Picture 237" descr="e4ec06576a78d780.emf"/>
        <xdr:cNvPicPr>
          <a:picLocks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6686550" y="182022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0</xdr:col>
      <xdr:colOff>3342750</xdr:colOff>
      <xdr:row>80</xdr:row>
      <xdr:rowOff>134</xdr:rowOff>
    </xdr:to>
    <xdr:pic>
      <xdr:nvPicPr>
        <xdr:cNvPr id="239" name="Picture 238" descr="c3964509a6965e20.emf"/>
        <xdr:cNvPicPr>
          <a:picLocks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184356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3342750</xdr:colOff>
      <xdr:row>80</xdr:row>
      <xdr:rowOff>134</xdr:rowOff>
    </xdr:to>
    <xdr:pic>
      <xdr:nvPicPr>
        <xdr:cNvPr id="240" name="Picture 239" descr="a4042aa975d3620.emf"/>
        <xdr:cNvPicPr>
          <a:picLocks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3343275" y="184356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2</xdr:col>
      <xdr:colOff>3342750</xdr:colOff>
      <xdr:row>80</xdr:row>
      <xdr:rowOff>134</xdr:rowOff>
    </xdr:to>
    <xdr:pic>
      <xdr:nvPicPr>
        <xdr:cNvPr id="241" name="Picture 240" descr="a8d42a35a9e654c0.emf"/>
        <xdr:cNvPicPr>
          <a:picLocks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6686550" y="184356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0</xdr:col>
      <xdr:colOff>3342750</xdr:colOff>
      <xdr:row>81</xdr:row>
      <xdr:rowOff>134</xdr:rowOff>
    </xdr:to>
    <xdr:pic>
      <xdr:nvPicPr>
        <xdr:cNvPr id="242" name="Picture 241" descr="6d7906d001a0a4c0.emf"/>
        <xdr:cNvPicPr>
          <a:picLocks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186690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3342750</xdr:colOff>
      <xdr:row>81</xdr:row>
      <xdr:rowOff>134</xdr:rowOff>
    </xdr:to>
    <xdr:pic>
      <xdr:nvPicPr>
        <xdr:cNvPr id="243" name="Picture 242" descr="d70a2ba337cca200.emf"/>
        <xdr:cNvPicPr>
          <a:picLocks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3343275" y="186690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</xdr:row>
      <xdr:rowOff>0</xdr:rowOff>
    </xdr:from>
    <xdr:to>
      <xdr:col>2</xdr:col>
      <xdr:colOff>3342750</xdr:colOff>
      <xdr:row>81</xdr:row>
      <xdr:rowOff>134</xdr:rowOff>
    </xdr:to>
    <xdr:pic>
      <xdr:nvPicPr>
        <xdr:cNvPr id="244" name="Picture 243" descr="7973fef87ae5a200.emf"/>
        <xdr:cNvPicPr>
          <a:picLocks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6686550" y="186690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3342750</xdr:colOff>
      <xdr:row>82</xdr:row>
      <xdr:rowOff>134</xdr:rowOff>
    </xdr:to>
    <xdr:pic>
      <xdr:nvPicPr>
        <xdr:cNvPr id="245" name="Picture 244" descr="7dcec0b43fe659c0.emf"/>
        <xdr:cNvPicPr>
          <a:picLocks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18902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1</xdr:col>
      <xdr:colOff>3342750</xdr:colOff>
      <xdr:row>82</xdr:row>
      <xdr:rowOff>134</xdr:rowOff>
    </xdr:to>
    <xdr:pic>
      <xdr:nvPicPr>
        <xdr:cNvPr id="246" name="Picture 245" descr="893f273b7ce7f860.emf"/>
        <xdr:cNvPicPr>
          <a:picLocks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3343275" y="18902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81</xdr:row>
      <xdr:rowOff>0</xdr:rowOff>
    </xdr:from>
    <xdr:to>
      <xdr:col>2</xdr:col>
      <xdr:colOff>3342750</xdr:colOff>
      <xdr:row>82</xdr:row>
      <xdr:rowOff>134</xdr:rowOff>
    </xdr:to>
    <xdr:pic>
      <xdr:nvPicPr>
        <xdr:cNvPr id="247" name="Picture 246" descr="9e0e8a780c7bf860.emf"/>
        <xdr:cNvPicPr>
          <a:picLocks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6686550" y="189023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0</xdr:col>
      <xdr:colOff>3342750</xdr:colOff>
      <xdr:row>83</xdr:row>
      <xdr:rowOff>134</xdr:rowOff>
    </xdr:to>
    <xdr:pic>
      <xdr:nvPicPr>
        <xdr:cNvPr id="248" name="Picture 247" descr="8985cbbf7dc7f860.emf"/>
        <xdr:cNvPicPr>
          <a:picLocks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19135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3342750</xdr:colOff>
      <xdr:row>83</xdr:row>
      <xdr:rowOff>134</xdr:rowOff>
    </xdr:to>
    <xdr:pic>
      <xdr:nvPicPr>
        <xdr:cNvPr id="249" name="Picture 248" descr="7bfbbdb3d5a19700.emf"/>
        <xdr:cNvPicPr>
          <a:picLocks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3343275" y="19135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2</xdr:col>
      <xdr:colOff>3342750</xdr:colOff>
      <xdr:row>83</xdr:row>
      <xdr:rowOff>134</xdr:rowOff>
    </xdr:to>
    <xdr:pic>
      <xdr:nvPicPr>
        <xdr:cNvPr id="250" name="Picture 249" descr="1fad9eccb1e99700.emf"/>
        <xdr:cNvPicPr>
          <a:picLocks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6686550" y="191357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0</xdr:col>
      <xdr:colOff>3342750</xdr:colOff>
      <xdr:row>84</xdr:row>
      <xdr:rowOff>134</xdr:rowOff>
    </xdr:to>
    <xdr:pic>
      <xdr:nvPicPr>
        <xdr:cNvPr id="251" name="Picture 250" descr="7635cb0198e709a0.emf"/>
        <xdr:cNvPicPr>
          <a:picLocks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19369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3342750</xdr:colOff>
      <xdr:row>84</xdr:row>
      <xdr:rowOff>134</xdr:rowOff>
    </xdr:to>
    <xdr:pic>
      <xdr:nvPicPr>
        <xdr:cNvPr id="252" name="Picture 251" descr="440be12293ff57a0.emf"/>
        <xdr:cNvPicPr>
          <a:picLocks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3343275" y="19369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2</xdr:col>
      <xdr:colOff>3342750</xdr:colOff>
      <xdr:row>84</xdr:row>
      <xdr:rowOff>134</xdr:rowOff>
    </xdr:to>
    <xdr:pic>
      <xdr:nvPicPr>
        <xdr:cNvPr id="253" name="Picture 252" descr="8fc967ffdd3735a0.emf"/>
        <xdr:cNvPicPr>
          <a:picLocks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6686550" y="193690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0</xdr:col>
      <xdr:colOff>3342750</xdr:colOff>
      <xdr:row>85</xdr:row>
      <xdr:rowOff>134</xdr:rowOff>
    </xdr:to>
    <xdr:pic>
      <xdr:nvPicPr>
        <xdr:cNvPr id="254" name="Picture 253" descr="21688d0c5808ed60.emf"/>
        <xdr:cNvPicPr>
          <a:picLocks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19602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3342750</xdr:colOff>
      <xdr:row>85</xdr:row>
      <xdr:rowOff>134</xdr:rowOff>
    </xdr:to>
    <xdr:pic>
      <xdr:nvPicPr>
        <xdr:cNvPr id="255" name="Picture 254" descr="8665f88c4d2b8c00.emf"/>
        <xdr:cNvPicPr>
          <a:picLocks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3343275" y="19602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2</xdr:col>
      <xdr:colOff>3342750</xdr:colOff>
      <xdr:row>85</xdr:row>
      <xdr:rowOff>134</xdr:rowOff>
    </xdr:to>
    <xdr:pic>
      <xdr:nvPicPr>
        <xdr:cNvPr id="256" name="Picture 255" descr="de97309a94a78c00.emf"/>
        <xdr:cNvPicPr>
          <a:picLocks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6686550" y="196024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0</xdr:col>
      <xdr:colOff>3342750</xdr:colOff>
      <xdr:row>86</xdr:row>
      <xdr:rowOff>134</xdr:rowOff>
    </xdr:to>
    <xdr:pic>
      <xdr:nvPicPr>
        <xdr:cNvPr id="257" name="Picture 256" descr="2b9fed1babd9e4a0.emf"/>
        <xdr:cNvPicPr>
          <a:picLocks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19835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3342750</xdr:colOff>
      <xdr:row>86</xdr:row>
      <xdr:rowOff>134</xdr:rowOff>
    </xdr:to>
    <xdr:pic>
      <xdr:nvPicPr>
        <xdr:cNvPr id="258" name="Picture 257" descr="a65534ce031c2aa0.emf"/>
        <xdr:cNvPicPr>
          <a:picLocks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3343275" y="19835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0</xdr:rowOff>
    </xdr:from>
    <xdr:to>
      <xdr:col>2</xdr:col>
      <xdr:colOff>3342750</xdr:colOff>
      <xdr:row>86</xdr:row>
      <xdr:rowOff>134</xdr:rowOff>
    </xdr:to>
    <xdr:pic>
      <xdr:nvPicPr>
        <xdr:cNvPr id="259" name="Picture 258" descr="959726c91801c940.emf"/>
        <xdr:cNvPicPr>
          <a:picLocks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6686550" y="198358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0</xdr:col>
      <xdr:colOff>3342750</xdr:colOff>
      <xdr:row>87</xdr:row>
      <xdr:rowOff>134</xdr:rowOff>
    </xdr:to>
    <xdr:pic>
      <xdr:nvPicPr>
        <xdr:cNvPr id="260" name="Picture 259" descr="74610255a201c940.emf"/>
        <xdr:cNvPicPr>
          <a:picLocks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20069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3342750</xdr:colOff>
      <xdr:row>87</xdr:row>
      <xdr:rowOff>134</xdr:rowOff>
    </xdr:to>
    <xdr:pic>
      <xdr:nvPicPr>
        <xdr:cNvPr id="261" name="Picture 260" descr="81476c5f8e1c3fe0.emf"/>
        <xdr:cNvPicPr>
          <a:picLocks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3343275" y="20069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86</xdr:row>
      <xdr:rowOff>0</xdr:rowOff>
    </xdr:from>
    <xdr:to>
      <xdr:col>2</xdr:col>
      <xdr:colOff>3342750</xdr:colOff>
      <xdr:row>87</xdr:row>
      <xdr:rowOff>134</xdr:rowOff>
    </xdr:to>
    <xdr:pic>
      <xdr:nvPicPr>
        <xdr:cNvPr id="262" name="Picture 261" descr="1997b80e1483bbe0.emf"/>
        <xdr:cNvPicPr>
          <a:picLocks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6686550" y="200691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3342750</xdr:colOff>
      <xdr:row>88</xdr:row>
      <xdr:rowOff>134</xdr:rowOff>
    </xdr:to>
    <xdr:pic>
      <xdr:nvPicPr>
        <xdr:cNvPr id="263" name="Picture 262" descr="42c7afb918049fa0.emf"/>
        <xdr:cNvPicPr>
          <a:picLocks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20302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3342750</xdr:colOff>
      <xdr:row>88</xdr:row>
      <xdr:rowOff>134</xdr:rowOff>
    </xdr:to>
    <xdr:pic>
      <xdr:nvPicPr>
        <xdr:cNvPr id="264" name="Picture 263" descr="18ba21155633dfa0.emf"/>
        <xdr:cNvPicPr>
          <a:picLocks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3343275" y="20302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2</xdr:col>
      <xdr:colOff>3342750</xdr:colOff>
      <xdr:row>88</xdr:row>
      <xdr:rowOff>134</xdr:rowOff>
    </xdr:to>
    <xdr:pic>
      <xdr:nvPicPr>
        <xdr:cNvPr id="265" name="Picture 264" descr="49a9666de70bbe40.emf"/>
        <xdr:cNvPicPr>
          <a:picLocks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6686550" y="203025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0</xdr:col>
      <xdr:colOff>3342750</xdr:colOff>
      <xdr:row>89</xdr:row>
      <xdr:rowOff>134</xdr:rowOff>
    </xdr:to>
    <xdr:pic>
      <xdr:nvPicPr>
        <xdr:cNvPr id="266" name="Picture 265" descr="97354e7254ef5840.emf"/>
        <xdr:cNvPicPr>
          <a:picLocks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20535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</xdr:col>
      <xdr:colOff>3342750</xdr:colOff>
      <xdr:row>89</xdr:row>
      <xdr:rowOff>134</xdr:rowOff>
    </xdr:to>
    <xdr:pic>
      <xdr:nvPicPr>
        <xdr:cNvPr id="267" name="Picture 266" descr="11e5100d8f4dbe40.emf"/>
        <xdr:cNvPicPr>
          <a:picLocks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3343275" y="20535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2</xdr:col>
      <xdr:colOff>3342750</xdr:colOff>
      <xdr:row>89</xdr:row>
      <xdr:rowOff>134</xdr:rowOff>
    </xdr:to>
    <xdr:pic>
      <xdr:nvPicPr>
        <xdr:cNvPr id="268" name="Picture 267" descr="91f49dd7f1cc5ce0.emf"/>
        <xdr:cNvPicPr>
          <a:picLocks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6686550" y="205359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0</xdr:col>
      <xdr:colOff>3342750</xdr:colOff>
      <xdr:row>90</xdr:row>
      <xdr:rowOff>134</xdr:rowOff>
    </xdr:to>
    <xdr:pic>
      <xdr:nvPicPr>
        <xdr:cNvPr id="269" name="Picture 268" descr="543a19c367060ee0.emf"/>
        <xdr:cNvPicPr>
          <a:picLocks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20769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</xdr:col>
      <xdr:colOff>3342750</xdr:colOff>
      <xdr:row>90</xdr:row>
      <xdr:rowOff>134</xdr:rowOff>
    </xdr:to>
    <xdr:pic>
      <xdr:nvPicPr>
        <xdr:cNvPr id="270" name="Picture 269" descr="e813e75d49321780.emf"/>
        <xdr:cNvPicPr>
          <a:picLocks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3343275" y="20769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2</xdr:col>
      <xdr:colOff>3342750</xdr:colOff>
      <xdr:row>90</xdr:row>
      <xdr:rowOff>134</xdr:rowOff>
    </xdr:to>
    <xdr:pic>
      <xdr:nvPicPr>
        <xdr:cNvPr id="271" name="Picture 270" descr="78939a3978a98380.emf"/>
        <xdr:cNvPicPr>
          <a:picLocks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6686550" y="207692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3342750</xdr:colOff>
      <xdr:row>91</xdr:row>
      <xdr:rowOff>134</xdr:rowOff>
    </xdr:to>
    <xdr:pic>
      <xdr:nvPicPr>
        <xdr:cNvPr id="272" name="Picture 271" descr="b5ea142428763ec0.emf"/>
        <xdr:cNvPicPr>
          <a:picLocks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21002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</xdr:col>
      <xdr:colOff>3342750</xdr:colOff>
      <xdr:row>91</xdr:row>
      <xdr:rowOff>134</xdr:rowOff>
    </xdr:to>
    <xdr:pic>
      <xdr:nvPicPr>
        <xdr:cNvPr id="273" name="Picture 272" descr="981d836d2fcbb340.emf"/>
        <xdr:cNvPicPr>
          <a:picLocks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3343275" y="21002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90</xdr:row>
      <xdr:rowOff>0</xdr:rowOff>
    </xdr:from>
    <xdr:to>
      <xdr:col>2</xdr:col>
      <xdr:colOff>3342750</xdr:colOff>
      <xdr:row>91</xdr:row>
      <xdr:rowOff>134</xdr:rowOff>
    </xdr:to>
    <xdr:pic>
      <xdr:nvPicPr>
        <xdr:cNvPr id="274" name="Picture 273" descr="8892630499effb40.emf"/>
        <xdr:cNvPicPr>
          <a:picLocks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6686550" y="210026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0</xdr:col>
      <xdr:colOff>3342750</xdr:colOff>
      <xdr:row>92</xdr:row>
      <xdr:rowOff>134</xdr:rowOff>
    </xdr:to>
    <xdr:pic>
      <xdr:nvPicPr>
        <xdr:cNvPr id="275" name="Picture 274" descr="303947dfde9f51e0.emf"/>
        <xdr:cNvPicPr>
          <a:picLocks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21235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</xdr:col>
      <xdr:colOff>3342750</xdr:colOff>
      <xdr:row>92</xdr:row>
      <xdr:rowOff>134</xdr:rowOff>
    </xdr:to>
    <xdr:pic>
      <xdr:nvPicPr>
        <xdr:cNvPr id="276" name="Picture 275" descr="4a7012d56da16e0.emf"/>
        <xdr:cNvPicPr>
          <a:picLocks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3343275" y="21235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2</xdr:col>
      <xdr:colOff>3342750</xdr:colOff>
      <xdr:row>92</xdr:row>
      <xdr:rowOff>134</xdr:rowOff>
    </xdr:to>
    <xdr:pic>
      <xdr:nvPicPr>
        <xdr:cNvPr id="277" name="Picture 276" descr="1a51b71965fc5080.emf"/>
        <xdr:cNvPicPr>
          <a:picLocks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6686550" y="212359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0</xdr:col>
      <xdr:colOff>3342750</xdr:colOff>
      <xdr:row>93</xdr:row>
      <xdr:rowOff>134</xdr:rowOff>
    </xdr:to>
    <xdr:pic>
      <xdr:nvPicPr>
        <xdr:cNvPr id="278" name="Picture 277" descr="28406c9b0956f080.emf"/>
        <xdr:cNvPicPr>
          <a:picLocks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21469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</xdr:col>
      <xdr:colOff>3342750</xdr:colOff>
      <xdr:row>93</xdr:row>
      <xdr:rowOff>134</xdr:rowOff>
    </xdr:to>
    <xdr:pic>
      <xdr:nvPicPr>
        <xdr:cNvPr id="279" name="Picture 278" descr="4b2830c5b4783f20.emf"/>
        <xdr:cNvPicPr>
          <a:picLocks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3343275" y="21469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2</xdr:col>
      <xdr:colOff>3342750</xdr:colOff>
      <xdr:row>93</xdr:row>
      <xdr:rowOff>134</xdr:rowOff>
    </xdr:to>
    <xdr:pic>
      <xdr:nvPicPr>
        <xdr:cNvPr id="280" name="Picture 279" descr="c6dfca38226a0f20.emf"/>
        <xdr:cNvPicPr>
          <a:picLocks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6686550" y="214693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0</xdr:col>
      <xdr:colOff>3342750</xdr:colOff>
      <xdr:row>94</xdr:row>
      <xdr:rowOff>134</xdr:rowOff>
    </xdr:to>
    <xdr:pic>
      <xdr:nvPicPr>
        <xdr:cNvPr id="281" name="Picture 280" descr="7606460bf21fbee0.emf"/>
        <xdr:cNvPicPr>
          <a:picLocks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21702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1</xdr:col>
      <xdr:colOff>3342750</xdr:colOff>
      <xdr:row>94</xdr:row>
      <xdr:rowOff>134</xdr:rowOff>
    </xdr:to>
    <xdr:pic>
      <xdr:nvPicPr>
        <xdr:cNvPr id="282" name="Picture 281" descr="c8a4cbe8ff4d7e0.emf"/>
        <xdr:cNvPicPr>
          <a:picLocks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3343275" y="21702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</xdr:row>
      <xdr:rowOff>0</xdr:rowOff>
    </xdr:from>
    <xdr:to>
      <xdr:col>2</xdr:col>
      <xdr:colOff>3342750</xdr:colOff>
      <xdr:row>94</xdr:row>
      <xdr:rowOff>134</xdr:rowOff>
    </xdr:to>
    <xdr:pic>
      <xdr:nvPicPr>
        <xdr:cNvPr id="283" name="Picture 282" descr="8fec41b862ec1580.emf"/>
        <xdr:cNvPicPr>
          <a:picLocks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6686550" y="217027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0</xdr:col>
      <xdr:colOff>3342750</xdr:colOff>
      <xdr:row>95</xdr:row>
      <xdr:rowOff>134</xdr:rowOff>
    </xdr:to>
    <xdr:pic>
      <xdr:nvPicPr>
        <xdr:cNvPr id="284" name="Picture 283" descr="4e0e5ff8d6a30e20.emf"/>
        <xdr:cNvPicPr>
          <a:picLocks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21936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</xdr:col>
      <xdr:colOff>3342750</xdr:colOff>
      <xdr:row>95</xdr:row>
      <xdr:rowOff>134</xdr:rowOff>
    </xdr:to>
    <xdr:pic>
      <xdr:nvPicPr>
        <xdr:cNvPr id="285" name="Picture 284" descr="fd8bb7f610d98420.emf"/>
        <xdr:cNvPicPr>
          <a:picLocks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3343275" y="21936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</xdr:col>
      <xdr:colOff>3342750</xdr:colOff>
      <xdr:row>95</xdr:row>
      <xdr:rowOff>134</xdr:rowOff>
    </xdr:to>
    <xdr:pic>
      <xdr:nvPicPr>
        <xdr:cNvPr id="286" name="Picture 285" descr="8441cf33614f22c0.emf"/>
        <xdr:cNvPicPr>
          <a:picLocks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6686550" y="219360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0</xdr:col>
      <xdr:colOff>3342750</xdr:colOff>
      <xdr:row>96</xdr:row>
      <xdr:rowOff>134</xdr:rowOff>
    </xdr:to>
    <xdr:pic>
      <xdr:nvPicPr>
        <xdr:cNvPr id="287" name="Picture 286" descr="6e694442168922c0.emf"/>
        <xdr:cNvPicPr>
          <a:picLocks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22169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1</xdr:col>
      <xdr:colOff>3342750</xdr:colOff>
      <xdr:row>96</xdr:row>
      <xdr:rowOff>134</xdr:rowOff>
    </xdr:to>
    <xdr:pic>
      <xdr:nvPicPr>
        <xdr:cNvPr id="288" name="Picture 287" descr="a252aacff9bf22c0.emf"/>
        <xdr:cNvPicPr>
          <a:picLocks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3343275" y="22169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0</xdr:rowOff>
    </xdr:from>
    <xdr:to>
      <xdr:col>2</xdr:col>
      <xdr:colOff>3342750</xdr:colOff>
      <xdr:row>96</xdr:row>
      <xdr:rowOff>134</xdr:rowOff>
    </xdr:to>
    <xdr:pic>
      <xdr:nvPicPr>
        <xdr:cNvPr id="289" name="Picture 288" descr="6fe8fe3f054c5160.emf"/>
        <xdr:cNvPicPr>
          <a:picLocks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6686550" y="221694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0</xdr:col>
      <xdr:colOff>3342750</xdr:colOff>
      <xdr:row>97</xdr:row>
      <xdr:rowOff>134</xdr:rowOff>
    </xdr:to>
    <xdr:pic>
      <xdr:nvPicPr>
        <xdr:cNvPr id="290" name="Picture 289" descr="3246044ba7ab2a80.emf"/>
        <xdr:cNvPicPr>
          <a:picLocks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22402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1</xdr:col>
      <xdr:colOff>3342750</xdr:colOff>
      <xdr:row>97</xdr:row>
      <xdr:rowOff>134</xdr:rowOff>
    </xdr:to>
    <xdr:pic>
      <xdr:nvPicPr>
        <xdr:cNvPr id="291" name="Picture 290" descr="e76f4c467da297c0.emf"/>
        <xdr:cNvPicPr>
          <a:picLocks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3343275" y="22402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96</xdr:row>
      <xdr:rowOff>0</xdr:rowOff>
    </xdr:from>
    <xdr:to>
      <xdr:col>2</xdr:col>
      <xdr:colOff>3342750</xdr:colOff>
      <xdr:row>97</xdr:row>
      <xdr:rowOff>134</xdr:rowOff>
    </xdr:to>
    <xdr:pic>
      <xdr:nvPicPr>
        <xdr:cNvPr id="292" name="Picture 291" descr="90e01a4f72bc17c0.emf"/>
        <xdr:cNvPicPr>
          <a:picLocks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6686550" y="224028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0</xdr:col>
      <xdr:colOff>3342750</xdr:colOff>
      <xdr:row>98</xdr:row>
      <xdr:rowOff>134</xdr:rowOff>
    </xdr:to>
    <xdr:pic>
      <xdr:nvPicPr>
        <xdr:cNvPr id="293" name="Picture 292" descr="3acc53347f2f9660.emf"/>
        <xdr:cNvPicPr>
          <a:picLocks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22636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1</xdr:col>
      <xdr:colOff>3342750</xdr:colOff>
      <xdr:row>98</xdr:row>
      <xdr:rowOff>134</xdr:rowOff>
    </xdr:to>
    <xdr:pic>
      <xdr:nvPicPr>
        <xdr:cNvPr id="294" name="Picture 293" descr="4492346cc19e1660.emf"/>
        <xdr:cNvPicPr>
          <a:picLocks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3343275" y="22636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2</xdr:col>
      <xdr:colOff>3342750</xdr:colOff>
      <xdr:row>98</xdr:row>
      <xdr:rowOff>134</xdr:rowOff>
    </xdr:to>
    <xdr:pic>
      <xdr:nvPicPr>
        <xdr:cNvPr id="295" name="Picture 294" descr="ec8b5a66b85e3660.emf"/>
        <xdr:cNvPicPr>
          <a:picLocks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6686550" y="226361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0</xdr:col>
      <xdr:colOff>3342750</xdr:colOff>
      <xdr:row>99</xdr:row>
      <xdr:rowOff>134</xdr:rowOff>
    </xdr:to>
    <xdr:pic>
      <xdr:nvPicPr>
        <xdr:cNvPr id="296" name="Picture 295" descr="174793371c6f7000.emf"/>
        <xdr:cNvPicPr>
          <a:picLocks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22869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</xdr:col>
      <xdr:colOff>3342750</xdr:colOff>
      <xdr:row>99</xdr:row>
      <xdr:rowOff>134</xdr:rowOff>
    </xdr:to>
    <xdr:pic>
      <xdr:nvPicPr>
        <xdr:cNvPr id="297" name="Picture 296" descr="a1c8a848b9a75500.emf"/>
        <xdr:cNvPicPr>
          <a:picLocks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3343275" y="22869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98</xdr:row>
      <xdr:rowOff>0</xdr:rowOff>
    </xdr:from>
    <xdr:to>
      <xdr:col>2</xdr:col>
      <xdr:colOff>3342750</xdr:colOff>
      <xdr:row>99</xdr:row>
      <xdr:rowOff>134</xdr:rowOff>
    </xdr:to>
    <xdr:pic>
      <xdr:nvPicPr>
        <xdr:cNvPr id="298" name="Picture 297" descr="37b56df9c1c20fa0.emf"/>
        <xdr:cNvPicPr>
          <a:picLocks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6686550" y="228695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0</xdr:col>
      <xdr:colOff>3342750</xdr:colOff>
      <xdr:row>100</xdr:row>
      <xdr:rowOff>134</xdr:rowOff>
    </xdr:to>
    <xdr:pic>
      <xdr:nvPicPr>
        <xdr:cNvPr id="299" name="Picture 298" descr="232dbb3aa4990cc0.emf"/>
        <xdr:cNvPicPr>
          <a:picLocks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23102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</xdr:col>
      <xdr:colOff>3342750</xdr:colOff>
      <xdr:row>100</xdr:row>
      <xdr:rowOff>134</xdr:rowOff>
    </xdr:to>
    <xdr:pic>
      <xdr:nvPicPr>
        <xdr:cNvPr id="300" name="Picture 299" descr="c7e35b1d039b1560.emf"/>
        <xdr:cNvPicPr>
          <a:picLocks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3343275" y="23102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99</xdr:row>
      <xdr:rowOff>0</xdr:rowOff>
    </xdr:from>
    <xdr:to>
      <xdr:col>2</xdr:col>
      <xdr:colOff>3342750</xdr:colOff>
      <xdr:row>100</xdr:row>
      <xdr:rowOff>134</xdr:rowOff>
    </xdr:to>
    <xdr:pic>
      <xdr:nvPicPr>
        <xdr:cNvPr id="301" name="Picture 300" descr="15062ae91f6aab60.emf"/>
        <xdr:cNvPicPr>
          <a:picLocks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6686550" y="231028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0</xdr:col>
      <xdr:colOff>3342750</xdr:colOff>
      <xdr:row>101</xdr:row>
      <xdr:rowOff>134</xdr:rowOff>
    </xdr:to>
    <xdr:pic>
      <xdr:nvPicPr>
        <xdr:cNvPr id="302" name="Picture 301" descr="d16a13ead2d44a00.emf"/>
        <xdr:cNvPicPr>
          <a:picLocks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23336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1</xdr:col>
      <xdr:colOff>3342750</xdr:colOff>
      <xdr:row>101</xdr:row>
      <xdr:rowOff>134</xdr:rowOff>
    </xdr:to>
    <xdr:pic>
      <xdr:nvPicPr>
        <xdr:cNvPr id="303" name="Picture 302" descr="ab9ee46f7b944a00.emf"/>
        <xdr:cNvPicPr>
          <a:picLocks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3343275" y="23336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100</xdr:row>
      <xdr:rowOff>0</xdr:rowOff>
    </xdr:from>
    <xdr:to>
      <xdr:col>2</xdr:col>
      <xdr:colOff>3342750</xdr:colOff>
      <xdr:row>101</xdr:row>
      <xdr:rowOff>134</xdr:rowOff>
    </xdr:to>
    <xdr:pic>
      <xdr:nvPicPr>
        <xdr:cNvPr id="304" name="Picture 303" descr="fd6b1dfa18025aa0.emf"/>
        <xdr:cNvPicPr>
          <a:picLocks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6686550" y="233362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0</xdr:rowOff>
    </xdr:from>
    <xdr:to>
      <xdr:col>0</xdr:col>
      <xdr:colOff>3342750</xdr:colOff>
      <xdr:row>102</xdr:row>
      <xdr:rowOff>134</xdr:rowOff>
    </xdr:to>
    <xdr:pic>
      <xdr:nvPicPr>
        <xdr:cNvPr id="305" name="Picture 304" descr="1ce796ce69865f40.emf"/>
        <xdr:cNvPicPr>
          <a:picLocks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23569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</xdr:col>
      <xdr:colOff>3342750</xdr:colOff>
      <xdr:row>102</xdr:row>
      <xdr:rowOff>134</xdr:rowOff>
    </xdr:to>
    <xdr:pic>
      <xdr:nvPicPr>
        <xdr:cNvPr id="306" name="Picture 305" descr="e50330e1893525e0.emf"/>
        <xdr:cNvPicPr>
          <a:picLocks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3343275" y="23569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101</xdr:row>
      <xdr:rowOff>0</xdr:rowOff>
    </xdr:from>
    <xdr:to>
      <xdr:col>2</xdr:col>
      <xdr:colOff>3342750</xdr:colOff>
      <xdr:row>102</xdr:row>
      <xdr:rowOff>134</xdr:rowOff>
    </xdr:to>
    <xdr:pic>
      <xdr:nvPicPr>
        <xdr:cNvPr id="307" name="Picture 306" descr="449ec5f1e771e5e0.emf"/>
        <xdr:cNvPicPr>
          <a:picLocks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6686550" y="235696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0</xdr:rowOff>
    </xdr:from>
    <xdr:to>
      <xdr:col>0</xdr:col>
      <xdr:colOff>3342750</xdr:colOff>
      <xdr:row>103</xdr:row>
      <xdr:rowOff>134</xdr:rowOff>
    </xdr:to>
    <xdr:pic>
      <xdr:nvPicPr>
        <xdr:cNvPr id="308" name="Picture 307" descr="96ae566448813f00.emf"/>
        <xdr:cNvPicPr>
          <a:picLocks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23802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1</xdr:col>
      <xdr:colOff>3342750</xdr:colOff>
      <xdr:row>103</xdr:row>
      <xdr:rowOff>134</xdr:rowOff>
    </xdr:to>
    <xdr:pic>
      <xdr:nvPicPr>
        <xdr:cNvPr id="309" name="Picture 308" descr="a8c18fa8aacedda0.emf"/>
        <xdr:cNvPicPr>
          <a:picLocks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3343275" y="23802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2</xdr:col>
      <xdr:colOff>3342750</xdr:colOff>
      <xdr:row>103</xdr:row>
      <xdr:rowOff>134</xdr:rowOff>
    </xdr:to>
    <xdr:pic>
      <xdr:nvPicPr>
        <xdr:cNvPr id="310" name="Picture 309" descr="9f8861e6d9fedda0.emf"/>
        <xdr:cNvPicPr>
          <a:picLocks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6686550" y="238029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0</xdr:col>
      <xdr:colOff>3342750</xdr:colOff>
      <xdr:row>104</xdr:row>
      <xdr:rowOff>134</xdr:rowOff>
    </xdr:to>
    <xdr:pic>
      <xdr:nvPicPr>
        <xdr:cNvPr id="311" name="Picture 310" descr="4d028f22898c7c40.emf"/>
        <xdr:cNvPicPr>
          <a:picLocks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24036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</xdr:col>
      <xdr:colOff>3342750</xdr:colOff>
      <xdr:row>104</xdr:row>
      <xdr:rowOff>134</xdr:rowOff>
    </xdr:to>
    <xdr:pic>
      <xdr:nvPicPr>
        <xdr:cNvPr id="312" name="Picture 311" descr="323ea1fef74c7c40.emf"/>
        <xdr:cNvPicPr>
          <a:picLocks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3343275" y="24036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</xdr:row>
      <xdr:rowOff>0</xdr:rowOff>
    </xdr:from>
    <xdr:to>
      <xdr:col>2</xdr:col>
      <xdr:colOff>3342750</xdr:colOff>
      <xdr:row>104</xdr:row>
      <xdr:rowOff>134</xdr:rowOff>
    </xdr:to>
    <xdr:pic>
      <xdr:nvPicPr>
        <xdr:cNvPr id="313" name="Picture 312" descr="3031860f547a1ae0.emf"/>
        <xdr:cNvPicPr>
          <a:picLocks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6686550" y="240363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0</xdr:col>
      <xdr:colOff>3342750</xdr:colOff>
      <xdr:row>105</xdr:row>
      <xdr:rowOff>134</xdr:rowOff>
    </xdr:to>
    <xdr:pic>
      <xdr:nvPicPr>
        <xdr:cNvPr id="314" name="Picture 313" descr="32bfba49fe8f1ae0.emf"/>
        <xdr:cNvPicPr>
          <a:picLocks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24269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</xdr:col>
      <xdr:colOff>3342750</xdr:colOff>
      <xdr:row>105</xdr:row>
      <xdr:rowOff>134</xdr:rowOff>
    </xdr:to>
    <xdr:pic>
      <xdr:nvPicPr>
        <xdr:cNvPr id="315" name="Picture 314" descr="ece2525a9d6fb980.emf"/>
        <xdr:cNvPicPr>
          <a:picLocks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3343275" y="24269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104</xdr:row>
      <xdr:rowOff>0</xdr:rowOff>
    </xdr:from>
    <xdr:to>
      <xdr:col>2</xdr:col>
      <xdr:colOff>3342750</xdr:colOff>
      <xdr:row>105</xdr:row>
      <xdr:rowOff>134</xdr:rowOff>
    </xdr:to>
    <xdr:pic>
      <xdr:nvPicPr>
        <xdr:cNvPr id="316" name="Picture 315" descr="d94b5789b6f97980.emf"/>
        <xdr:cNvPicPr>
          <a:picLocks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6686550" y="242697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3342750</xdr:colOff>
      <xdr:row>106</xdr:row>
      <xdr:rowOff>134</xdr:rowOff>
    </xdr:to>
    <xdr:pic>
      <xdr:nvPicPr>
        <xdr:cNvPr id="317" name="Picture 316" descr="38532a2c0f697140.emf"/>
        <xdr:cNvPicPr>
          <a:picLocks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24503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3342750</xdr:colOff>
      <xdr:row>106</xdr:row>
      <xdr:rowOff>134</xdr:rowOff>
    </xdr:to>
    <xdr:pic>
      <xdr:nvPicPr>
        <xdr:cNvPr id="318" name="Picture 317" descr="a0d698d3caa9f740.emf"/>
        <xdr:cNvPicPr>
          <a:picLocks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3343275" y="24503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</xdr:row>
      <xdr:rowOff>0</xdr:rowOff>
    </xdr:from>
    <xdr:to>
      <xdr:col>2</xdr:col>
      <xdr:colOff>3342750</xdr:colOff>
      <xdr:row>106</xdr:row>
      <xdr:rowOff>134</xdr:rowOff>
    </xdr:to>
    <xdr:pic>
      <xdr:nvPicPr>
        <xdr:cNvPr id="319" name="Picture 318" descr="62944a8c02f97140.emf"/>
        <xdr:cNvPicPr>
          <a:picLocks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6686550" y="245030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0</xdr:col>
      <xdr:colOff>3342750</xdr:colOff>
      <xdr:row>107</xdr:row>
      <xdr:rowOff>134</xdr:rowOff>
    </xdr:to>
    <xdr:pic>
      <xdr:nvPicPr>
        <xdr:cNvPr id="320" name="Picture 319" descr="74b626ac72130fe0.emf"/>
        <xdr:cNvPicPr>
          <a:picLocks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24736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3342750</xdr:colOff>
      <xdr:row>107</xdr:row>
      <xdr:rowOff>134</xdr:rowOff>
    </xdr:to>
    <xdr:pic>
      <xdr:nvPicPr>
        <xdr:cNvPr id="321" name="Picture 320" descr="ddd45ab46f138fe0.emf"/>
        <xdr:cNvPicPr>
          <a:picLocks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3343275" y="24736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106</xdr:row>
      <xdr:rowOff>0</xdr:rowOff>
    </xdr:from>
    <xdr:to>
      <xdr:col>2</xdr:col>
      <xdr:colOff>3342750</xdr:colOff>
      <xdr:row>107</xdr:row>
      <xdr:rowOff>134</xdr:rowOff>
    </xdr:to>
    <xdr:pic>
      <xdr:nvPicPr>
        <xdr:cNvPr id="322" name="Picture 321" descr="de4cfa68eb48ae80.emf"/>
        <xdr:cNvPicPr>
          <a:picLocks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6686550" y="247364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0</xdr:col>
      <xdr:colOff>3342750</xdr:colOff>
      <xdr:row>108</xdr:row>
      <xdr:rowOff>134</xdr:rowOff>
    </xdr:to>
    <xdr:pic>
      <xdr:nvPicPr>
        <xdr:cNvPr id="323" name="Picture 322" descr="56bbe14b3ad74680.emf"/>
        <xdr:cNvPicPr>
          <a:picLocks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24969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</xdr:col>
      <xdr:colOff>3342750</xdr:colOff>
      <xdr:row>108</xdr:row>
      <xdr:rowOff>134</xdr:rowOff>
    </xdr:to>
    <xdr:pic>
      <xdr:nvPicPr>
        <xdr:cNvPr id="324" name="Picture 323" descr="ec688c6621814d20.emf"/>
        <xdr:cNvPicPr>
          <a:picLocks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3343275" y="24969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2</xdr:col>
      <xdr:colOff>3342750</xdr:colOff>
      <xdr:row>108</xdr:row>
      <xdr:rowOff>134</xdr:rowOff>
    </xdr:to>
    <xdr:pic>
      <xdr:nvPicPr>
        <xdr:cNvPr id="325" name="Picture 324" descr="26a788b184594b20.emf"/>
        <xdr:cNvPicPr>
          <a:picLocks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6686550" y="249697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0</xdr:col>
      <xdr:colOff>3342750</xdr:colOff>
      <xdr:row>109</xdr:row>
      <xdr:rowOff>134</xdr:rowOff>
    </xdr:to>
    <xdr:pic>
      <xdr:nvPicPr>
        <xdr:cNvPr id="326" name="Picture 325" descr="c47bbd74cd290ce0.emf"/>
        <xdr:cNvPicPr>
          <a:picLocks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25203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3342750</xdr:colOff>
      <xdr:row>109</xdr:row>
      <xdr:rowOff>134</xdr:rowOff>
    </xdr:to>
    <xdr:pic>
      <xdr:nvPicPr>
        <xdr:cNvPr id="327" name="Picture 326" descr="1321b4a6b580a4e0.emf"/>
        <xdr:cNvPicPr>
          <a:picLocks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3343275" y="25203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108</xdr:row>
      <xdr:rowOff>0</xdr:rowOff>
    </xdr:from>
    <xdr:to>
      <xdr:col>2</xdr:col>
      <xdr:colOff>3342750</xdr:colOff>
      <xdr:row>109</xdr:row>
      <xdr:rowOff>134</xdr:rowOff>
    </xdr:to>
    <xdr:pic>
      <xdr:nvPicPr>
        <xdr:cNvPr id="328" name="Picture 327" descr="308391f922422380.emf"/>
        <xdr:cNvPicPr>
          <a:picLocks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6686550" y="252031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0</xdr:col>
      <xdr:colOff>3342750</xdr:colOff>
      <xdr:row>110</xdr:row>
      <xdr:rowOff>134</xdr:rowOff>
    </xdr:to>
    <xdr:pic>
      <xdr:nvPicPr>
        <xdr:cNvPr id="329" name="Picture 328" descr="9b45a449148c9580.emf"/>
        <xdr:cNvPicPr>
          <a:picLocks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25436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1</xdr:col>
      <xdr:colOff>3342750</xdr:colOff>
      <xdr:row>110</xdr:row>
      <xdr:rowOff>134</xdr:rowOff>
    </xdr:to>
    <xdr:pic>
      <xdr:nvPicPr>
        <xdr:cNvPr id="330" name="Picture 329" descr="8ccef07c65c2eb80.emf"/>
        <xdr:cNvPicPr>
          <a:picLocks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3343275" y="25436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109</xdr:row>
      <xdr:rowOff>0</xdr:rowOff>
    </xdr:from>
    <xdr:to>
      <xdr:col>2</xdr:col>
      <xdr:colOff>3342750</xdr:colOff>
      <xdr:row>110</xdr:row>
      <xdr:rowOff>134</xdr:rowOff>
    </xdr:to>
    <xdr:pic>
      <xdr:nvPicPr>
        <xdr:cNvPr id="331" name="Picture 330" descr="2cec5a6101404220.emf"/>
        <xdr:cNvPicPr>
          <a:picLocks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6686550" y="254365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3342750</xdr:colOff>
      <xdr:row>111</xdr:row>
      <xdr:rowOff>134</xdr:rowOff>
    </xdr:to>
    <xdr:pic>
      <xdr:nvPicPr>
        <xdr:cNvPr id="332" name="Picture 331" descr="9906a82c81f44220.emf"/>
        <xdr:cNvPicPr>
          <a:picLocks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25669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</xdr:col>
      <xdr:colOff>3342750</xdr:colOff>
      <xdr:row>111</xdr:row>
      <xdr:rowOff>134</xdr:rowOff>
    </xdr:to>
    <xdr:pic>
      <xdr:nvPicPr>
        <xdr:cNvPr id="333" name="Picture 332" descr="10f2c3bd9792c220.emf"/>
        <xdr:cNvPicPr>
          <a:picLocks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3343275" y="25669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2</xdr:col>
      <xdr:colOff>3342750</xdr:colOff>
      <xdr:row>111</xdr:row>
      <xdr:rowOff>134</xdr:rowOff>
    </xdr:to>
    <xdr:pic>
      <xdr:nvPicPr>
        <xdr:cNvPr id="334" name="Picture 333" descr="adac23127b7a28c0.emf"/>
        <xdr:cNvPicPr>
          <a:picLocks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6686550" y="256698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0</xdr:col>
      <xdr:colOff>3342750</xdr:colOff>
      <xdr:row>112</xdr:row>
      <xdr:rowOff>134</xdr:rowOff>
    </xdr:to>
    <xdr:pic>
      <xdr:nvPicPr>
        <xdr:cNvPr id="335" name="Picture 334" descr="f19c3f3b233e9880.emf"/>
        <xdr:cNvPicPr>
          <a:picLocks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25903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</xdr:col>
      <xdr:colOff>3342750</xdr:colOff>
      <xdr:row>112</xdr:row>
      <xdr:rowOff>134</xdr:rowOff>
    </xdr:to>
    <xdr:pic>
      <xdr:nvPicPr>
        <xdr:cNvPr id="336" name="Picture 335" descr="da67c127847e9880.emf"/>
        <xdr:cNvPicPr>
          <a:picLocks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3343275" y="25903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111</xdr:row>
      <xdr:rowOff>0</xdr:rowOff>
    </xdr:from>
    <xdr:to>
      <xdr:col>2</xdr:col>
      <xdr:colOff>3342750</xdr:colOff>
      <xdr:row>112</xdr:row>
      <xdr:rowOff>134</xdr:rowOff>
    </xdr:to>
    <xdr:pic>
      <xdr:nvPicPr>
        <xdr:cNvPr id="337" name="Picture 336" descr="a9d59d5af63e9880.emf"/>
        <xdr:cNvPicPr>
          <a:picLocks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6686550" y="259032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0</xdr:col>
      <xdr:colOff>3342750</xdr:colOff>
      <xdr:row>113</xdr:row>
      <xdr:rowOff>134</xdr:rowOff>
    </xdr:to>
    <xdr:pic>
      <xdr:nvPicPr>
        <xdr:cNvPr id="338" name="Picture 337" descr="2b34819aaf3c3720.emf"/>
        <xdr:cNvPicPr>
          <a:picLocks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26136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</xdr:col>
      <xdr:colOff>3342750</xdr:colOff>
      <xdr:row>113</xdr:row>
      <xdr:rowOff>134</xdr:rowOff>
    </xdr:to>
    <xdr:pic>
      <xdr:nvPicPr>
        <xdr:cNvPr id="339" name="Picture 338" descr="cf0258dfb0b7a920.emf"/>
        <xdr:cNvPicPr>
          <a:picLocks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3343275" y="26136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112</xdr:row>
      <xdr:rowOff>0</xdr:rowOff>
    </xdr:from>
    <xdr:to>
      <xdr:col>2</xdr:col>
      <xdr:colOff>3342750</xdr:colOff>
      <xdr:row>113</xdr:row>
      <xdr:rowOff>134</xdr:rowOff>
    </xdr:to>
    <xdr:pic>
      <xdr:nvPicPr>
        <xdr:cNvPr id="340" name="Picture 339" descr="d00f2610feac95a0.emf"/>
        <xdr:cNvPicPr>
          <a:picLocks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6686550" y="261366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0</xdr:col>
      <xdr:colOff>3342750</xdr:colOff>
      <xdr:row>114</xdr:row>
      <xdr:rowOff>134</xdr:rowOff>
    </xdr:to>
    <xdr:pic>
      <xdr:nvPicPr>
        <xdr:cNvPr id="341" name="Picture 340" descr="d780ce496ab9d5c0.emf"/>
        <xdr:cNvPicPr>
          <a:picLocks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26369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</xdr:col>
      <xdr:colOff>3342750</xdr:colOff>
      <xdr:row>114</xdr:row>
      <xdr:rowOff>134</xdr:rowOff>
    </xdr:to>
    <xdr:pic>
      <xdr:nvPicPr>
        <xdr:cNvPr id="342" name="Picture 341" descr="1da0c3b8cb79d5c0.emf"/>
        <xdr:cNvPicPr>
          <a:picLocks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3343275" y="26369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2</xdr:col>
      <xdr:colOff>3342750</xdr:colOff>
      <xdr:row>114</xdr:row>
      <xdr:rowOff>134</xdr:rowOff>
    </xdr:to>
    <xdr:pic>
      <xdr:nvPicPr>
        <xdr:cNvPr id="343" name="Picture 342" descr="66a537b8f7377460.emf"/>
        <xdr:cNvPicPr>
          <a:picLocks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6686550" y="263699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0</xdr:col>
      <xdr:colOff>3342750</xdr:colOff>
      <xdr:row>115</xdr:row>
      <xdr:rowOff>134</xdr:rowOff>
    </xdr:to>
    <xdr:pic>
      <xdr:nvPicPr>
        <xdr:cNvPr id="344" name="Picture 343" descr="fd7eede4a6ca9d80.emf"/>
        <xdr:cNvPicPr>
          <a:picLocks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26603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1</xdr:col>
      <xdr:colOff>3342750</xdr:colOff>
      <xdr:row>115</xdr:row>
      <xdr:rowOff>134</xdr:rowOff>
    </xdr:to>
    <xdr:pic>
      <xdr:nvPicPr>
        <xdr:cNvPr id="345" name="Picture 344" descr="4a91143f88f91d80.emf"/>
        <xdr:cNvPicPr>
          <a:picLocks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3343275" y="26603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114</xdr:row>
      <xdr:rowOff>0</xdr:rowOff>
    </xdr:from>
    <xdr:to>
      <xdr:col>2</xdr:col>
      <xdr:colOff>3342750</xdr:colOff>
      <xdr:row>115</xdr:row>
      <xdr:rowOff>134</xdr:rowOff>
    </xdr:to>
    <xdr:pic>
      <xdr:nvPicPr>
        <xdr:cNvPr id="346" name="Picture 345" descr="f2a5eb881cda2c20.emf"/>
        <xdr:cNvPicPr>
          <a:picLocks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6686550" y="266033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0</xdr:col>
      <xdr:colOff>3342750</xdr:colOff>
      <xdr:row>116</xdr:row>
      <xdr:rowOff>134</xdr:rowOff>
    </xdr:to>
    <xdr:pic>
      <xdr:nvPicPr>
        <xdr:cNvPr id="347" name="Picture 346" descr="59b8e6e1df92c20.emf"/>
        <xdr:cNvPicPr>
          <a:picLocks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26836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</xdr:col>
      <xdr:colOff>3342750</xdr:colOff>
      <xdr:row>116</xdr:row>
      <xdr:rowOff>134</xdr:rowOff>
    </xdr:to>
    <xdr:pic>
      <xdr:nvPicPr>
        <xdr:cNvPr id="348" name="Picture 347" descr="52bd91d5fa2a2c20.emf"/>
        <xdr:cNvPicPr>
          <a:picLocks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3343275" y="26836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115</xdr:row>
      <xdr:rowOff>0</xdr:rowOff>
    </xdr:from>
    <xdr:to>
      <xdr:col>2</xdr:col>
      <xdr:colOff>3342750</xdr:colOff>
      <xdr:row>116</xdr:row>
      <xdr:rowOff>134</xdr:rowOff>
    </xdr:to>
    <xdr:pic>
      <xdr:nvPicPr>
        <xdr:cNvPr id="349" name="Picture 348" descr="c24c5b18270cac0.emf"/>
        <xdr:cNvPicPr>
          <a:picLocks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6686550" y="268366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3342750</xdr:colOff>
      <xdr:row>117</xdr:row>
      <xdr:rowOff>134</xdr:rowOff>
    </xdr:to>
    <xdr:pic>
      <xdr:nvPicPr>
        <xdr:cNvPr id="350" name="Picture 349" descr="2720f55e0b3eb400.emf"/>
        <xdr:cNvPicPr>
          <a:picLocks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27070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1</xdr:col>
      <xdr:colOff>3342750</xdr:colOff>
      <xdr:row>117</xdr:row>
      <xdr:rowOff>134</xdr:rowOff>
    </xdr:to>
    <xdr:pic>
      <xdr:nvPicPr>
        <xdr:cNvPr id="351" name="Picture 350" descr="f8f045c07925a560.emf"/>
        <xdr:cNvPicPr>
          <a:picLocks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3343275" y="27070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</xdr:col>
      <xdr:colOff>3342750</xdr:colOff>
      <xdr:row>117</xdr:row>
      <xdr:rowOff>134</xdr:rowOff>
    </xdr:to>
    <xdr:pic>
      <xdr:nvPicPr>
        <xdr:cNvPr id="352" name="Picture 351" descr="3d75f9bfc7f46960.emf"/>
        <xdr:cNvPicPr>
          <a:picLocks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6686550" y="270700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0</xdr:col>
      <xdr:colOff>3342750</xdr:colOff>
      <xdr:row>118</xdr:row>
      <xdr:rowOff>134</xdr:rowOff>
    </xdr:to>
    <xdr:pic>
      <xdr:nvPicPr>
        <xdr:cNvPr id="353" name="Picture 352" descr="a86cc404b7162120.emf"/>
        <xdr:cNvPicPr>
          <a:picLocks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27303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</xdr:col>
      <xdr:colOff>3342750</xdr:colOff>
      <xdr:row>118</xdr:row>
      <xdr:rowOff>134</xdr:rowOff>
    </xdr:to>
    <xdr:pic>
      <xdr:nvPicPr>
        <xdr:cNvPr id="354" name="Picture 353" descr="a4cfefa940562120.emf"/>
        <xdr:cNvPicPr>
          <a:picLocks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3343275" y="27303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</xdr:row>
      <xdr:rowOff>0</xdr:rowOff>
    </xdr:from>
    <xdr:to>
      <xdr:col>2</xdr:col>
      <xdr:colOff>3342750</xdr:colOff>
      <xdr:row>118</xdr:row>
      <xdr:rowOff>134</xdr:rowOff>
    </xdr:to>
    <xdr:pic>
      <xdr:nvPicPr>
        <xdr:cNvPr id="355" name="Picture 354" descr="fcb65d953713bfc0.emf"/>
        <xdr:cNvPicPr>
          <a:picLocks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6686550" y="273034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0</xdr:col>
      <xdr:colOff>3342750</xdr:colOff>
      <xdr:row>119</xdr:row>
      <xdr:rowOff>134</xdr:rowOff>
    </xdr:to>
    <xdr:pic>
      <xdr:nvPicPr>
        <xdr:cNvPr id="356" name="Picture 355" descr="f9191ea71a4b51c0.emf"/>
        <xdr:cNvPicPr>
          <a:picLocks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27536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1</xdr:col>
      <xdr:colOff>3342750</xdr:colOff>
      <xdr:row>119</xdr:row>
      <xdr:rowOff>134</xdr:rowOff>
    </xdr:to>
    <xdr:pic>
      <xdr:nvPicPr>
        <xdr:cNvPr id="357" name="Picture 356" descr="3d560b28fdb5fd40.emf"/>
        <xdr:cNvPicPr>
          <a:picLocks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3343275" y="27536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2</xdr:col>
      <xdr:colOff>3342750</xdr:colOff>
      <xdr:row>119</xdr:row>
      <xdr:rowOff>134</xdr:rowOff>
    </xdr:to>
    <xdr:pic>
      <xdr:nvPicPr>
        <xdr:cNvPr id="358" name="Picture 357" descr="e45c543e06675e60.emf"/>
        <xdr:cNvPicPr>
          <a:picLocks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6686550" y="275367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0</xdr:rowOff>
    </xdr:from>
    <xdr:to>
      <xdr:col>0</xdr:col>
      <xdr:colOff>3342750</xdr:colOff>
      <xdr:row>120</xdr:row>
      <xdr:rowOff>134</xdr:rowOff>
    </xdr:to>
    <xdr:pic>
      <xdr:nvPicPr>
        <xdr:cNvPr id="359" name="Picture 358" descr="4b4f4df2ac014660.emf"/>
        <xdr:cNvPicPr>
          <a:picLocks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27770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</xdr:col>
      <xdr:colOff>3342750</xdr:colOff>
      <xdr:row>120</xdr:row>
      <xdr:rowOff>134</xdr:rowOff>
    </xdr:to>
    <xdr:pic>
      <xdr:nvPicPr>
        <xdr:cNvPr id="360" name="Picture 359" descr="ff579d3ae37c0d60.emf"/>
        <xdr:cNvPicPr>
          <a:picLocks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3343275" y="27770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119</xdr:row>
      <xdr:rowOff>0</xdr:rowOff>
    </xdr:from>
    <xdr:to>
      <xdr:col>2</xdr:col>
      <xdr:colOff>3342750</xdr:colOff>
      <xdr:row>120</xdr:row>
      <xdr:rowOff>134</xdr:rowOff>
    </xdr:to>
    <xdr:pic>
      <xdr:nvPicPr>
        <xdr:cNvPr id="361" name="Picture 360" descr="919de276f8af7d00.emf"/>
        <xdr:cNvPicPr>
          <a:picLocks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6686550" y="277701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0</xdr:col>
      <xdr:colOff>3342750</xdr:colOff>
      <xdr:row>121</xdr:row>
      <xdr:rowOff>134</xdr:rowOff>
    </xdr:to>
    <xdr:pic>
      <xdr:nvPicPr>
        <xdr:cNvPr id="362" name="Picture 361" descr="f16202d13d079620.emf"/>
        <xdr:cNvPicPr>
          <a:picLocks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28003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3342750</xdr:colOff>
      <xdr:row>121</xdr:row>
      <xdr:rowOff>134</xdr:rowOff>
    </xdr:to>
    <xdr:pic>
      <xdr:nvPicPr>
        <xdr:cNvPr id="363" name="Picture 362" descr="c0d8a648e5ec64c0.emf"/>
        <xdr:cNvPicPr>
          <a:picLocks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3343275" y="28003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120</xdr:row>
      <xdr:rowOff>0</xdr:rowOff>
    </xdr:from>
    <xdr:to>
      <xdr:col>2</xdr:col>
      <xdr:colOff>3342750</xdr:colOff>
      <xdr:row>121</xdr:row>
      <xdr:rowOff>134</xdr:rowOff>
    </xdr:to>
    <xdr:pic>
      <xdr:nvPicPr>
        <xdr:cNvPr id="364" name="Picture 363" descr="a4caefe2580fb4c0.emf"/>
        <xdr:cNvPicPr>
          <a:picLocks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6686550" y="280035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0</xdr:col>
      <xdr:colOff>3342750</xdr:colOff>
      <xdr:row>122</xdr:row>
      <xdr:rowOff>134</xdr:rowOff>
    </xdr:to>
    <xdr:pic>
      <xdr:nvPicPr>
        <xdr:cNvPr id="365" name="Picture 364" descr="491aabc218be5360.emf"/>
        <xdr:cNvPicPr>
          <a:picLocks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28236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1</xdr:col>
      <xdr:colOff>3342750</xdr:colOff>
      <xdr:row>122</xdr:row>
      <xdr:rowOff>134</xdr:rowOff>
    </xdr:to>
    <xdr:pic>
      <xdr:nvPicPr>
        <xdr:cNvPr id="366" name="Picture 365" descr="41dfdd95626ca360.emf"/>
        <xdr:cNvPicPr>
          <a:picLocks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3343275" y="28236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121</xdr:row>
      <xdr:rowOff>0</xdr:rowOff>
    </xdr:from>
    <xdr:to>
      <xdr:col>2</xdr:col>
      <xdr:colOff>3342750</xdr:colOff>
      <xdr:row>122</xdr:row>
      <xdr:rowOff>134</xdr:rowOff>
    </xdr:to>
    <xdr:pic>
      <xdr:nvPicPr>
        <xdr:cNvPr id="367" name="Picture 366" descr="5174be02e982d360.emf"/>
        <xdr:cNvPicPr>
          <a:picLocks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6686550" y="282368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3342750</xdr:colOff>
      <xdr:row>123</xdr:row>
      <xdr:rowOff>134</xdr:rowOff>
    </xdr:to>
    <xdr:pic>
      <xdr:nvPicPr>
        <xdr:cNvPr id="368" name="Picture 367" descr="d695881aafbf200.emf"/>
        <xdr:cNvPicPr>
          <a:picLocks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28470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3342750</xdr:colOff>
      <xdr:row>123</xdr:row>
      <xdr:rowOff>134</xdr:rowOff>
    </xdr:to>
    <xdr:pic>
      <xdr:nvPicPr>
        <xdr:cNvPr id="369" name="Picture 368" descr="645c3c29a36df200.emf"/>
        <xdr:cNvPicPr>
          <a:picLocks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3343275" y="28470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122</xdr:row>
      <xdr:rowOff>0</xdr:rowOff>
    </xdr:from>
    <xdr:to>
      <xdr:col>2</xdr:col>
      <xdr:colOff>3342750</xdr:colOff>
      <xdr:row>123</xdr:row>
      <xdr:rowOff>134</xdr:rowOff>
    </xdr:to>
    <xdr:pic>
      <xdr:nvPicPr>
        <xdr:cNvPr id="370" name="Picture 369" descr="c97521b327fbf200.emf"/>
        <xdr:cNvPicPr>
          <a:picLocks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6686550" y="284702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0</xdr:rowOff>
    </xdr:from>
    <xdr:to>
      <xdr:col>0</xdr:col>
      <xdr:colOff>3342750</xdr:colOff>
      <xdr:row>124</xdr:row>
      <xdr:rowOff>134</xdr:rowOff>
    </xdr:to>
    <xdr:pic>
      <xdr:nvPicPr>
        <xdr:cNvPr id="371" name="Picture 370" descr="d0d4d05eba63efc0.emf"/>
        <xdr:cNvPicPr>
          <a:picLocks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28703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</xdr:col>
      <xdr:colOff>3342750</xdr:colOff>
      <xdr:row>124</xdr:row>
      <xdr:rowOff>134</xdr:rowOff>
    </xdr:to>
    <xdr:pic>
      <xdr:nvPicPr>
        <xdr:cNvPr id="372" name="Picture 371" descr="8bc488e6be3f8dc0.emf"/>
        <xdr:cNvPicPr>
          <a:picLocks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3343275" y="28703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123</xdr:row>
      <xdr:rowOff>0</xdr:rowOff>
    </xdr:from>
    <xdr:to>
      <xdr:col>2</xdr:col>
      <xdr:colOff>3342750</xdr:colOff>
      <xdr:row>124</xdr:row>
      <xdr:rowOff>134</xdr:rowOff>
    </xdr:to>
    <xdr:pic>
      <xdr:nvPicPr>
        <xdr:cNvPr id="373" name="Picture 372" descr="dfa93a64e404dcc0.emf"/>
        <xdr:cNvPicPr>
          <a:picLocks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6686550" y="287035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0</xdr:col>
      <xdr:colOff>3342750</xdr:colOff>
      <xdr:row>125</xdr:row>
      <xdr:rowOff>134</xdr:rowOff>
    </xdr:to>
    <xdr:pic>
      <xdr:nvPicPr>
        <xdr:cNvPr id="374" name="Picture 373" descr="4d5ad438016b4860.emf"/>
        <xdr:cNvPicPr>
          <a:picLocks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28936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</xdr:col>
      <xdr:colOff>3342750</xdr:colOff>
      <xdr:row>125</xdr:row>
      <xdr:rowOff>134</xdr:rowOff>
    </xdr:to>
    <xdr:pic>
      <xdr:nvPicPr>
        <xdr:cNvPr id="375" name="Picture 374" descr="3077740849634080.emf"/>
        <xdr:cNvPicPr>
          <a:picLocks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3343275" y="28936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124</xdr:row>
      <xdr:rowOff>0</xdr:rowOff>
    </xdr:from>
    <xdr:to>
      <xdr:col>2</xdr:col>
      <xdr:colOff>3342750</xdr:colOff>
      <xdr:row>125</xdr:row>
      <xdr:rowOff>134</xdr:rowOff>
    </xdr:to>
    <xdr:pic>
      <xdr:nvPicPr>
        <xdr:cNvPr id="376" name="Picture 375" descr="42bb07a7008de700.emf"/>
        <xdr:cNvPicPr>
          <a:picLocks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6686550" y="289369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0</xdr:col>
      <xdr:colOff>3342750</xdr:colOff>
      <xdr:row>126</xdr:row>
      <xdr:rowOff>134</xdr:rowOff>
    </xdr:to>
    <xdr:pic>
      <xdr:nvPicPr>
        <xdr:cNvPr id="377" name="Picture 376" descr="7bd27c9a06e685a0.emf"/>
        <xdr:cNvPicPr>
          <a:picLocks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29170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1</xdr:col>
      <xdr:colOff>3342750</xdr:colOff>
      <xdr:row>126</xdr:row>
      <xdr:rowOff>134</xdr:rowOff>
    </xdr:to>
    <xdr:pic>
      <xdr:nvPicPr>
        <xdr:cNvPr id="378" name="Picture 377" descr="bc5b88ce783685a0.emf"/>
        <xdr:cNvPicPr>
          <a:picLocks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3343275" y="29170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2</xdr:col>
      <xdr:colOff>3342750</xdr:colOff>
      <xdr:row>126</xdr:row>
      <xdr:rowOff>134</xdr:rowOff>
    </xdr:to>
    <xdr:pic>
      <xdr:nvPicPr>
        <xdr:cNvPr id="379" name="Picture 378" descr="caac6c0162ce85a0.emf"/>
        <xdr:cNvPicPr>
          <a:picLocks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6686550" y="291703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0</xdr:col>
      <xdr:colOff>3342750</xdr:colOff>
      <xdr:row>127</xdr:row>
      <xdr:rowOff>134</xdr:rowOff>
    </xdr:to>
    <xdr:pic>
      <xdr:nvPicPr>
        <xdr:cNvPr id="380" name="Picture 379" descr="b91c4782d61fbd60.emf"/>
        <xdr:cNvPicPr>
          <a:picLocks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29403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1</xdr:col>
      <xdr:colOff>3342750</xdr:colOff>
      <xdr:row>127</xdr:row>
      <xdr:rowOff>134</xdr:rowOff>
    </xdr:to>
    <xdr:pic>
      <xdr:nvPicPr>
        <xdr:cNvPr id="381" name="Picture 380" descr="cb0e7b8db75f1d60.emf"/>
        <xdr:cNvPicPr>
          <a:picLocks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3343275" y="29403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126</xdr:row>
      <xdr:rowOff>0</xdr:rowOff>
    </xdr:from>
    <xdr:to>
      <xdr:col>2</xdr:col>
      <xdr:colOff>3342750</xdr:colOff>
      <xdr:row>127</xdr:row>
      <xdr:rowOff>134</xdr:rowOff>
    </xdr:to>
    <xdr:pic>
      <xdr:nvPicPr>
        <xdr:cNvPr id="382" name="Picture 381" descr="dc192fa8b6d5dc00.emf"/>
        <xdr:cNvPicPr>
          <a:picLocks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6686550" y="294036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0</xdr:col>
      <xdr:colOff>3342750</xdr:colOff>
      <xdr:row>128</xdr:row>
      <xdr:rowOff>134</xdr:rowOff>
    </xdr:to>
    <xdr:pic>
      <xdr:nvPicPr>
        <xdr:cNvPr id="383" name="Picture 382" descr="9e589b31447cbc00.emf"/>
        <xdr:cNvPicPr>
          <a:picLocks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29637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</xdr:col>
      <xdr:colOff>3342750</xdr:colOff>
      <xdr:row>128</xdr:row>
      <xdr:rowOff>134</xdr:rowOff>
    </xdr:to>
    <xdr:pic>
      <xdr:nvPicPr>
        <xdr:cNvPr id="384" name="Picture 383" descr="bfbd841c2c33dc00.emf"/>
        <xdr:cNvPicPr>
          <a:picLocks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3343275" y="29637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127</xdr:row>
      <xdr:rowOff>0</xdr:rowOff>
    </xdr:from>
    <xdr:to>
      <xdr:col>2</xdr:col>
      <xdr:colOff>3342750</xdr:colOff>
      <xdr:row>128</xdr:row>
      <xdr:rowOff>134</xdr:rowOff>
    </xdr:to>
    <xdr:pic>
      <xdr:nvPicPr>
        <xdr:cNvPr id="385" name="Picture 384" descr="c09247f3a0d37aa0.emf"/>
        <xdr:cNvPicPr>
          <a:picLocks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6686550" y="296370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0</xdr:col>
      <xdr:colOff>3342750</xdr:colOff>
      <xdr:row>129</xdr:row>
      <xdr:rowOff>134</xdr:rowOff>
    </xdr:to>
    <xdr:pic>
      <xdr:nvPicPr>
        <xdr:cNvPr id="386" name="Picture 385" descr="a49ca3dd204d5aa0.emf"/>
        <xdr:cNvPicPr>
          <a:picLocks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29870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</xdr:col>
      <xdr:colOff>3342750</xdr:colOff>
      <xdr:row>129</xdr:row>
      <xdr:rowOff>134</xdr:rowOff>
    </xdr:to>
    <xdr:pic>
      <xdr:nvPicPr>
        <xdr:cNvPr id="387" name="Picture 386" descr="e2b04a54416f3940.emf"/>
        <xdr:cNvPicPr>
          <a:picLocks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3343275" y="29870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</xdr:row>
      <xdr:rowOff>0</xdr:rowOff>
    </xdr:from>
    <xdr:to>
      <xdr:col>2</xdr:col>
      <xdr:colOff>3342750</xdr:colOff>
      <xdr:row>129</xdr:row>
      <xdr:rowOff>134</xdr:rowOff>
    </xdr:to>
    <xdr:pic>
      <xdr:nvPicPr>
        <xdr:cNvPr id="388" name="Picture 387" descr="1c05e834016a3940.emf"/>
        <xdr:cNvPicPr>
          <a:picLocks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6686550" y="298704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0</xdr:col>
      <xdr:colOff>3342750</xdr:colOff>
      <xdr:row>130</xdr:row>
      <xdr:rowOff>134</xdr:rowOff>
    </xdr:to>
    <xdr:pic>
      <xdr:nvPicPr>
        <xdr:cNvPr id="389" name="Picture 388" descr="34a2c381d364d100.emf"/>
        <xdr:cNvPicPr>
          <a:picLocks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30103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</xdr:col>
      <xdr:colOff>3342750</xdr:colOff>
      <xdr:row>130</xdr:row>
      <xdr:rowOff>134</xdr:rowOff>
    </xdr:to>
    <xdr:pic>
      <xdr:nvPicPr>
        <xdr:cNvPr id="390" name="Picture 389" descr="41a8ad60157bd100.emf"/>
        <xdr:cNvPicPr>
          <a:picLocks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3343275" y="30103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129</xdr:row>
      <xdr:rowOff>0</xdr:rowOff>
    </xdr:from>
    <xdr:to>
      <xdr:col>2</xdr:col>
      <xdr:colOff>3342750</xdr:colOff>
      <xdr:row>130</xdr:row>
      <xdr:rowOff>134</xdr:rowOff>
    </xdr:to>
    <xdr:pic>
      <xdr:nvPicPr>
        <xdr:cNvPr id="391" name="Picture 390" descr="51117e321c289100.emf"/>
        <xdr:cNvPicPr>
          <a:picLocks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6686550" y="301037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0</xdr:col>
      <xdr:colOff>3342750</xdr:colOff>
      <xdr:row>131</xdr:row>
      <xdr:rowOff>134</xdr:rowOff>
    </xdr:to>
    <xdr:pic>
      <xdr:nvPicPr>
        <xdr:cNvPr id="392" name="Picture 391" descr="652239f20b09b20.emf"/>
        <xdr:cNvPicPr>
          <a:picLocks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30337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</xdr:col>
      <xdr:colOff>3342750</xdr:colOff>
      <xdr:row>131</xdr:row>
      <xdr:rowOff>134</xdr:rowOff>
    </xdr:to>
    <xdr:pic>
      <xdr:nvPicPr>
        <xdr:cNvPr id="393" name="Picture 392" descr="c33f172428586fa0.emf"/>
        <xdr:cNvPicPr>
          <a:picLocks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3343275" y="30337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2</xdr:col>
      <xdr:colOff>3342750</xdr:colOff>
      <xdr:row>131</xdr:row>
      <xdr:rowOff>134</xdr:rowOff>
    </xdr:to>
    <xdr:pic>
      <xdr:nvPicPr>
        <xdr:cNvPr id="394" name="Picture 393" descr="5dcf370dc1449840.emf"/>
        <xdr:cNvPicPr>
          <a:picLocks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6686550" y="303371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131</xdr:row>
      <xdr:rowOff>0</xdr:rowOff>
    </xdr:from>
    <xdr:to>
      <xdr:col>0</xdr:col>
      <xdr:colOff>3342750</xdr:colOff>
      <xdr:row>132</xdr:row>
      <xdr:rowOff>134</xdr:rowOff>
    </xdr:to>
    <xdr:pic>
      <xdr:nvPicPr>
        <xdr:cNvPr id="395" name="Picture 394" descr="1230f65fcd26ee40.emf"/>
        <xdr:cNvPicPr>
          <a:picLocks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30570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1</xdr:col>
      <xdr:colOff>3342750</xdr:colOff>
      <xdr:row>132</xdr:row>
      <xdr:rowOff>134</xdr:rowOff>
    </xdr:to>
    <xdr:pic>
      <xdr:nvPicPr>
        <xdr:cNvPr id="396" name="Picture 395" descr="5ba00f8c77be0e40.emf"/>
        <xdr:cNvPicPr>
          <a:picLocks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3343275" y="30570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131</xdr:row>
      <xdr:rowOff>0</xdr:rowOff>
    </xdr:from>
    <xdr:to>
      <xdr:col>2</xdr:col>
      <xdr:colOff>3342750</xdr:colOff>
      <xdr:row>132</xdr:row>
      <xdr:rowOff>134</xdr:rowOff>
    </xdr:to>
    <xdr:pic>
      <xdr:nvPicPr>
        <xdr:cNvPr id="397" name="Picture 396" descr="37402626c1d1ece0.emf"/>
        <xdr:cNvPicPr>
          <a:picLocks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6686550" y="305704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0</xdr:col>
      <xdr:colOff>3342750</xdr:colOff>
      <xdr:row>133</xdr:row>
      <xdr:rowOff>134</xdr:rowOff>
    </xdr:to>
    <xdr:pic>
      <xdr:nvPicPr>
        <xdr:cNvPr id="398" name="Picture 397" descr="db91b7c19a35c600.emf"/>
        <xdr:cNvPicPr>
          <a:picLocks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30803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</xdr:col>
      <xdr:colOff>3342750</xdr:colOff>
      <xdr:row>133</xdr:row>
      <xdr:rowOff>134</xdr:rowOff>
    </xdr:to>
    <xdr:pic>
      <xdr:nvPicPr>
        <xdr:cNvPr id="399" name="Picture 398" descr="8647409b56bd04a0.emf"/>
        <xdr:cNvPicPr>
          <a:picLocks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3343275" y="30803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132</xdr:row>
      <xdr:rowOff>0</xdr:rowOff>
    </xdr:from>
    <xdr:to>
      <xdr:col>2</xdr:col>
      <xdr:colOff>3342750</xdr:colOff>
      <xdr:row>133</xdr:row>
      <xdr:rowOff>134</xdr:rowOff>
    </xdr:to>
    <xdr:pic>
      <xdr:nvPicPr>
        <xdr:cNvPr id="400" name="Picture 399" descr="9439b4e1e4acca0.emf"/>
        <xdr:cNvPicPr>
          <a:picLocks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6686550" y="308038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0</xdr:col>
      <xdr:colOff>3342750</xdr:colOff>
      <xdr:row>134</xdr:row>
      <xdr:rowOff>134</xdr:rowOff>
    </xdr:to>
    <xdr:pic>
      <xdr:nvPicPr>
        <xdr:cNvPr id="401" name="Picture 400" descr="908467c555fae4a0.emf"/>
        <xdr:cNvPicPr>
          <a:picLocks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31037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3342750</xdr:colOff>
      <xdr:row>134</xdr:row>
      <xdr:rowOff>134</xdr:rowOff>
    </xdr:to>
    <xdr:pic>
      <xdr:nvPicPr>
        <xdr:cNvPr id="402" name="Picture 401" descr="8a74197a75ff0340.emf"/>
        <xdr:cNvPicPr>
          <a:picLocks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3343275" y="31037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133</xdr:row>
      <xdr:rowOff>0</xdr:rowOff>
    </xdr:from>
    <xdr:to>
      <xdr:col>2</xdr:col>
      <xdr:colOff>3342750</xdr:colOff>
      <xdr:row>134</xdr:row>
      <xdr:rowOff>134</xdr:rowOff>
    </xdr:to>
    <xdr:pic>
      <xdr:nvPicPr>
        <xdr:cNvPr id="403" name="Picture 402" descr="eed249e708f74340.emf"/>
        <xdr:cNvPicPr>
          <a:picLocks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6686550" y="310372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0</xdr:col>
      <xdr:colOff>3342750</xdr:colOff>
      <xdr:row>135</xdr:row>
      <xdr:rowOff>134</xdr:rowOff>
    </xdr:to>
    <xdr:pic>
      <xdr:nvPicPr>
        <xdr:cNvPr id="404" name="Picture 403" descr="7de59068d6c74ee0.emf"/>
        <xdr:cNvPicPr>
          <a:picLocks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31270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</xdr:col>
      <xdr:colOff>3342750</xdr:colOff>
      <xdr:row>135</xdr:row>
      <xdr:rowOff>134</xdr:rowOff>
    </xdr:to>
    <xdr:pic>
      <xdr:nvPicPr>
        <xdr:cNvPr id="405" name="Picture 404" descr="198964b1664e1e0.emf"/>
        <xdr:cNvPicPr>
          <a:picLocks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3343275" y="31270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134</xdr:row>
      <xdr:rowOff>0</xdr:rowOff>
    </xdr:from>
    <xdr:to>
      <xdr:col>2</xdr:col>
      <xdr:colOff>3342750</xdr:colOff>
      <xdr:row>135</xdr:row>
      <xdr:rowOff>134</xdr:rowOff>
    </xdr:to>
    <xdr:pic>
      <xdr:nvPicPr>
        <xdr:cNvPr id="406" name="Picture 405" descr="e959826ff980a1e0.emf"/>
        <xdr:cNvPicPr>
          <a:picLocks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6686550" y="312705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0</xdr:col>
      <xdr:colOff>3342750</xdr:colOff>
      <xdr:row>136</xdr:row>
      <xdr:rowOff>134</xdr:rowOff>
    </xdr:to>
    <xdr:pic>
      <xdr:nvPicPr>
        <xdr:cNvPr id="407" name="Picture 406" descr="2fdfd71386ee53a0.emf"/>
        <xdr:cNvPicPr>
          <a:picLocks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31503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</xdr:col>
      <xdr:colOff>3342750</xdr:colOff>
      <xdr:row>136</xdr:row>
      <xdr:rowOff>134</xdr:rowOff>
    </xdr:to>
    <xdr:pic>
      <xdr:nvPicPr>
        <xdr:cNvPr id="408" name="Picture 407" descr="ecd85a16ab7559a0.emf"/>
        <xdr:cNvPicPr>
          <a:picLocks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3343275" y="31503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135</xdr:row>
      <xdr:rowOff>0</xdr:rowOff>
    </xdr:from>
    <xdr:to>
      <xdr:col>2</xdr:col>
      <xdr:colOff>3342750</xdr:colOff>
      <xdr:row>136</xdr:row>
      <xdr:rowOff>134</xdr:rowOff>
    </xdr:to>
    <xdr:pic>
      <xdr:nvPicPr>
        <xdr:cNvPr id="409" name="Picture 408" descr="7428b5dd162bc840.emf"/>
        <xdr:cNvPicPr>
          <a:picLocks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6686550" y="315039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0</xdr:col>
      <xdr:colOff>3342750</xdr:colOff>
      <xdr:row>137</xdr:row>
      <xdr:rowOff>134</xdr:rowOff>
    </xdr:to>
    <xdr:pic>
      <xdr:nvPicPr>
        <xdr:cNvPr id="410" name="Picture 409" descr="5aa561b40df35840.emf"/>
        <xdr:cNvPicPr>
          <a:picLocks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31737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1</xdr:col>
      <xdr:colOff>3342750</xdr:colOff>
      <xdr:row>137</xdr:row>
      <xdr:rowOff>134</xdr:rowOff>
    </xdr:to>
    <xdr:pic>
      <xdr:nvPicPr>
        <xdr:cNvPr id="411" name="Picture 410" descr="771cea589647f840.emf"/>
        <xdr:cNvPicPr>
          <a:picLocks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3343275" y="31737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</xdr:row>
      <xdr:rowOff>0</xdr:rowOff>
    </xdr:from>
    <xdr:to>
      <xdr:col>2</xdr:col>
      <xdr:colOff>3342750</xdr:colOff>
      <xdr:row>137</xdr:row>
      <xdr:rowOff>134</xdr:rowOff>
    </xdr:to>
    <xdr:pic>
      <xdr:nvPicPr>
        <xdr:cNvPr id="412" name="Picture 411" descr="256538e4cd46ace0.emf"/>
        <xdr:cNvPicPr>
          <a:picLocks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6686550" y="317373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0</xdr:col>
      <xdr:colOff>3342750</xdr:colOff>
      <xdr:row>138</xdr:row>
      <xdr:rowOff>134</xdr:rowOff>
    </xdr:to>
    <xdr:pic>
      <xdr:nvPicPr>
        <xdr:cNvPr id="413" name="Picture 412" descr="fe86c4917d8596e0.emf"/>
        <xdr:cNvPicPr>
          <a:picLocks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31970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1</xdr:col>
      <xdr:colOff>3342750</xdr:colOff>
      <xdr:row>138</xdr:row>
      <xdr:rowOff>134</xdr:rowOff>
    </xdr:to>
    <xdr:pic>
      <xdr:nvPicPr>
        <xdr:cNvPr id="414" name="Picture 413" descr="a970e757c2533580.emf"/>
        <xdr:cNvPicPr>
          <a:picLocks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3343275" y="31970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137</xdr:row>
      <xdr:rowOff>0</xdr:rowOff>
    </xdr:from>
    <xdr:to>
      <xdr:col>2</xdr:col>
      <xdr:colOff>3342750</xdr:colOff>
      <xdr:row>138</xdr:row>
      <xdr:rowOff>134</xdr:rowOff>
    </xdr:to>
    <xdr:pic>
      <xdr:nvPicPr>
        <xdr:cNvPr id="415" name="Picture 414" descr="ffccf97cc6933580.emf"/>
        <xdr:cNvPicPr>
          <a:picLocks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6686550" y="319706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</xdr:row>
      <xdr:rowOff>0</xdr:rowOff>
    </xdr:from>
    <xdr:to>
      <xdr:col>0</xdr:col>
      <xdr:colOff>3342750</xdr:colOff>
      <xdr:row>139</xdr:row>
      <xdr:rowOff>134</xdr:rowOff>
    </xdr:to>
    <xdr:pic>
      <xdr:nvPicPr>
        <xdr:cNvPr id="416" name="Picture 415" descr="9abba16ed21087a0.emf"/>
        <xdr:cNvPicPr>
          <a:picLocks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32204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</xdr:col>
      <xdr:colOff>3342750</xdr:colOff>
      <xdr:row>139</xdr:row>
      <xdr:rowOff>134</xdr:rowOff>
    </xdr:to>
    <xdr:pic>
      <xdr:nvPicPr>
        <xdr:cNvPr id="417" name="Picture 416" descr="b66a04af9d04ed40.emf"/>
        <xdr:cNvPicPr>
          <a:picLocks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3343275" y="32204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</xdr:col>
      <xdr:colOff>3342750</xdr:colOff>
      <xdr:row>139</xdr:row>
      <xdr:rowOff>134</xdr:rowOff>
    </xdr:to>
    <xdr:pic>
      <xdr:nvPicPr>
        <xdr:cNvPr id="418" name="Picture 417" descr="1285a010416e1d40.emf"/>
        <xdr:cNvPicPr>
          <a:picLocks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6686550" y="322040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0</xdr:col>
      <xdr:colOff>3342750</xdr:colOff>
      <xdr:row>140</xdr:row>
      <xdr:rowOff>134</xdr:rowOff>
    </xdr:to>
    <xdr:pic>
      <xdr:nvPicPr>
        <xdr:cNvPr id="419" name="Picture 418" descr="4dc4f60a98106f40.emf"/>
        <xdr:cNvPicPr>
          <a:picLocks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32437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</xdr:col>
      <xdr:colOff>3342750</xdr:colOff>
      <xdr:row>140</xdr:row>
      <xdr:rowOff>134</xdr:rowOff>
    </xdr:to>
    <xdr:pic>
      <xdr:nvPicPr>
        <xdr:cNvPr id="420" name="Picture 419" descr="ebed8ec3dbf2be0.emf"/>
        <xdr:cNvPicPr>
          <a:picLocks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3343275" y="32437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139</xdr:row>
      <xdr:rowOff>0</xdr:rowOff>
    </xdr:from>
    <xdr:to>
      <xdr:col>2</xdr:col>
      <xdr:colOff>3342750</xdr:colOff>
      <xdr:row>140</xdr:row>
      <xdr:rowOff>134</xdr:rowOff>
    </xdr:to>
    <xdr:pic>
      <xdr:nvPicPr>
        <xdr:cNvPr id="421" name="Picture 420" descr="4d379a95f1064fe0.emf"/>
        <xdr:cNvPicPr>
          <a:picLocks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6686550" y="324373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3342750</xdr:colOff>
      <xdr:row>141</xdr:row>
      <xdr:rowOff>134</xdr:rowOff>
    </xdr:to>
    <xdr:pic>
      <xdr:nvPicPr>
        <xdr:cNvPr id="422" name="Picture 421" descr="9aca8ede8321ea80.emf"/>
        <xdr:cNvPicPr>
          <a:picLocks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32670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</xdr:col>
      <xdr:colOff>3342750</xdr:colOff>
      <xdr:row>141</xdr:row>
      <xdr:rowOff>134</xdr:rowOff>
    </xdr:to>
    <xdr:pic>
      <xdr:nvPicPr>
        <xdr:cNvPr id="423" name="Picture 422" descr="ad6604436e17aa80.emf"/>
        <xdr:cNvPicPr>
          <a:picLocks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3343275" y="32670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140</xdr:row>
      <xdr:rowOff>0</xdr:rowOff>
    </xdr:from>
    <xdr:to>
      <xdr:col>2</xdr:col>
      <xdr:colOff>3342750</xdr:colOff>
      <xdr:row>141</xdr:row>
      <xdr:rowOff>134</xdr:rowOff>
    </xdr:to>
    <xdr:pic>
      <xdr:nvPicPr>
        <xdr:cNvPr id="424" name="Picture 423" descr="5fdb6c33edfb5a80.emf"/>
        <xdr:cNvPicPr>
          <a:picLocks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6686550" y="326707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0</xdr:col>
      <xdr:colOff>3342750</xdr:colOff>
      <xdr:row>142</xdr:row>
      <xdr:rowOff>134</xdr:rowOff>
    </xdr:to>
    <xdr:pic>
      <xdr:nvPicPr>
        <xdr:cNvPr id="425" name="Picture 424" descr="82c7a1d11113e240.emf"/>
        <xdr:cNvPicPr>
          <a:picLocks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32904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</xdr:col>
      <xdr:colOff>3342750</xdr:colOff>
      <xdr:row>142</xdr:row>
      <xdr:rowOff>134</xdr:rowOff>
    </xdr:to>
    <xdr:pic>
      <xdr:nvPicPr>
        <xdr:cNvPr id="426" name="Picture 425" descr="3ab171b50a42e540.emf"/>
        <xdr:cNvPicPr>
          <a:picLocks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3343275" y="32904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141</xdr:row>
      <xdr:rowOff>0</xdr:rowOff>
    </xdr:from>
    <xdr:to>
      <xdr:col>2</xdr:col>
      <xdr:colOff>3342750</xdr:colOff>
      <xdr:row>142</xdr:row>
      <xdr:rowOff>134</xdr:rowOff>
    </xdr:to>
    <xdr:pic>
      <xdr:nvPicPr>
        <xdr:cNvPr id="427" name="Picture 426" descr="26b3b93f1a2640e0.emf"/>
        <xdr:cNvPicPr>
          <a:picLocks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6686550" y="3290411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0</xdr:col>
      <xdr:colOff>3342750</xdr:colOff>
      <xdr:row>143</xdr:row>
      <xdr:rowOff>134</xdr:rowOff>
    </xdr:to>
    <xdr:pic>
      <xdr:nvPicPr>
        <xdr:cNvPr id="428" name="Picture 427" descr="c686072eaa680e0.emf"/>
        <xdr:cNvPicPr>
          <a:picLocks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33137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1</xdr:col>
      <xdr:colOff>3342750</xdr:colOff>
      <xdr:row>143</xdr:row>
      <xdr:rowOff>134</xdr:rowOff>
    </xdr:to>
    <xdr:pic>
      <xdr:nvPicPr>
        <xdr:cNvPr id="429" name="Picture 428" descr="5402bf21fe6d1f80.emf"/>
        <xdr:cNvPicPr>
          <a:picLocks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3343275" y="33137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142</xdr:row>
      <xdr:rowOff>0</xdr:rowOff>
    </xdr:from>
    <xdr:to>
      <xdr:col>2</xdr:col>
      <xdr:colOff>3342750</xdr:colOff>
      <xdr:row>143</xdr:row>
      <xdr:rowOff>134</xdr:rowOff>
    </xdr:to>
    <xdr:pic>
      <xdr:nvPicPr>
        <xdr:cNvPr id="430" name="Picture 429" descr="43325c31b9e3ff80.emf"/>
        <xdr:cNvPicPr>
          <a:picLocks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6686550" y="3313747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0</xdr:col>
      <xdr:colOff>3342750</xdr:colOff>
      <xdr:row>144</xdr:row>
      <xdr:rowOff>134</xdr:rowOff>
    </xdr:to>
    <xdr:pic>
      <xdr:nvPicPr>
        <xdr:cNvPr id="431" name="Picture 430" descr="42ec9851041be20.emf"/>
        <xdr:cNvPicPr>
          <a:picLocks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33370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1</xdr:col>
      <xdr:colOff>3342750</xdr:colOff>
      <xdr:row>144</xdr:row>
      <xdr:rowOff>134</xdr:rowOff>
    </xdr:to>
    <xdr:pic>
      <xdr:nvPicPr>
        <xdr:cNvPr id="432" name="Picture 431" descr="682dba91e9703e20.emf"/>
        <xdr:cNvPicPr>
          <a:picLocks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3343275" y="33370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143</xdr:row>
      <xdr:rowOff>0</xdr:rowOff>
    </xdr:from>
    <xdr:to>
      <xdr:col>2</xdr:col>
      <xdr:colOff>3342750</xdr:colOff>
      <xdr:row>144</xdr:row>
      <xdr:rowOff>134</xdr:rowOff>
    </xdr:to>
    <xdr:pic>
      <xdr:nvPicPr>
        <xdr:cNvPr id="433" name="Picture 432" descr="4ad717e13b5dbe20.emf"/>
        <xdr:cNvPicPr>
          <a:picLocks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6686550" y="3337083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0</xdr:col>
      <xdr:colOff>3342750</xdr:colOff>
      <xdr:row>145</xdr:row>
      <xdr:rowOff>134</xdr:rowOff>
    </xdr:to>
    <xdr:pic>
      <xdr:nvPicPr>
        <xdr:cNvPr id="434" name="Picture 433" descr="2870375a20237de0.emf"/>
        <xdr:cNvPicPr>
          <a:picLocks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33604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1</xdr:col>
      <xdr:colOff>3342750</xdr:colOff>
      <xdr:row>145</xdr:row>
      <xdr:rowOff>134</xdr:rowOff>
    </xdr:to>
    <xdr:pic>
      <xdr:nvPicPr>
        <xdr:cNvPr id="435" name="Picture 434" descr="8313605c4bb1c080.emf"/>
        <xdr:cNvPicPr>
          <a:picLocks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3343275" y="33604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144</xdr:row>
      <xdr:rowOff>0</xdr:rowOff>
    </xdr:from>
    <xdr:to>
      <xdr:col>2</xdr:col>
      <xdr:colOff>3342750</xdr:colOff>
      <xdr:row>145</xdr:row>
      <xdr:rowOff>134</xdr:rowOff>
    </xdr:to>
    <xdr:pic>
      <xdr:nvPicPr>
        <xdr:cNvPr id="436" name="Picture 435" descr="3ee50a73674a1480.emf"/>
        <xdr:cNvPicPr>
          <a:picLocks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6686550" y="3360420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0</xdr:col>
      <xdr:colOff>3342750</xdr:colOff>
      <xdr:row>146</xdr:row>
      <xdr:rowOff>134</xdr:rowOff>
    </xdr:to>
    <xdr:pic>
      <xdr:nvPicPr>
        <xdr:cNvPr id="437" name="Picture 436" descr="5ddaee9c7a561480.emf"/>
        <xdr:cNvPicPr>
          <a:picLocks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33837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1</xdr:col>
      <xdr:colOff>3342750</xdr:colOff>
      <xdr:row>146</xdr:row>
      <xdr:rowOff>134</xdr:rowOff>
    </xdr:to>
    <xdr:pic>
      <xdr:nvPicPr>
        <xdr:cNvPr id="438" name="Picture 437" descr="dd087ec96018cb20.emf"/>
        <xdr:cNvPicPr>
          <a:picLocks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3343275" y="33837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145</xdr:row>
      <xdr:rowOff>0</xdr:rowOff>
    </xdr:from>
    <xdr:to>
      <xdr:col>2</xdr:col>
      <xdr:colOff>3342750</xdr:colOff>
      <xdr:row>146</xdr:row>
      <xdr:rowOff>134</xdr:rowOff>
    </xdr:to>
    <xdr:pic>
      <xdr:nvPicPr>
        <xdr:cNvPr id="439" name="Picture 438" descr="d4e006fc86c3b320.emf"/>
        <xdr:cNvPicPr>
          <a:picLocks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6686550" y="33837562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3342750</xdr:colOff>
      <xdr:row>147</xdr:row>
      <xdr:rowOff>134</xdr:rowOff>
    </xdr:to>
    <xdr:pic>
      <xdr:nvPicPr>
        <xdr:cNvPr id="440" name="Picture 439" descr="f901cb5791dc8e20.emf"/>
        <xdr:cNvPicPr>
          <a:picLocks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34070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</xdr:col>
      <xdr:colOff>3342750</xdr:colOff>
      <xdr:row>147</xdr:row>
      <xdr:rowOff>134</xdr:rowOff>
    </xdr:to>
    <xdr:pic>
      <xdr:nvPicPr>
        <xdr:cNvPr id="441" name="Picture 440" descr="22b5e53652d551c0.emf"/>
        <xdr:cNvPicPr>
          <a:picLocks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3343275" y="34070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146</xdr:row>
      <xdr:rowOff>0</xdr:rowOff>
    </xdr:from>
    <xdr:to>
      <xdr:col>2</xdr:col>
      <xdr:colOff>3342750</xdr:colOff>
      <xdr:row>147</xdr:row>
      <xdr:rowOff>134</xdr:rowOff>
    </xdr:to>
    <xdr:pic>
      <xdr:nvPicPr>
        <xdr:cNvPr id="442" name="Picture 441" descr="c9a27cff51f651c0.emf"/>
        <xdr:cNvPicPr>
          <a:picLocks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6686550" y="34070925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0</xdr:rowOff>
    </xdr:from>
    <xdr:to>
      <xdr:col>0</xdr:col>
      <xdr:colOff>3342750</xdr:colOff>
      <xdr:row>148</xdr:row>
      <xdr:rowOff>134</xdr:rowOff>
    </xdr:to>
    <xdr:pic>
      <xdr:nvPicPr>
        <xdr:cNvPr id="443" name="Picture 442" descr="3c773c48f2034da0.emf"/>
        <xdr:cNvPicPr>
          <a:picLocks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34304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1</xdr:col>
      <xdr:colOff>3342750</xdr:colOff>
      <xdr:row>148</xdr:row>
      <xdr:rowOff>134</xdr:rowOff>
    </xdr:to>
    <xdr:pic>
      <xdr:nvPicPr>
        <xdr:cNvPr id="444" name="Picture 443" descr="72b0a95968e60c40.emf"/>
        <xdr:cNvPicPr>
          <a:picLocks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3343275" y="34304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147</xdr:row>
      <xdr:rowOff>0</xdr:rowOff>
    </xdr:from>
    <xdr:to>
      <xdr:col>2</xdr:col>
      <xdr:colOff>3342750</xdr:colOff>
      <xdr:row>148</xdr:row>
      <xdr:rowOff>134</xdr:rowOff>
    </xdr:to>
    <xdr:pic>
      <xdr:nvPicPr>
        <xdr:cNvPr id="445" name="Picture 444" descr="3115d576322bcc40.emf"/>
        <xdr:cNvPicPr>
          <a:picLocks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6686550" y="343042875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0</xdr:col>
      <xdr:colOff>3342750</xdr:colOff>
      <xdr:row>149</xdr:row>
      <xdr:rowOff>134</xdr:rowOff>
    </xdr:to>
    <xdr:pic>
      <xdr:nvPicPr>
        <xdr:cNvPr id="446" name="Picture 445" descr="af7bc12abe4feae0.emf"/>
        <xdr:cNvPicPr>
          <a:picLocks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345376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</xdr:col>
      <xdr:colOff>3342750</xdr:colOff>
      <xdr:row>149</xdr:row>
      <xdr:rowOff>134</xdr:rowOff>
    </xdr:to>
    <xdr:pic>
      <xdr:nvPicPr>
        <xdr:cNvPr id="447" name="Picture 446" descr="deab32f9a2e96ae0.emf"/>
        <xdr:cNvPicPr>
          <a:picLocks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3343275" y="345376500"/>
          <a:ext cx="3342750" cy="2333759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0</xdr:row>
      <xdr:rowOff>352425</xdr:rowOff>
    </xdr:from>
    <xdr:to>
      <xdr:col>3</xdr:col>
      <xdr:colOff>3200211</xdr:colOff>
      <xdr:row>1</xdr:row>
      <xdr:rowOff>1975608</xdr:rowOff>
    </xdr:to>
    <xdr:pic>
      <xdr:nvPicPr>
        <xdr:cNvPr id="448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47" cstate="print"/>
        <a:srcRect l="-4756" r="-4756" b="-3658"/>
        <a:stretch>
          <a:fillRect/>
        </a:stretch>
      </xdr:blipFill>
      <xdr:spPr bwMode="auto">
        <a:xfrm>
          <a:off x="10067925" y="352425"/>
          <a:ext cx="3162111" cy="3956808"/>
        </a:xfrm>
        <a:prstGeom prst="rect">
          <a:avLst/>
        </a:prstGeom>
        <a:solidFill>
          <a:schemeClr val="bg1"/>
        </a:solidFill>
        <a:ln>
          <a:solidFill>
            <a:schemeClr val="bg1">
              <a:lumMod val="75000"/>
            </a:schemeClr>
          </a:solidFill>
        </a:ln>
        <a:effectLst>
          <a:innerShdw blurRad="114300">
            <a:prstClr val="black"/>
          </a:innerShdw>
        </a:effec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3505128</xdr:colOff>
      <xdr:row>1</xdr:row>
      <xdr:rowOff>253</xdr:rowOff>
    </xdr:to>
    <xdr:pic>
      <xdr:nvPicPr>
        <xdr:cNvPr id="3" name="Picture 2" descr="7fb63b0503f2192a.emf"/>
        <xdr:cNvPicPr>
          <a:picLocks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19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3505128</xdr:colOff>
      <xdr:row>1</xdr:row>
      <xdr:rowOff>253</xdr:rowOff>
    </xdr:to>
    <xdr:pic>
      <xdr:nvPicPr>
        <xdr:cNvPr id="4" name="Picture 3" descr="b2be4aa3ba99792a.emf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" y="19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3505128</xdr:colOff>
      <xdr:row>1</xdr:row>
      <xdr:rowOff>253</xdr:rowOff>
    </xdr:to>
    <xdr:pic>
      <xdr:nvPicPr>
        <xdr:cNvPr id="5" name="Picture 4" descr="1f6ddefe98c4f92a.emf"/>
        <xdr:cNvPicPr>
          <a:picLocks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219200" y="19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3505128</xdr:colOff>
      <xdr:row>2</xdr:row>
      <xdr:rowOff>253</xdr:rowOff>
    </xdr:to>
    <xdr:pic>
      <xdr:nvPicPr>
        <xdr:cNvPr id="6" name="Picture 5" descr="6011e8325a9717c8.emf"/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38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3505128</xdr:colOff>
      <xdr:row>2</xdr:row>
      <xdr:rowOff>253</xdr:rowOff>
    </xdr:to>
    <xdr:pic>
      <xdr:nvPicPr>
        <xdr:cNvPr id="7" name="Picture 6" descr="6bffe10623f717c8.emf"/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9600" y="38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3505128</xdr:colOff>
      <xdr:row>2</xdr:row>
      <xdr:rowOff>253</xdr:rowOff>
    </xdr:to>
    <xdr:pic>
      <xdr:nvPicPr>
        <xdr:cNvPr id="8" name="Picture 7" descr="7a2f2a909444c766.emf"/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219200" y="38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3505128</xdr:colOff>
      <xdr:row>3</xdr:row>
      <xdr:rowOff>253</xdr:rowOff>
    </xdr:to>
    <xdr:pic>
      <xdr:nvPicPr>
        <xdr:cNvPr id="9" name="Picture 8" descr="b06498292514b666.emf"/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57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3505128</xdr:colOff>
      <xdr:row>3</xdr:row>
      <xdr:rowOff>253</xdr:rowOff>
    </xdr:to>
    <xdr:pic>
      <xdr:nvPicPr>
        <xdr:cNvPr id="10" name="Picture 9" descr="952b2ab9ea125504.emf"/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00" y="57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3505128</xdr:colOff>
      <xdr:row>3</xdr:row>
      <xdr:rowOff>253</xdr:rowOff>
    </xdr:to>
    <xdr:pic>
      <xdr:nvPicPr>
        <xdr:cNvPr id="11" name="Picture 10" descr="2905d7de13554c84.emf"/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219200" y="57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3505128</xdr:colOff>
      <xdr:row>4</xdr:row>
      <xdr:rowOff>253</xdr:rowOff>
    </xdr:to>
    <xdr:pic>
      <xdr:nvPicPr>
        <xdr:cNvPr id="12" name="Picture 11" descr="299838f1099ca4f8.emf"/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76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3505128</xdr:colOff>
      <xdr:row>4</xdr:row>
      <xdr:rowOff>253</xdr:rowOff>
    </xdr:to>
    <xdr:pic>
      <xdr:nvPicPr>
        <xdr:cNvPr id="13" name="Picture 12" descr="a7055009c3f40cb8.emf"/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09600" y="76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3505128</xdr:colOff>
      <xdr:row>4</xdr:row>
      <xdr:rowOff>253</xdr:rowOff>
    </xdr:to>
    <xdr:pic>
      <xdr:nvPicPr>
        <xdr:cNvPr id="14" name="Picture 13" descr="aca87accd0d36f56.emf"/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19200" y="76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3505128</xdr:colOff>
      <xdr:row>5</xdr:row>
      <xdr:rowOff>253</xdr:rowOff>
    </xdr:to>
    <xdr:pic>
      <xdr:nvPicPr>
        <xdr:cNvPr id="15" name="Picture 14" descr="f8acc5b1a41fab56.emf"/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95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3505128</xdr:colOff>
      <xdr:row>5</xdr:row>
      <xdr:rowOff>253</xdr:rowOff>
    </xdr:to>
    <xdr:pic>
      <xdr:nvPicPr>
        <xdr:cNvPr id="16" name="Picture 15" descr="85ac1121bbc249f4.emf"/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09600" y="95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3505128</xdr:colOff>
      <xdr:row>5</xdr:row>
      <xdr:rowOff>253</xdr:rowOff>
    </xdr:to>
    <xdr:pic>
      <xdr:nvPicPr>
        <xdr:cNvPr id="17" name="Picture 16" descr="cb662216ee40e9f4.emf"/>
        <xdr:cNvPicPr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219200" y="95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3505128</xdr:colOff>
      <xdr:row>6</xdr:row>
      <xdr:rowOff>253</xdr:rowOff>
    </xdr:to>
    <xdr:pic>
      <xdr:nvPicPr>
        <xdr:cNvPr id="18" name="Picture 17" descr="cea9e68eca7ee892.emf"/>
        <xdr:cNvPicPr>
          <a:picLocks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114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3505128</xdr:colOff>
      <xdr:row>6</xdr:row>
      <xdr:rowOff>253</xdr:rowOff>
    </xdr:to>
    <xdr:pic>
      <xdr:nvPicPr>
        <xdr:cNvPr id="19" name="Picture 18" descr="50da5aa1bde76032.emf"/>
        <xdr:cNvPicPr>
          <a:picLocks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09600" y="114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3505128</xdr:colOff>
      <xdr:row>6</xdr:row>
      <xdr:rowOff>253</xdr:rowOff>
    </xdr:to>
    <xdr:pic>
      <xdr:nvPicPr>
        <xdr:cNvPr id="20" name="Picture 19" descr="40892ffdec2f1930.emf"/>
        <xdr:cNvPicPr>
          <a:picLocks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219200" y="114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3505128</xdr:colOff>
      <xdr:row>7</xdr:row>
      <xdr:rowOff>253</xdr:rowOff>
    </xdr:to>
    <xdr:pic>
      <xdr:nvPicPr>
        <xdr:cNvPr id="21" name="Picture 20" descr="83b892d2e61786e4.emf"/>
        <xdr:cNvPicPr>
          <a:picLocks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133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3505128</xdr:colOff>
      <xdr:row>7</xdr:row>
      <xdr:rowOff>253</xdr:rowOff>
    </xdr:to>
    <xdr:pic>
      <xdr:nvPicPr>
        <xdr:cNvPr id="22" name="Picture 21" descr="3118ee03b8763ee4.emf"/>
        <xdr:cNvPicPr>
          <a:picLocks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609600" y="133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3505128</xdr:colOff>
      <xdr:row>7</xdr:row>
      <xdr:rowOff>253</xdr:rowOff>
    </xdr:to>
    <xdr:pic>
      <xdr:nvPicPr>
        <xdr:cNvPr id="23" name="Picture 22" descr="66273cb1ad0fdd82.emf"/>
        <xdr:cNvPicPr>
          <a:picLocks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219200" y="133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3505128</xdr:colOff>
      <xdr:row>8</xdr:row>
      <xdr:rowOff>253</xdr:rowOff>
    </xdr:to>
    <xdr:pic>
      <xdr:nvPicPr>
        <xdr:cNvPr id="24" name="Picture 23" descr="8b2a3ac2be611d82.emf"/>
        <xdr:cNvPicPr>
          <a:picLocks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152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3505128</xdr:colOff>
      <xdr:row>8</xdr:row>
      <xdr:rowOff>253</xdr:rowOff>
    </xdr:to>
    <xdr:pic>
      <xdr:nvPicPr>
        <xdr:cNvPr id="25" name="Picture 24" descr="318f0ad36a937c20.emf"/>
        <xdr:cNvPicPr>
          <a:picLocks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609600" y="152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3505128</xdr:colOff>
      <xdr:row>8</xdr:row>
      <xdr:rowOff>253</xdr:rowOff>
    </xdr:to>
    <xdr:pic>
      <xdr:nvPicPr>
        <xdr:cNvPr id="26" name="Picture 25" descr="242c87c528939520.emf"/>
        <xdr:cNvPicPr>
          <a:picLocks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219200" y="152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3505128</xdr:colOff>
      <xdr:row>9</xdr:row>
      <xdr:rowOff>253</xdr:rowOff>
    </xdr:to>
    <xdr:pic>
      <xdr:nvPicPr>
        <xdr:cNvPr id="27" name="Picture 26" descr="b9127f0d87ba22be.emf"/>
        <xdr:cNvPicPr>
          <a:picLocks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71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3505128</xdr:colOff>
      <xdr:row>9</xdr:row>
      <xdr:rowOff>253</xdr:rowOff>
    </xdr:to>
    <xdr:pic>
      <xdr:nvPicPr>
        <xdr:cNvPr id="28" name="Picture 27" descr="a68087d8754a9abe.emf"/>
        <xdr:cNvPicPr>
          <a:picLocks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09600" y="171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3505128</xdr:colOff>
      <xdr:row>9</xdr:row>
      <xdr:rowOff>253</xdr:rowOff>
    </xdr:to>
    <xdr:pic>
      <xdr:nvPicPr>
        <xdr:cNvPr id="29" name="Picture 28" descr="36fc13e934651abe.emf"/>
        <xdr:cNvPicPr>
          <a:picLocks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219200" y="171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3505128</xdr:colOff>
      <xdr:row>10</xdr:row>
      <xdr:rowOff>253</xdr:rowOff>
    </xdr:to>
    <xdr:pic>
      <xdr:nvPicPr>
        <xdr:cNvPr id="30" name="Picture 29" descr="d794f4ec71db2272.emf"/>
        <xdr:cNvPicPr>
          <a:picLocks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190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3505128</xdr:colOff>
      <xdr:row>10</xdr:row>
      <xdr:rowOff>253</xdr:rowOff>
    </xdr:to>
    <xdr:pic>
      <xdr:nvPicPr>
        <xdr:cNvPr id="31" name="Picture 30" descr="fac68df449d47110.emf"/>
        <xdr:cNvPicPr>
          <a:picLocks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609600" y="190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3505128</xdr:colOff>
      <xdr:row>10</xdr:row>
      <xdr:rowOff>253</xdr:rowOff>
    </xdr:to>
    <xdr:pic>
      <xdr:nvPicPr>
        <xdr:cNvPr id="32" name="Picture 31" descr="a2cfa78b7e60afae.emf"/>
        <xdr:cNvPicPr>
          <a:picLocks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219200" y="190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3505128</xdr:colOff>
      <xdr:row>11</xdr:row>
      <xdr:rowOff>253</xdr:rowOff>
    </xdr:to>
    <xdr:pic>
      <xdr:nvPicPr>
        <xdr:cNvPr id="33" name="Picture 32" descr="b0f37d5f5b231fae.emf"/>
        <xdr:cNvPicPr>
          <a:picLocks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209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3505128</xdr:colOff>
      <xdr:row>11</xdr:row>
      <xdr:rowOff>253</xdr:rowOff>
    </xdr:to>
    <xdr:pic>
      <xdr:nvPicPr>
        <xdr:cNvPr id="34" name="Picture 33" descr="e7703f4fc4cedbae.emf"/>
        <xdr:cNvPicPr>
          <a:picLocks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609600" y="209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3505128</xdr:colOff>
      <xdr:row>11</xdr:row>
      <xdr:rowOff>253</xdr:rowOff>
    </xdr:to>
    <xdr:pic>
      <xdr:nvPicPr>
        <xdr:cNvPr id="35" name="Picture 34" descr="ad5ea62ec0fae4c.emf"/>
        <xdr:cNvPicPr>
          <a:picLocks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219200" y="209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3505128</xdr:colOff>
      <xdr:row>12</xdr:row>
      <xdr:rowOff>253</xdr:rowOff>
    </xdr:to>
    <xdr:pic>
      <xdr:nvPicPr>
        <xdr:cNvPr id="36" name="Picture 35" descr="c9cd7bcc32326e4c.emf"/>
        <xdr:cNvPicPr>
          <a:picLocks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228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3505128</xdr:colOff>
      <xdr:row>12</xdr:row>
      <xdr:rowOff>253</xdr:rowOff>
    </xdr:to>
    <xdr:pic>
      <xdr:nvPicPr>
        <xdr:cNvPr id="37" name="Picture 36" descr="22f6ac588d624cea.emf"/>
        <xdr:cNvPicPr>
          <a:picLocks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609600" y="228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3505128</xdr:colOff>
      <xdr:row>12</xdr:row>
      <xdr:rowOff>253</xdr:rowOff>
    </xdr:to>
    <xdr:pic>
      <xdr:nvPicPr>
        <xdr:cNvPr id="38" name="Picture 37" descr="701bc6c7d04d4cea.emf"/>
        <xdr:cNvPicPr>
          <a:picLocks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1219200" y="228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3505128</xdr:colOff>
      <xdr:row>13</xdr:row>
      <xdr:rowOff>253</xdr:rowOff>
    </xdr:to>
    <xdr:pic>
      <xdr:nvPicPr>
        <xdr:cNvPr id="39" name="Picture 38" descr="e43251c3f1bf049e.emf"/>
        <xdr:cNvPicPr>
          <a:picLocks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247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3505128</xdr:colOff>
      <xdr:row>13</xdr:row>
      <xdr:rowOff>253</xdr:rowOff>
    </xdr:to>
    <xdr:pic>
      <xdr:nvPicPr>
        <xdr:cNvPr id="40" name="Picture 39" descr="e5df7e0569bca33c.emf"/>
        <xdr:cNvPicPr>
          <a:picLocks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609600" y="247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3505128</xdr:colOff>
      <xdr:row>13</xdr:row>
      <xdr:rowOff>253</xdr:rowOff>
    </xdr:to>
    <xdr:pic>
      <xdr:nvPicPr>
        <xdr:cNvPr id="41" name="Picture 40" descr="4ab6501f5460a33c.emf"/>
        <xdr:cNvPicPr>
          <a:picLocks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1219200" y="247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3505128</xdr:colOff>
      <xdr:row>14</xdr:row>
      <xdr:rowOff>253</xdr:rowOff>
    </xdr:to>
    <xdr:pic>
      <xdr:nvPicPr>
        <xdr:cNvPr id="42" name="Picture 41" descr="ef40e20d64ec41da.emf"/>
        <xdr:cNvPicPr>
          <a:picLocks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266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3505128</xdr:colOff>
      <xdr:row>14</xdr:row>
      <xdr:rowOff>253</xdr:rowOff>
    </xdr:to>
    <xdr:pic>
      <xdr:nvPicPr>
        <xdr:cNvPr id="43" name="Picture 42" descr="f2f8dca6e9fca078.emf"/>
        <xdr:cNvPicPr>
          <a:picLocks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609600" y="266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3505128</xdr:colOff>
      <xdr:row>14</xdr:row>
      <xdr:rowOff>253</xdr:rowOff>
    </xdr:to>
    <xdr:pic>
      <xdr:nvPicPr>
        <xdr:cNvPr id="44" name="Picture 43" descr="5cb1697134b7e078.emf"/>
        <xdr:cNvPicPr>
          <a:picLocks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1219200" y="266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3505128</xdr:colOff>
      <xdr:row>15</xdr:row>
      <xdr:rowOff>253</xdr:rowOff>
    </xdr:to>
    <xdr:pic>
      <xdr:nvPicPr>
        <xdr:cNvPr id="45" name="Picture 44" descr="2f8020732a01dd16.emf"/>
        <xdr:cNvPicPr>
          <a:picLocks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285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3505128</xdr:colOff>
      <xdr:row>15</xdr:row>
      <xdr:rowOff>253</xdr:rowOff>
    </xdr:to>
    <xdr:pic>
      <xdr:nvPicPr>
        <xdr:cNvPr id="46" name="Picture 45" descr="8c1955f40b5a9f16.emf"/>
        <xdr:cNvPicPr>
          <a:picLocks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609600" y="285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3505128</xdr:colOff>
      <xdr:row>15</xdr:row>
      <xdr:rowOff>253</xdr:rowOff>
    </xdr:to>
    <xdr:pic>
      <xdr:nvPicPr>
        <xdr:cNvPr id="47" name="Picture 46" descr="409a49e561b31db4.emf"/>
        <xdr:cNvPicPr>
          <a:picLocks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1219200" y="285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3505128</xdr:colOff>
      <xdr:row>16</xdr:row>
      <xdr:rowOff>253</xdr:rowOff>
    </xdr:to>
    <xdr:pic>
      <xdr:nvPicPr>
        <xdr:cNvPr id="48" name="Picture 47" descr="82634b3418a9d968.emf"/>
        <xdr:cNvPicPr>
          <a:picLocks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304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3505128</xdr:colOff>
      <xdr:row>16</xdr:row>
      <xdr:rowOff>253</xdr:rowOff>
    </xdr:to>
    <xdr:pic>
      <xdr:nvPicPr>
        <xdr:cNvPr id="49" name="Picture 48" descr="a689c310a0bed568.emf"/>
        <xdr:cNvPicPr>
          <a:picLocks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609600" y="304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3505128</xdr:colOff>
      <xdr:row>16</xdr:row>
      <xdr:rowOff>253</xdr:rowOff>
    </xdr:to>
    <xdr:pic>
      <xdr:nvPicPr>
        <xdr:cNvPr id="50" name="Picture 49" descr="3f41137ccf5a0406.emf"/>
        <xdr:cNvPicPr>
          <a:picLocks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1219200" y="304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3505128</xdr:colOff>
      <xdr:row>17</xdr:row>
      <xdr:rowOff>253</xdr:rowOff>
    </xdr:to>
    <xdr:pic>
      <xdr:nvPicPr>
        <xdr:cNvPr id="51" name="Picture 50" descr="a4e9a9644ad17c06.emf"/>
        <xdr:cNvPicPr>
          <a:picLocks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323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3505128</xdr:colOff>
      <xdr:row>17</xdr:row>
      <xdr:rowOff>253</xdr:rowOff>
    </xdr:to>
    <xdr:pic>
      <xdr:nvPicPr>
        <xdr:cNvPr id="52" name="Picture 51" descr="3e9bed760abc32a4.emf"/>
        <xdr:cNvPicPr>
          <a:picLocks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609600" y="323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3505128</xdr:colOff>
      <xdr:row>17</xdr:row>
      <xdr:rowOff>253</xdr:rowOff>
    </xdr:to>
    <xdr:pic>
      <xdr:nvPicPr>
        <xdr:cNvPr id="53" name="Picture 52" descr="a6dc5929ac8812a4.emf"/>
        <xdr:cNvPicPr>
          <a:picLocks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1219200" y="323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3505128</xdr:colOff>
      <xdr:row>18</xdr:row>
      <xdr:rowOff>253</xdr:rowOff>
    </xdr:to>
    <xdr:pic>
      <xdr:nvPicPr>
        <xdr:cNvPr id="54" name="Picture 53" descr="ede628a04b1db142.emf"/>
        <xdr:cNvPicPr>
          <a:picLocks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342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3505128</xdr:colOff>
      <xdr:row>18</xdr:row>
      <xdr:rowOff>253</xdr:rowOff>
    </xdr:to>
    <xdr:pic>
      <xdr:nvPicPr>
        <xdr:cNvPr id="55" name="Picture 54" descr="ec9bc1e2ac4c6542.emf"/>
        <xdr:cNvPicPr>
          <a:picLocks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609600" y="342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3505128</xdr:colOff>
      <xdr:row>18</xdr:row>
      <xdr:rowOff>253</xdr:rowOff>
    </xdr:to>
    <xdr:pic>
      <xdr:nvPicPr>
        <xdr:cNvPr id="56" name="Picture 55" descr="98031883c6ab4fe0.emf"/>
        <xdr:cNvPicPr>
          <a:picLocks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1219200" y="342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3505128</xdr:colOff>
      <xdr:row>19</xdr:row>
      <xdr:rowOff>253</xdr:rowOff>
    </xdr:to>
    <xdr:pic>
      <xdr:nvPicPr>
        <xdr:cNvPr id="57" name="Picture 56" descr="c2c1c32ba2140594.emf"/>
        <xdr:cNvPicPr>
          <a:picLocks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361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3505128</xdr:colOff>
      <xdr:row>19</xdr:row>
      <xdr:rowOff>253</xdr:rowOff>
    </xdr:to>
    <xdr:pic>
      <xdr:nvPicPr>
        <xdr:cNvPr id="58" name="Picture 57" descr="cd87d38dc5f50794.emf"/>
        <xdr:cNvPicPr>
          <a:picLocks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609600" y="361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3505128</xdr:colOff>
      <xdr:row>19</xdr:row>
      <xdr:rowOff>253</xdr:rowOff>
    </xdr:to>
    <xdr:pic>
      <xdr:nvPicPr>
        <xdr:cNvPr id="59" name="Picture 58" descr="a4db8599efa2a632.emf"/>
        <xdr:cNvPicPr>
          <a:picLocks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219200" y="361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3505128</xdr:colOff>
      <xdr:row>20</xdr:row>
      <xdr:rowOff>253</xdr:rowOff>
    </xdr:to>
    <xdr:pic>
      <xdr:nvPicPr>
        <xdr:cNvPr id="60" name="Picture 59" descr="7d404bda1556a632.emf"/>
        <xdr:cNvPicPr>
          <a:picLocks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381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3505128</xdr:colOff>
      <xdr:row>20</xdr:row>
      <xdr:rowOff>253</xdr:rowOff>
    </xdr:to>
    <xdr:pic>
      <xdr:nvPicPr>
        <xdr:cNvPr id="61" name="Picture 60" descr="ab8bbf08d4f47cd0.emf"/>
        <xdr:cNvPicPr>
          <a:picLocks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609600" y="381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3505128</xdr:colOff>
      <xdr:row>20</xdr:row>
      <xdr:rowOff>253</xdr:rowOff>
    </xdr:to>
    <xdr:pic>
      <xdr:nvPicPr>
        <xdr:cNvPr id="62" name="Picture 61" descr="1dfaebbe01d004d0.emf"/>
        <xdr:cNvPicPr>
          <a:picLocks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1219200" y="381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3505128</xdr:colOff>
      <xdr:row>21</xdr:row>
      <xdr:rowOff>253</xdr:rowOff>
    </xdr:to>
    <xdr:pic>
      <xdr:nvPicPr>
        <xdr:cNvPr id="63" name="Picture 62" descr="3341aca3fa7044d0.emf"/>
        <xdr:cNvPicPr>
          <a:picLocks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400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3505128</xdr:colOff>
      <xdr:row>21</xdr:row>
      <xdr:rowOff>253</xdr:rowOff>
    </xdr:to>
    <xdr:pic>
      <xdr:nvPicPr>
        <xdr:cNvPr id="64" name="Picture 63" descr="75306a9574b9e36e.emf"/>
        <xdr:cNvPicPr>
          <a:picLocks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609600" y="400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3505128</xdr:colOff>
      <xdr:row>21</xdr:row>
      <xdr:rowOff>253</xdr:rowOff>
    </xdr:to>
    <xdr:pic>
      <xdr:nvPicPr>
        <xdr:cNvPr id="65" name="Picture 64" descr="646fa869d029d10e.emf"/>
        <xdr:cNvPicPr>
          <a:picLocks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219200" y="400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3505128</xdr:colOff>
      <xdr:row>22</xdr:row>
      <xdr:rowOff>253</xdr:rowOff>
    </xdr:to>
    <xdr:pic>
      <xdr:nvPicPr>
        <xdr:cNvPr id="66" name="Picture 65" descr="e5227233ed0f9c0.emf"/>
        <xdr:cNvPicPr>
          <a:picLocks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419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3505128</xdr:colOff>
      <xdr:row>22</xdr:row>
      <xdr:rowOff>253</xdr:rowOff>
    </xdr:to>
    <xdr:pic>
      <xdr:nvPicPr>
        <xdr:cNvPr id="67" name="Picture 66" descr="92370a27026139c0.emf"/>
        <xdr:cNvPicPr>
          <a:picLocks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609600" y="419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3505128</xdr:colOff>
      <xdr:row>22</xdr:row>
      <xdr:rowOff>253</xdr:rowOff>
    </xdr:to>
    <xdr:pic>
      <xdr:nvPicPr>
        <xdr:cNvPr id="68" name="Picture 67" descr="5e9ea10b8d1af9c0.emf"/>
        <xdr:cNvPicPr>
          <a:picLocks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1219200" y="419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3505128</xdr:colOff>
      <xdr:row>23</xdr:row>
      <xdr:rowOff>253</xdr:rowOff>
    </xdr:to>
    <xdr:pic>
      <xdr:nvPicPr>
        <xdr:cNvPr id="69" name="Picture 68" descr="3730add07df2d85e.emf"/>
        <xdr:cNvPicPr>
          <a:picLocks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438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3505128</xdr:colOff>
      <xdr:row>23</xdr:row>
      <xdr:rowOff>253</xdr:rowOff>
    </xdr:to>
    <xdr:pic>
      <xdr:nvPicPr>
        <xdr:cNvPr id="70" name="Picture 69" descr="90966ffa68ecd85e.emf"/>
        <xdr:cNvPicPr>
          <a:picLocks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609600" y="438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3505128</xdr:colOff>
      <xdr:row>23</xdr:row>
      <xdr:rowOff>253</xdr:rowOff>
    </xdr:to>
    <xdr:pic>
      <xdr:nvPicPr>
        <xdr:cNvPr id="71" name="Picture 70" descr="cc607b9b407076fc.emf"/>
        <xdr:cNvPicPr>
          <a:picLocks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1219200" y="438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3505128</xdr:colOff>
      <xdr:row>24</xdr:row>
      <xdr:rowOff>253</xdr:rowOff>
    </xdr:to>
    <xdr:pic>
      <xdr:nvPicPr>
        <xdr:cNvPr id="72" name="Picture 71" descr="3f686e7827c2d6fc.emf"/>
        <xdr:cNvPicPr>
          <a:picLocks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457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</xdr:col>
      <xdr:colOff>3505128</xdr:colOff>
      <xdr:row>24</xdr:row>
      <xdr:rowOff>253</xdr:rowOff>
    </xdr:to>
    <xdr:pic>
      <xdr:nvPicPr>
        <xdr:cNvPr id="73" name="Picture 72" descr="c90282820d18d59a.emf"/>
        <xdr:cNvPicPr>
          <a:picLocks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609600" y="457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2</xdr:col>
      <xdr:colOff>3505128</xdr:colOff>
      <xdr:row>24</xdr:row>
      <xdr:rowOff>253</xdr:rowOff>
    </xdr:to>
    <xdr:pic>
      <xdr:nvPicPr>
        <xdr:cNvPr id="74" name="Picture 73" descr="63627523a16e159a.emf"/>
        <xdr:cNvPicPr>
          <a:picLocks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1219200" y="457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3505128</xdr:colOff>
      <xdr:row>25</xdr:row>
      <xdr:rowOff>253</xdr:rowOff>
    </xdr:to>
    <xdr:pic>
      <xdr:nvPicPr>
        <xdr:cNvPr id="75" name="Picture 74" descr="1fbd6e8a6d5fcd4e.emf"/>
        <xdr:cNvPicPr>
          <a:picLocks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476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3505128</xdr:colOff>
      <xdr:row>25</xdr:row>
      <xdr:rowOff>253</xdr:rowOff>
    </xdr:to>
    <xdr:pic>
      <xdr:nvPicPr>
        <xdr:cNvPr id="76" name="Picture 75" descr="4d1505f7966d6bec.emf"/>
        <xdr:cNvPicPr>
          <a:picLocks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609600" y="476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3505128</xdr:colOff>
      <xdr:row>25</xdr:row>
      <xdr:rowOff>253</xdr:rowOff>
    </xdr:to>
    <xdr:pic>
      <xdr:nvPicPr>
        <xdr:cNvPr id="77" name="Picture 76" descr="4830023a73a327ec.emf"/>
        <xdr:cNvPicPr>
          <a:picLocks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1219200" y="476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3505128</xdr:colOff>
      <xdr:row>26</xdr:row>
      <xdr:rowOff>253</xdr:rowOff>
    </xdr:to>
    <xdr:pic>
      <xdr:nvPicPr>
        <xdr:cNvPr id="78" name="Picture 77" descr="ccf71577944009ec.emf"/>
        <xdr:cNvPicPr>
          <a:picLocks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495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3505128</xdr:colOff>
      <xdr:row>26</xdr:row>
      <xdr:rowOff>253</xdr:rowOff>
    </xdr:to>
    <xdr:pic>
      <xdr:nvPicPr>
        <xdr:cNvPr id="79" name="Picture 78" descr="3d8440a3dd410a8a.emf"/>
        <xdr:cNvPicPr>
          <a:picLocks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609600" y="495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</xdr:col>
      <xdr:colOff>3505128</xdr:colOff>
      <xdr:row>26</xdr:row>
      <xdr:rowOff>253</xdr:rowOff>
    </xdr:to>
    <xdr:pic>
      <xdr:nvPicPr>
        <xdr:cNvPr id="80" name="Picture 79" descr="c2a641c4d590a8a.emf"/>
        <xdr:cNvPicPr>
          <a:picLocks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1219200" y="495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3505128</xdr:colOff>
      <xdr:row>27</xdr:row>
      <xdr:rowOff>253</xdr:rowOff>
    </xdr:to>
    <xdr:pic>
      <xdr:nvPicPr>
        <xdr:cNvPr id="81" name="Picture 80" descr="c22bdc834eaba928.emf"/>
        <xdr:cNvPicPr>
          <a:picLocks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514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3505128</xdr:colOff>
      <xdr:row>27</xdr:row>
      <xdr:rowOff>253</xdr:rowOff>
    </xdr:to>
    <xdr:pic>
      <xdr:nvPicPr>
        <xdr:cNvPr id="82" name="Picture 81" descr="d6f9663c7a05c928.emf"/>
        <xdr:cNvPicPr>
          <a:picLocks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609600" y="514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3505128</xdr:colOff>
      <xdr:row>27</xdr:row>
      <xdr:rowOff>253</xdr:rowOff>
    </xdr:to>
    <xdr:pic>
      <xdr:nvPicPr>
        <xdr:cNvPr id="83" name="Picture 82" descr="a874e746943647c6.emf"/>
        <xdr:cNvPicPr>
          <a:picLocks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219200" y="514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3505128</xdr:colOff>
      <xdr:row>28</xdr:row>
      <xdr:rowOff>253</xdr:rowOff>
    </xdr:to>
    <xdr:pic>
      <xdr:nvPicPr>
        <xdr:cNvPr id="84" name="Picture 83" descr="80a261cc8c47ff7a.emf"/>
        <xdr:cNvPicPr>
          <a:picLocks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533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3505128</xdr:colOff>
      <xdr:row>28</xdr:row>
      <xdr:rowOff>253</xdr:rowOff>
    </xdr:to>
    <xdr:pic>
      <xdr:nvPicPr>
        <xdr:cNvPr id="85" name="Picture 84" descr="6715a4e8ab763f7a.emf"/>
        <xdr:cNvPicPr>
          <a:picLocks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609600" y="533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3505128</xdr:colOff>
      <xdr:row>28</xdr:row>
      <xdr:rowOff>253</xdr:rowOff>
    </xdr:to>
    <xdr:pic>
      <xdr:nvPicPr>
        <xdr:cNvPr id="86" name="Picture 85" descr="674fc72264529e18.emf"/>
        <xdr:cNvPicPr>
          <a:picLocks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1219200" y="533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3505128</xdr:colOff>
      <xdr:row>29</xdr:row>
      <xdr:rowOff>253</xdr:rowOff>
    </xdr:to>
    <xdr:pic>
      <xdr:nvPicPr>
        <xdr:cNvPr id="87" name="Picture 86" descr="8bfa1746a3be1e18.emf"/>
        <xdr:cNvPicPr>
          <a:picLocks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552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3505128</xdr:colOff>
      <xdr:row>29</xdr:row>
      <xdr:rowOff>253</xdr:rowOff>
    </xdr:to>
    <xdr:pic>
      <xdr:nvPicPr>
        <xdr:cNvPr id="88" name="Picture 87" descr="40587de177933cb6.emf"/>
        <xdr:cNvPicPr>
          <a:picLocks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609600" y="552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3505128</xdr:colOff>
      <xdr:row>29</xdr:row>
      <xdr:rowOff>253</xdr:rowOff>
    </xdr:to>
    <xdr:pic>
      <xdr:nvPicPr>
        <xdr:cNvPr id="89" name="Picture 88" descr="4bc9e7d21833cb6.emf"/>
        <xdr:cNvPicPr>
          <a:picLocks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1219200" y="552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0</xdr:col>
      <xdr:colOff>3505128</xdr:colOff>
      <xdr:row>30</xdr:row>
      <xdr:rowOff>253</xdr:rowOff>
    </xdr:to>
    <xdr:pic>
      <xdr:nvPicPr>
        <xdr:cNvPr id="90" name="Picture 89" descr="50c725ba21433cb6.emf"/>
        <xdr:cNvPicPr>
          <a:picLocks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571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</xdr:col>
      <xdr:colOff>3505128</xdr:colOff>
      <xdr:row>30</xdr:row>
      <xdr:rowOff>253</xdr:rowOff>
    </xdr:to>
    <xdr:pic>
      <xdr:nvPicPr>
        <xdr:cNvPr id="91" name="Picture 90" descr="cf8d45b81128db54.emf"/>
        <xdr:cNvPicPr>
          <a:picLocks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609600" y="571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2</xdr:col>
      <xdr:colOff>3505128</xdr:colOff>
      <xdr:row>30</xdr:row>
      <xdr:rowOff>253</xdr:rowOff>
    </xdr:to>
    <xdr:pic>
      <xdr:nvPicPr>
        <xdr:cNvPr id="92" name="Picture 91" descr="53ec630232129b54.emf"/>
        <xdr:cNvPicPr>
          <a:picLocks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1219200" y="571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3505128</xdr:colOff>
      <xdr:row>31</xdr:row>
      <xdr:rowOff>253</xdr:rowOff>
    </xdr:to>
    <xdr:pic>
      <xdr:nvPicPr>
        <xdr:cNvPr id="93" name="Picture 92" descr="df3768ce665f80e6.emf"/>
        <xdr:cNvPicPr>
          <a:picLocks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590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3505128</xdr:colOff>
      <xdr:row>31</xdr:row>
      <xdr:rowOff>253</xdr:rowOff>
    </xdr:to>
    <xdr:pic>
      <xdr:nvPicPr>
        <xdr:cNvPr id="94" name="Picture 93" descr="53ecc4f0d0671a6.emf"/>
        <xdr:cNvPicPr>
          <a:picLocks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609600" y="590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3505128</xdr:colOff>
      <xdr:row>31</xdr:row>
      <xdr:rowOff>253</xdr:rowOff>
    </xdr:to>
    <xdr:pic>
      <xdr:nvPicPr>
        <xdr:cNvPr id="95" name="Picture 94" descr="45dec3ea5d2dd044.emf"/>
        <xdr:cNvPicPr>
          <a:picLocks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1219200" y="590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3505128</xdr:colOff>
      <xdr:row>32</xdr:row>
      <xdr:rowOff>253</xdr:rowOff>
    </xdr:to>
    <xdr:pic>
      <xdr:nvPicPr>
        <xdr:cNvPr id="96" name="Picture 95" descr="cd51137380ec6ee2.emf"/>
        <xdr:cNvPicPr>
          <a:picLocks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609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3505128</xdr:colOff>
      <xdr:row>32</xdr:row>
      <xdr:rowOff>253</xdr:rowOff>
    </xdr:to>
    <xdr:pic>
      <xdr:nvPicPr>
        <xdr:cNvPr id="97" name="Picture 96" descr="e288b96ef7890d80.emf"/>
        <xdr:cNvPicPr>
          <a:picLocks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609600" y="609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3505128</xdr:colOff>
      <xdr:row>32</xdr:row>
      <xdr:rowOff>253</xdr:rowOff>
    </xdr:to>
    <xdr:pic>
      <xdr:nvPicPr>
        <xdr:cNvPr id="98" name="Picture 97" descr="ad56a83d56e90d80.emf"/>
        <xdr:cNvPicPr>
          <a:picLocks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1219200" y="609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3505128</xdr:colOff>
      <xdr:row>33</xdr:row>
      <xdr:rowOff>253</xdr:rowOff>
    </xdr:to>
    <xdr:pic>
      <xdr:nvPicPr>
        <xdr:cNvPr id="99" name="Picture 98" descr="b138378ed7c90d80.emf"/>
        <xdr:cNvPicPr>
          <a:picLocks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628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3505128</xdr:colOff>
      <xdr:row>33</xdr:row>
      <xdr:rowOff>253</xdr:rowOff>
    </xdr:to>
    <xdr:pic>
      <xdr:nvPicPr>
        <xdr:cNvPr id="100" name="Picture 99" descr="c43cbe79126ac1e.emf"/>
        <xdr:cNvPicPr>
          <a:picLocks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609600" y="628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3505128</xdr:colOff>
      <xdr:row>33</xdr:row>
      <xdr:rowOff>253</xdr:rowOff>
    </xdr:to>
    <xdr:pic>
      <xdr:nvPicPr>
        <xdr:cNvPr id="101" name="Picture 100" descr="bcaef3cc03b0ac1e.emf"/>
        <xdr:cNvPicPr>
          <a:picLocks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1219200" y="628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0</xdr:col>
      <xdr:colOff>3505128</xdr:colOff>
      <xdr:row>34</xdr:row>
      <xdr:rowOff>253</xdr:rowOff>
    </xdr:to>
    <xdr:pic>
      <xdr:nvPicPr>
        <xdr:cNvPr id="102" name="Picture 101" descr="3166c5e2e6660270.emf"/>
        <xdr:cNvPicPr>
          <a:picLocks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647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1</xdr:col>
      <xdr:colOff>3505128</xdr:colOff>
      <xdr:row>34</xdr:row>
      <xdr:rowOff>253</xdr:rowOff>
    </xdr:to>
    <xdr:pic>
      <xdr:nvPicPr>
        <xdr:cNvPr id="103" name="Picture 102" descr="bb55d91a4f6778b0.emf"/>
        <xdr:cNvPicPr>
          <a:picLocks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609600" y="647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3505128</xdr:colOff>
      <xdr:row>34</xdr:row>
      <xdr:rowOff>253</xdr:rowOff>
    </xdr:to>
    <xdr:pic>
      <xdr:nvPicPr>
        <xdr:cNvPr id="104" name="Picture 103" descr="41a03faee23ba10e.emf"/>
        <xdr:cNvPicPr>
          <a:picLocks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1219200" y="647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3505128</xdr:colOff>
      <xdr:row>35</xdr:row>
      <xdr:rowOff>253</xdr:rowOff>
    </xdr:to>
    <xdr:pic>
      <xdr:nvPicPr>
        <xdr:cNvPr id="105" name="Picture 104" descr="a3c62bcb2493a10e.emf"/>
        <xdr:cNvPicPr>
          <a:picLocks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666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3505128</xdr:colOff>
      <xdr:row>35</xdr:row>
      <xdr:rowOff>253</xdr:rowOff>
    </xdr:to>
    <xdr:pic>
      <xdr:nvPicPr>
        <xdr:cNvPr id="106" name="Picture 105" descr="27ac229545913fac.emf"/>
        <xdr:cNvPicPr>
          <a:picLocks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609600" y="666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3505128</xdr:colOff>
      <xdr:row>35</xdr:row>
      <xdr:rowOff>253</xdr:rowOff>
    </xdr:to>
    <xdr:pic>
      <xdr:nvPicPr>
        <xdr:cNvPr id="107" name="Picture 106" descr="647addb8f5acd3ac.emf"/>
        <xdr:cNvPicPr>
          <a:picLocks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1219200" y="666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3505128</xdr:colOff>
      <xdr:row>36</xdr:row>
      <xdr:rowOff>253</xdr:rowOff>
    </xdr:to>
    <xdr:pic>
      <xdr:nvPicPr>
        <xdr:cNvPr id="108" name="Picture 107" descr="b48d58228a44074a.emf"/>
        <xdr:cNvPicPr>
          <a:picLocks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685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3505128</xdr:colOff>
      <xdr:row>36</xdr:row>
      <xdr:rowOff>253</xdr:rowOff>
    </xdr:to>
    <xdr:pic>
      <xdr:nvPicPr>
        <xdr:cNvPr id="109" name="Picture 108" descr="589d725a094ede4a.emf"/>
        <xdr:cNvPicPr>
          <a:picLocks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609600" y="685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2</xdr:col>
      <xdr:colOff>3505128</xdr:colOff>
      <xdr:row>36</xdr:row>
      <xdr:rowOff>253</xdr:rowOff>
    </xdr:to>
    <xdr:pic>
      <xdr:nvPicPr>
        <xdr:cNvPr id="110" name="Picture 109" descr="21890e3813fd7ce8.emf"/>
        <xdr:cNvPicPr>
          <a:picLocks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1219200" y="685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3505128</xdr:colOff>
      <xdr:row>37</xdr:row>
      <xdr:rowOff>253</xdr:rowOff>
    </xdr:to>
    <xdr:pic>
      <xdr:nvPicPr>
        <xdr:cNvPr id="111" name="Picture 110" descr="6c7f00a4fcdbd33a.emf"/>
        <xdr:cNvPicPr>
          <a:picLocks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704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</xdr:col>
      <xdr:colOff>3505128</xdr:colOff>
      <xdr:row>37</xdr:row>
      <xdr:rowOff>253</xdr:rowOff>
    </xdr:to>
    <xdr:pic>
      <xdr:nvPicPr>
        <xdr:cNvPr id="112" name="Picture 111" descr="91ac43fd2f93d33a.emf"/>
        <xdr:cNvPicPr>
          <a:picLocks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609600" y="704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2</xdr:col>
      <xdr:colOff>3505128</xdr:colOff>
      <xdr:row>37</xdr:row>
      <xdr:rowOff>253</xdr:rowOff>
    </xdr:to>
    <xdr:pic>
      <xdr:nvPicPr>
        <xdr:cNvPr id="113" name="Picture 112" descr="cd30b2b23837cb3a.emf"/>
        <xdr:cNvPicPr>
          <a:picLocks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1219200" y="704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3505128</xdr:colOff>
      <xdr:row>38</xdr:row>
      <xdr:rowOff>253</xdr:rowOff>
    </xdr:to>
    <xdr:pic>
      <xdr:nvPicPr>
        <xdr:cNvPr id="114" name="Picture 113" descr="54033ace7c41b1d8.emf"/>
        <xdr:cNvPicPr>
          <a:picLocks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723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</xdr:col>
      <xdr:colOff>3505128</xdr:colOff>
      <xdr:row>38</xdr:row>
      <xdr:rowOff>253</xdr:rowOff>
    </xdr:to>
    <xdr:pic>
      <xdr:nvPicPr>
        <xdr:cNvPr id="115" name="Picture 114" descr="c651765028a171d8.emf"/>
        <xdr:cNvPicPr>
          <a:picLocks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609600" y="723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2</xdr:col>
      <xdr:colOff>3505128</xdr:colOff>
      <xdr:row>38</xdr:row>
      <xdr:rowOff>253</xdr:rowOff>
    </xdr:to>
    <xdr:pic>
      <xdr:nvPicPr>
        <xdr:cNvPr id="116" name="Picture 115" descr="4c5731ac05e71076.emf"/>
        <xdr:cNvPicPr>
          <a:picLocks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1219200" y="723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3505128</xdr:colOff>
      <xdr:row>39</xdr:row>
      <xdr:rowOff>253</xdr:rowOff>
    </xdr:to>
    <xdr:pic>
      <xdr:nvPicPr>
        <xdr:cNvPr id="117" name="Picture 116" descr="4379b5ae5cf4af14.emf"/>
        <xdr:cNvPicPr>
          <a:picLocks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742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</xdr:col>
      <xdr:colOff>3505128</xdr:colOff>
      <xdr:row>39</xdr:row>
      <xdr:rowOff>253</xdr:rowOff>
    </xdr:to>
    <xdr:pic>
      <xdr:nvPicPr>
        <xdr:cNvPr id="118" name="Picture 117" descr="98667a38737af14.emf"/>
        <xdr:cNvPicPr>
          <a:picLocks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609600" y="742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2</xdr:col>
      <xdr:colOff>3505128</xdr:colOff>
      <xdr:row>39</xdr:row>
      <xdr:rowOff>253</xdr:rowOff>
    </xdr:to>
    <xdr:pic>
      <xdr:nvPicPr>
        <xdr:cNvPr id="119" name="Picture 118" descr="84908ecba71e4db2.emf"/>
        <xdr:cNvPicPr>
          <a:picLocks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1219200" y="742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0</xdr:col>
      <xdr:colOff>3505128</xdr:colOff>
      <xdr:row>40</xdr:row>
      <xdr:rowOff>253</xdr:rowOff>
    </xdr:to>
    <xdr:pic>
      <xdr:nvPicPr>
        <xdr:cNvPr id="120" name="Picture 119" descr="edb504544ae40566.emf"/>
        <xdr:cNvPicPr>
          <a:picLocks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762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</xdr:col>
      <xdr:colOff>3505128</xdr:colOff>
      <xdr:row>40</xdr:row>
      <xdr:rowOff>253</xdr:rowOff>
    </xdr:to>
    <xdr:pic>
      <xdr:nvPicPr>
        <xdr:cNvPr id="121" name="Picture 120" descr="b2b783fc17360566.emf"/>
        <xdr:cNvPicPr>
          <a:picLocks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609600" y="762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2</xdr:col>
      <xdr:colOff>3505128</xdr:colOff>
      <xdr:row>40</xdr:row>
      <xdr:rowOff>253</xdr:rowOff>
    </xdr:to>
    <xdr:pic>
      <xdr:nvPicPr>
        <xdr:cNvPr id="122" name="Picture 121" descr="81800f602ee13004.emf"/>
        <xdr:cNvPicPr>
          <a:picLocks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1219200" y="762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3505128</xdr:colOff>
      <xdr:row>41</xdr:row>
      <xdr:rowOff>253</xdr:rowOff>
    </xdr:to>
    <xdr:pic>
      <xdr:nvPicPr>
        <xdr:cNvPr id="123" name="Picture 122" descr="25dcc8fecc828804.emf"/>
        <xdr:cNvPicPr>
          <a:picLocks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781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</xdr:col>
      <xdr:colOff>3505128</xdr:colOff>
      <xdr:row>41</xdr:row>
      <xdr:rowOff>253</xdr:rowOff>
    </xdr:to>
    <xdr:pic>
      <xdr:nvPicPr>
        <xdr:cNvPr id="124" name="Picture 123" descr="32700f2bab8a122.emf"/>
        <xdr:cNvPicPr>
          <a:picLocks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609600" y="781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2</xdr:col>
      <xdr:colOff>3505128</xdr:colOff>
      <xdr:row>41</xdr:row>
      <xdr:rowOff>253</xdr:rowOff>
    </xdr:to>
    <xdr:pic>
      <xdr:nvPicPr>
        <xdr:cNvPr id="125" name="Picture 124" descr="2c270a6e1a6ecbe2.emf"/>
        <xdr:cNvPicPr>
          <a:picLocks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1219200" y="781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3505128</xdr:colOff>
      <xdr:row>42</xdr:row>
      <xdr:rowOff>253</xdr:rowOff>
    </xdr:to>
    <xdr:pic>
      <xdr:nvPicPr>
        <xdr:cNvPr id="126" name="Picture 125" descr="6a58a7ce8ef4e140.emf"/>
        <xdr:cNvPicPr>
          <a:picLocks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800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</xdr:col>
      <xdr:colOff>3505128</xdr:colOff>
      <xdr:row>42</xdr:row>
      <xdr:rowOff>253</xdr:rowOff>
    </xdr:to>
    <xdr:pic>
      <xdr:nvPicPr>
        <xdr:cNvPr id="127" name="Picture 126" descr="a74429a95264e140.emf"/>
        <xdr:cNvPicPr>
          <a:picLocks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609600" y="800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3505128</xdr:colOff>
      <xdr:row>42</xdr:row>
      <xdr:rowOff>253</xdr:rowOff>
    </xdr:to>
    <xdr:pic>
      <xdr:nvPicPr>
        <xdr:cNvPr id="128" name="Picture 127" descr="20cc45b8f5d4bbde.emf"/>
        <xdr:cNvPicPr>
          <a:picLocks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1219200" y="800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3505128</xdr:colOff>
      <xdr:row>43</xdr:row>
      <xdr:rowOff>253</xdr:rowOff>
    </xdr:to>
    <xdr:pic>
      <xdr:nvPicPr>
        <xdr:cNvPr id="129" name="Picture 128" descr="508384eb3a4ad792.emf"/>
        <xdr:cNvPicPr>
          <a:picLocks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819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</xdr:col>
      <xdr:colOff>3505128</xdr:colOff>
      <xdr:row>43</xdr:row>
      <xdr:rowOff>253</xdr:rowOff>
    </xdr:to>
    <xdr:pic>
      <xdr:nvPicPr>
        <xdr:cNvPr id="130" name="Picture 129" descr="76835fb52ac9d630.emf"/>
        <xdr:cNvPicPr>
          <a:picLocks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609600" y="819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3505128</xdr:colOff>
      <xdr:row>43</xdr:row>
      <xdr:rowOff>253</xdr:rowOff>
    </xdr:to>
    <xdr:pic>
      <xdr:nvPicPr>
        <xdr:cNvPr id="131" name="Picture 130" descr="a3a96a2a49063e30.emf"/>
        <xdr:cNvPicPr>
          <a:picLocks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1219200" y="819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0</xdr:col>
      <xdr:colOff>3505128</xdr:colOff>
      <xdr:row>44</xdr:row>
      <xdr:rowOff>253</xdr:rowOff>
    </xdr:to>
    <xdr:pic>
      <xdr:nvPicPr>
        <xdr:cNvPr id="132" name="Picture 131" descr="e833406793fe74ce.emf"/>
        <xdr:cNvPicPr>
          <a:picLocks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838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</xdr:col>
      <xdr:colOff>3505128</xdr:colOff>
      <xdr:row>44</xdr:row>
      <xdr:rowOff>253</xdr:rowOff>
    </xdr:to>
    <xdr:pic>
      <xdr:nvPicPr>
        <xdr:cNvPr id="133" name="Picture 132" descr="a43dc1c337d274ce.emf"/>
        <xdr:cNvPicPr>
          <a:picLocks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609600" y="838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3505128</xdr:colOff>
      <xdr:row>44</xdr:row>
      <xdr:rowOff>253</xdr:rowOff>
    </xdr:to>
    <xdr:pic>
      <xdr:nvPicPr>
        <xdr:cNvPr id="134" name="Picture 133" descr="ae13d63f7bfac36c.emf"/>
        <xdr:cNvPicPr>
          <a:picLocks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1219200" y="838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3505128</xdr:colOff>
      <xdr:row>45</xdr:row>
      <xdr:rowOff>253</xdr:rowOff>
    </xdr:to>
    <xdr:pic>
      <xdr:nvPicPr>
        <xdr:cNvPr id="135" name="Picture 134" descr="a38ed6be00e2936c.emf"/>
        <xdr:cNvPicPr>
          <a:picLocks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857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</xdr:col>
      <xdr:colOff>3505128</xdr:colOff>
      <xdr:row>45</xdr:row>
      <xdr:rowOff>253</xdr:rowOff>
    </xdr:to>
    <xdr:pic>
      <xdr:nvPicPr>
        <xdr:cNvPr id="136" name="Picture 135" descr="e47e35b6af8ab20a.emf"/>
        <xdr:cNvPicPr>
          <a:picLocks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609600" y="857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3505128</xdr:colOff>
      <xdr:row>45</xdr:row>
      <xdr:rowOff>253</xdr:rowOff>
    </xdr:to>
    <xdr:pic>
      <xdr:nvPicPr>
        <xdr:cNvPr id="137" name="Picture 136" descr="9ed5d5ccead6720a.emf"/>
        <xdr:cNvPicPr>
          <a:picLocks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1219200" y="857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3505128</xdr:colOff>
      <xdr:row>46</xdr:row>
      <xdr:rowOff>253</xdr:rowOff>
    </xdr:to>
    <xdr:pic>
      <xdr:nvPicPr>
        <xdr:cNvPr id="138" name="Picture 137" descr="1bbdfcc2fc6a713e.emf"/>
        <xdr:cNvPicPr>
          <a:picLocks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876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</xdr:col>
      <xdr:colOff>3505128</xdr:colOff>
      <xdr:row>46</xdr:row>
      <xdr:rowOff>253</xdr:rowOff>
    </xdr:to>
    <xdr:pic>
      <xdr:nvPicPr>
        <xdr:cNvPr id="139" name="Picture 138" descr="8adc1ac0e941b85c.emf"/>
        <xdr:cNvPicPr>
          <a:picLocks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609600" y="876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2</xdr:col>
      <xdr:colOff>3505128</xdr:colOff>
      <xdr:row>46</xdr:row>
      <xdr:rowOff>253</xdr:rowOff>
    </xdr:to>
    <xdr:pic>
      <xdr:nvPicPr>
        <xdr:cNvPr id="140" name="Picture 139" descr="70cd06c2e265085c.emf"/>
        <xdr:cNvPicPr>
          <a:picLocks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1219200" y="876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3505128</xdr:colOff>
      <xdr:row>47</xdr:row>
      <xdr:rowOff>253</xdr:rowOff>
    </xdr:to>
    <xdr:pic>
      <xdr:nvPicPr>
        <xdr:cNvPr id="141" name="Picture 140" descr="81117b91378b86fa.emf"/>
        <xdr:cNvPicPr>
          <a:picLocks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895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</xdr:col>
      <xdr:colOff>3505128</xdr:colOff>
      <xdr:row>47</xdr:row>
      <xdr:rowOff>253</xdr:rowOff>
    </xdr:to>
    <xdr:pic>
      <xdr:nvPicPr>
        <xdr:cNvPr id="142" name="Picture 141" descr="2f61f58d5f9726fa.emf"/>
        <xdr:cNvPicPr>
          <a:picLocks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609600" y="895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2</xdr:col>
      <xdr:colOff>3505128</xdr:colOff>
      <xdr:row>47</xdr:row>
      <xdr:rowOff>253</xdr:rowOff>
    </xdr:to>
    <xdr:pic>
      <xdr:nvPicPr>
        <xdr:cNvPr id="143" name="Picture 142" descr="f837280016ad4598.emf"/>
        <xdr:cNvPicPr>
          <a:picLocks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1219200" y="895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3505128</xdr:colOff>
      <xdr:row>48</xdr:row>
      <xdr:rowOff>253</xdr:rowOff>
    </xdr:to>
    <xdr:pic>
      <xdr:nvPicPr>
        <xdr:cNvPr id="144" name="Picture 143" descr="ff1f50577057f198.emf"/>
        <xdr:cNvPicPr>
          <a:picLocks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914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</xdr:col>
      <xdr:colOff>3505128</xdr:colOff>
      <xdr:row>48</xdr:row>
      <xdr:rowOff>253</xdr:rowOff>
    </xdr:to>
    <xdr:pic>
      <xdr:nvPicPr>
        <xdr:cNvPr id="145" name="Picture 144" descr="4d4ad80884b5f036.emf"/>
        <xdr:cNvPicPr>
          <a:picLocks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609600" y="914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2</xdr:col>
      <xdr:colOff>3505128</xdr:colOff>
      <xdr:row>48</xdr:row>
      <xdr:rowOff>253</xdr:rowOff>
    </xdr:to>
    <xdr:pic>
      <xdr:nvPicPr>
        <xdr:cNvPr id="146" name="Picture 145" descr="7be268d860aae436.emf"/>
        <xdr:cNvPicPr>
          <a:picLocks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1219200" y="914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3505128</xdr:colOff>
      <xdr:row>49</xdr:row>
      <xdr:rowOff>253</xdr:rowOff>
    </xdr:to>
    <xdr:pic>
      <xdr:nvPicPr>
        <xdr:cNvPr id="147" name="Picture 146" descr="2d235e98e7fcebea.emf"/>
        <xdr:cNvPicPr>
          <a:picLocks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933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1</xdr:col>
      <xdr:colOff>3505128</xdr:colOff>
      <xdr:row>49</xdr:row>
      <xdr:rowOff>253</xdr:rowOff>
    </xdr:to>
    <xdr:pic>
      <xdr:nvPicPr>
        <xdr:cNvPr id="148" name="Picture 147" descr="a800a046ec1c3a88.emf"/>
        <xdr:cNvPicPr>
          <a:picLocks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609600" y="933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2</xdr:col>
      <xdr:colOff>3505128</xdr:colOff>
      <xdr:row>49</xdr:row>
      <xdr:rowOff>253</xdr:rowOff>
    </xdr:to>
    <xdr:pic>
      <xdr:nvPicPr>
        <xdr:cNvPr id="149" name="Picture 148" descr="f8df638064e06b26.emf"/>
        <xdr:cNvPicPr>
          <a:picLocks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1219200" y="933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3505128</xdr:colOff>
      <xdr:row>50</xdr:row>
      <xdr:rowOff>253</xdr:rowOff>
    </xdr:to>
    <xdr:pic>
      <xdr:nvPicPr>
        <xdr:cNvPr id="150" name="Picture 149" descr="bf299831e097d926.emf"/>
        <xdr:cNvPicPr>
          <a:picLocks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952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</xdr:col>
      <xdr:colOff>3505128</xdr:colOff>
      <xdr:row>50</xdr:row>
      <xdr:rowOff>253</xdr:rowOff>
    </xdr:to>
    <xdr:pic>
      <xdr:nvPicPr>
        <xdr:cNvPr id="151" name="Picture 150" descr="6f3e470ae0cbef26.emf"/>
        <xdr:cNvPicPr>
          <a:picLocks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609600" y="952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2</xdr:col>
      <xdr:colOff>3505128</xdr:colOff>
      <xdr:row>50</xdr:row>
      <xdr:rowOff>253</xdr:rowOff>
    </xdr:to>
    <xdr:pic>
      <xdr:nvPicPr>
        <xdr:cNvPr id="152" name="Picture 151" descr="a7c86405b57907c4.emf"/>
        <xdr:cNvPicPr>
          <a:picLocks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1219200" y="952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3505128</xdr:colOff>
      <xdr:row>51</xdr:row>
      <xdr:rowOff>253</xdr:rowOff>
    </xdr:to>
    <xdr:pic>
      <xdr:nvPicPr>
        <xdr:cNvPr id="153" name="Picture 152" descr="4e8012ecac2e87c4.emf"/>
        <xdr:cNvPicPr>
          <a:picLocks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971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</xdr:col>
      <xdr:colOff>3505128</xdr:colOff>
      <xdr:row>51</xdr:row>
      <xdr:rowOff>253</xdr:rowOff>
    </xdr:to>
    <xdr:pic>
      <xdr:nvPicPr>
        <xdr:cNvPr id="154" name="Picture 153" descr="9ef9ee39d6b8fe62.emf"/>
        <xdr:cNvPicPr>
          <a:picLocks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609600" y="971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</xdr:col>
      <xdr:colOff>3505128</xdr:colOff>
      <xdr:row>51</xdr:row>
      <xdr:rowOff>253</xdr:rowOff>
    </xdr:to>
    <xdr:pic>
      <xdr:nvPicPr>
        <xdr:cNvPr id="155" name="Picture 154" descr="f52a5e872a020a62.emf"/>
        <xdr:cNvPicPr>
          <a:picLocks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1219200" y="971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0</xdr:col>
      <xdr:colOff>3505128</xdr:colOff>
      <xdr:row>52</xdr:row>
      <xdr:rowOff>253</xdr:rowOff>
    </xdr:to>
    <xdr:pic>
      <xdr:nvPicPr>
        <xdr:cNvPr id="156" name="Picture 155" descr="83b77d1c7cc26cb4.emf"/>
        <xdr:cNvPicPr>
          <a:picLocks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990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1</xdr:col>
      <xdr:colOff>3505128</xdr:colOff>
      <xdr:row>52</xdr:row>
      <xdr:rowOff>253</xdr:rowOff>
    </xdr:to>
    <xdr:pic>
      <xdr:nvPicPr>
        <xdr:cNvPr id="157" name="Picture 156" descr="91057b9fdf4e50b4.emf"/>
        <xdr:cNvPicPr>
          <a:picLocks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609600" y="990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2</xdr:col>
      <xdr:colOff>3505128</xdr:colOff>
      <xdr:row>52</xdr:row>
      <xdr:rowOff>253</xdr:rowOff>
    </xdr:to>
    <xdr:pic>
      <xdr:nvPicPr>
        <xdr:cNvPr id="158" name="Picture 157" descr="39cfc5d2c4300b52.emf"/>
        <xdr:cNvPicPr>
          <a:picLocks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1219200" y="990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0</xdr:col>
      <xdr:colOff>3505128</xdr:colOff>
      <xdr:row>53</xdr:row>
      <xdr:rowOff>253</xdr:rowOff>
    </xdr:to>
    <xdr:pic>
      <xdr:nvPicPr>
        <xdr:cNvPr id="159" name="Picture 158" descr="d680cc0bd67ccb52.emf"/>
        <xdr:cNvPicPr>
          <a:picLocks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1009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</xdr:col>
      <xdr:colOff>3505128</xdr:colOff>
      <xdr:row>53</xdr:row>
      <xdr:rowOff>253</xdr:rowOff>
    </xdr:to>
    <xdr:pic>
      <xdr:nvPicPr>
        <xdr:cNvPr id="160" name="Picture 159" descr="95974f0fc10ca9f0.emf"/>
        <xdr:cNvPicPr>
          <a:picLocks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609600" y="1009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2</xdr:col>
      <xdr:colOff>3505128</xdr:colOff>
      <xdr:row>53</xdr:row>
      <xdr:rowOff>253</xdr:rowOff>
    </xdr:to>
    <xdr:pic>
      <xdr:nvPicPr>
        <xdr:cNvPr id="161" name="Picture 160" descr="26816cb071c51bf0.emf"/>
        <xdr:cNvPicPr>
          <a:picLocks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1219200" y="1009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0</xdr:col>
      <xdr:colOff>3505128</xdr:colOff>
      <xdr:row>54</xdr:row>
      <xdr:rowOff>253</xdr:rowOff>
    </xdr:to>
    <xdr:pic>
      <xdr:nvPicPr>
        <xdr:cNvPr id="162" name="Picture 161" descr="6fa948a060db488e.emf"/>
        <xdr:cNvPicPr>
          <a:picLocks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1028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1</xdr:col>
      <xdr:colOff>3505128</xdr:colOff>
      <xdr:row>54</xdr:row>
      <xdr:rowOff>253</xdr:rowOff>
    </xdr:to>
    <xdr:pic>
      <xdr:nvPicPr>
        <xdr:cNvPr id="163" name="Picture 162" descr="fb357da17cc2488e.emf"/>
        <xdr:cNvPicPr>
          <a:picLocks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609600" y="1028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</xdr:row>
      <xdr:rowOff>0</xdr:rowOff>
    </xdr:from>
    <xdr:to>
      <xdr:col>2</xdr:col>
      <xdr:colOff>3505128</xdr:colOff>
      <xdr:row>54</xdr:row>
      <xdr:rowOff>253</xdr:rowOff>
    </xdr:to>
    <xdr:pic>
      <xdr:nvPicPr>
        <xdr:cNvPr id="164" name="Picture 163" descr="e5aaaa64d7c1352c.emf"/>
        <xdr:cNvPicPr>
          <a:picLocks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1219200" y="1028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0</xdr:col>
      <xdr:colOff>3505128</xdr:colOff>
      <xdr:row>55</xdr:row>
      <xdr:rowOff>253</xdr:rowOff>
    </xdr:to>
    <xdr:pic>
      <xdr:nvPicPr>
        <xdr:cNvPr id="165" name="Picture 164" descr="729aba3e1cc4fee0.emf"/>
        <xdr:cNvPicPr>
          <a:picLocks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1047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</xdr:col>
      <xdr:colOff>3505128</xdr:colOff>
      <xdr:row>55</xdr:row>
      <xdr:rowOff>253</xdr:rowOff>
    </xdr:to>
    <xdr:pic>
      <xdr:nvPicPr>
        <xdr:cNvPr id="166" name="Picture 165" descr="d1c9e1e56bf3d7e.emf"/>
        <xdr:cNvPicPr>
          <a:picLocks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609600" y="1047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</xdr:col>
      <xdr:colOff>3505128</xdr:colOff>
      <xdr:row>55</xdr:row>
      <xdr:rowOff>253</xdr:rowOff>
    </xdr:to>
    <xdr:pic>
      <xdr:nvPicPr>
        <xdr:cNvPr id="167" name="Picture 166" descr="e68c9420b8165d7e.emf"/>
        <xdr:cNvPicPr>
          <a:picLocks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1219200" y="1047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3505128</xdr:colOff>
      <xdr:row>56</xdr:row>
      <xdr:rowOff>253</xdr:rowOff>
    </xdr:to>
    <xdr:pic>
      <xdr:nvPicPr>
        <xdr:cNvPr id="168" name="Picture 167" descr="42bca8f4bda53c1c.emf"/>
        <xdr:cNvPicPr>
          <a:picLocks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1066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</xdr:col>
      <xdr:colOff>3505128</xdr:colOff>
      <xdr:row>56</xdr:row>
      <xdr:rowOff>253</xdr:rowOff>
    </xdr:to>
    <xdr:pic>
      <xdr:nvPicPr>
        <xdr:cNvPr id="169" name="Picture 168" descr="53fb2563abb9dc1c.emf"/>
        <xdr:cNvPicPr>
          <a:picLocks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609600" y="1066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2</xdr:col>
      <xdr:colOff>3505128</xdr:colOff>
      <xdr:row>56</xdr:row>
      <xdr:rowOff>253</xdr:rowOff>
    </xdr:to>
    <xdr:pic>
      <xdr:nvPicPr>
        <xdr:cNvPr id="170" name="Picture 169" descr="ce2466b6a0a6faba.emf"/>
        <xdr:cNvPicPr>
          <a:picLocks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1219200" y="1066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0</xdr:col>
      <xdr:colOff>3505128</xdr:colOff>
      <xdr:row>57</xdr:row>
      <xdr:rowOff>253</xdr:rowOff>
    </xdr:to>
    <xdr:pic>
      <xdr:nvPicPr>
        <xdr:cNvPr id="171" name="Picture 170" descr="1a1f1da9d9d37aba.emf"/>
        <xdr:cNvPicPr>
          <a:picLocks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1085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</xdr:col>
      <xdr:colOff>3505128</xdr:colOff>
      <xdr:row>57</xdr:row>
      <xdr:rowOff>253</xdr:rowOff>
    </xdr:to>
    <xdr:pic>
      <xdr:nvPicPr>
        <xdr:cNvPr id="172" name="Picture 171" descr="c541f05ad2297aba.emf"/>
        <xdr:cNvPicPr>
          <a:picLocks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609600" y="1085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0</xdr:rowOff>
    </xdr:from>
    <xdr:to>
      <xdr:col>2</xdr:col>
      <xdr:colOff>3505128</xdr:colOff>
      <xdr:row>57</xdr:row>
      <xdr:rowOff>253</xdr:rowOff>
    </xdr:to>
    <xdr:pic>
      <xdr:nvPicPr>
        <xdr:cNvPr id="173" name="Picture 172" descr="641537308f611958.emf"/>
        <xdr:cNvPicPr>
          <a:picLocks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1219200" y="1085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0</xdr:col>
      <xdr:colOff>3505128</xdr:colOff>
      <xdr:row>58</xdr:row>
      <xdr:rowOff>253</xdr:rowOff>
    </xdr:to>
    <xdr:pic>
      <xdr:nvPicPr>
        <xdr:cNvPr id="174" name="Picture 173" descr="d2716e251e92110c.emf"/>
        <xdr:cNvPicPr>
          <a:picLocks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1104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3505128</xdr:colOff>
      <xdr:row>58</xdr:row>
      <xdr:rowOff>253</xdr:rowOff>
    </xdr:to>
    <xdr:pic>
      <xdr:nvPicPr>
        <xdr:cNvPr id="175" name="Picture 174" descr="74b6a5bca5f86faa.emf"/>
        <xdr:cNvPicPr>
          <a:picLocks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609600" y="1104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2</xdr:col>
      <xdr:colOff>3505128</xdr:colOff>
      <xdr:row>58</xdr:row>
      <xdr:rowOff>253</xdr:rowOff>
    </xdr:to>
    <xdr:pic>
      <xdr:nvPicPr>
        <xdr:cNvPr id="176" name="Picture 175" descr="add69ffc17ab0faa.emf"/>
        <xdr:cNvPicPr>
          <a:picLocks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1219200" y="1104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0</xdr:col>
      <xdr:colOff>3505128</xdr:colOff>
      <xdr:row>59</xdr:row>
      <xdr:rowOff>253</xdr:rowOff>
    </xdr:to>
    <xdr:pic>
      <xdr:nvPicPr>
        <xdr:cNvPr id="177" name="Picture 176" descr="a8d6f4608813ae48.emf"/>
        <xdr:cNvPicPr>
          <a:picLocks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1123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</xdr:col>
      <xdr:colOff>3505128</xdr:colOff>
      <xdr:row>59</xdr:row>
      <xdr:rowOff>253</xdr:rowOff>
    </xdr:to>
    <xdr:pic>
      <xdr:nvPicPr>
        <xdr:cNvPr id="178" name="Picture 177" descr="255aee00a9477c48.emf"/>
        <xdr:cNvPicPr>
          <a:picLocks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609600" y="1123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0</xdr:rowOff>
    </xdr:from>
    <xdr:to>
      <xdr:col>2</xdr:col>
      <xdr:colOff>3505128</xdr:colOff>
      <xdr:row>59</xdr:row>
      <xdr:rowOff>253</xdr:rowOff>
    </xdr:to>
    <xdr:pic>
      <xdr:nvPicPr>
        <xdr:cNvPr id="179" name="Picture 178" descr="a0104802ad2bace6.emf"/>
        <xdr:cNvPicPr>
          <a:picLocks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1219200" y="1123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0</xdr:col>
      <xdr:colOff>3505128</xdr:colOff>
      <xdr:row>60</xdr:row>
      <xdr:rowOff>253</xdr:rowOff>
    </xdr:to>
    <xdr:pic>
      <xdr:nvPicPr>
        <xdr:cNvPr id="180" name="Picture 179" descr="85496e1ef788d8e6.emf"/>
        <xdr:cNvPicPr>
          <a:picLocks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1143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</xdr:col>
      <xdr:colOff>3505128</xdr:colOff>
      <xdr:row>60</xdr:row>
      <xdr:rowOff>253</xdr:rowOff>
    </xdr:to>
    <xdr:pic>
      <xdr:nvPicPr>
        <xdr:cNvPr id="181" name="Picture 180" descr="6fecae153f3d4b84.emf"/>
        <xdr:cNvPicPr>
          <a:picLocks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609600" y="1143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3505128</xdr:colOff>
      <xdr:row>60</xdr:row>
      <xdr:rowOff>253</xdr:rowOff>
    </xdr:to>
    <xdr:pic>
      <xdr:nvPicPr>
        <xdr:cNvPr id="182" name="Picture 181" descr="ef99fc1b7f494b84.emf"/>
        <xdr:cNvPicPr>
          <a:picLocks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1219200" y="1143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0</xdr:col>
      <xdr:colOff>3505128</xdr:colOff>
      <xdr:row>61</xdr:row>
      <xdr:rowOff>253</xdr:rowOff>
    </xdr:to>
    <xdr:pic>
      <xdr:nvPicPr>
        <xdr:cNvPr id="183" name="Picture 182" descr="353c6e4753bf0338.emf"/>
        <xdr:cNvPicPr>
          <a:picLocks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1162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</xdr:col>
      <xdr:colOff>3505128</xdr:colOff>
      <xdr:row>61</xdr:row>
      <xdr:rowOff>253</xdr:rowOff>
    </xdr:to>
    <xdr:pic>
      <xdr:nvPicPr>
        <xdr:cNvPr id="184" name="Picture 183" descr="ffb56758d3441cd6.emf"/>
        <xdr:cNvPicPr>
          <a:picLocks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609600" y="1162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2</xdr:col>
      <xdr:colOff>3505128</xdr:colOff>
      <xdr:row>61</xdr:row>
      <xdr:rowOff>253</xdr:rowOff>
    </xdr:to>
    <xdr:pic>
      <xdr:nvPicPr>
        <xdr:cNvPr id="185" name="Picture 184" descr="78e52174c995a1d6.emf"/>
        <xdr:cNvPicPr>
          <a:picLocks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1219200" y="1162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0</xdr:col>
      <xdr:colOff>3505128</xdr:colOff>
      <xdr:row>62</xdr:row>
      <xdr:rowOff>253</xdr:rowOff>
    </xdr:to>
    <xdr:pic>
      <xdr:nvPicPr>
        <xdr:cNvPr id="186" name="Picture 185" descr="a5245dc6263c4074.emf"/>
        <xdr:cNvPicPr>
          <a:picLocks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1181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1</xdr:col>
      <xdr:colOff>3505128</xdr:colOff>
      <xdr:row>62</xdr:row>
      <xdr:rowOff>253</xdr:rowOff>
    </xdr:to>
    <xdr:pic>
      <xdr:nvPicPr>
        <xdr:cNvPr id="187" name="Picture 186" descr="268b45883950b074.emf"/>
        <xdr:cNvPicPr>
          <a:picLocks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609600" y="1181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2</xdr:col>
      <xdr:colOff>3505128</xdr:colOff>
      <xdr:row>62</xdr:row>
      <xdr:rowOff>253</xdr:rowOff>
    </xdr:to>
    <xdr:pic>
      <xdr:nvPicPr>
        <xdr:cNvPr id="188" name="Picture 187" descr="2c4ff3df3d35f12.emf"/>
        <xdr:cNvPicPr>
          <a:picLocks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1219200" y="1181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0</xdr:col>
      <xdr:colOff>3505128</xdr:colOff>
      <xdr:row>63</xdr:row>
      <xdr:rowOff>253</xdr:rowOff>
    </xdr:to>
    <xdr:pic>
      <xdr:nvPicPr>
        <xdr:cNvPr id="189" name="Picture 188" descr="9155bb135585df12.emf"/>
        <xdr:cNvPicPr>
          <a:picLocks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1200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</xdr:col>
      <xdr:colOff>3505128</xdr:colOff>
      <xdr:row>63</xdr:row>
      <xdr:rowOff>253</xdr:rowOff>
    </xdr:to>
    <xdr:pic>
      <xdr:nvPicPr>
        <xdr:cNvPr id="190" name="Picture 189" descr="e67b2a4a8d897db0.emf"/>
        <xdr:cNvPicPr>
          <a:picLocks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609600" y="1200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2</xdr:col>
      <xdr:colOff>3505128</xdr:colOff>
      <xdr:row>63</xdr:row>
      <xdr:rowOff>253</xdr:rowOff>
    </xdr:to>
    <xdr:pic>
      <xdr:nvPicPr>
        <xdr:cNvPr id="191" name="Picture 190" descr="8b6e28440777db0.emf"/>
        <xdr:cNvPicPr>
          <a:picLocks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1219200" y="1200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0</xdr:col>
      <xdr:colOff>3505128</xdr:colOff>
      <xdr:row>64</xdr:row>
      <xdr:rowOff>253</xdr:rowOff>
    </xdr:to>
    <xdr:pic>
      <xdr:nvPicPr>
        <xdr:cNvPr id="192" name="Picture 191" descr="c4460c98d5627564.emf"/>
        <xdr:cNvPicPr>
          <a:picLocks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1219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1</xdr:col>
      <xdr:colOff>3505128</xdr:colOff>
      <xdr:row>64</xdr:row>
      <xdr:rowOff>253</xdr:rowOff>
    </xdr:to>
    <xdr:pic>
      <xdr:nvPicPr>
        <xdr:cNvPr id="193" name="Picture 192" descr="958956381700d402.emf"/>
        <xdr:cNvPicPr>
          <a:picLocks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609600" y="1219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2</xdr:col>
      <xdr:colOff>3505128</xdr:colOff>
      <xdr:row>64</xdr:row>
      <xdr:rowOff>253</xdr:rowOff>
    </xdr:to>
    <xdr:pic>
      <xdr:nvPicPr>
        <xdr:cNvPr id="194" name="Picture 193" descr="d3ce758041d2d402.emf"/>
        <xdr:cNvPicPr>
          <a:picLocks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1219200" y="1219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0</xdr:col>
      <xdr:colOff>3505128</xdr:colOff>
      <xdr:row>65</xdr:row>
      <xdr:rowOff>253</xdr:rowOff>
    </xdr:to>
    <xdr:pic>
      <xdr:nvPicPr>
        <xdr:cNvPr id="195" name="Picture 194" descr="e9fd58b3479e72a0.emf"/>
        <xdr:cNvPicPr>
          <a:picLocks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1238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1</xdr:col>
      <xdr:colOff>3505128</xdr:colOff>
      <xdr:row>65</xdr:row>
      <xdr:rowOff>253</xdr:rowOff>
    </xdr:to>
    <xdr:pic>
      <xdr:nvPicPr>
        <xdr:cNvPr id="196" name="Picture 195" descr="227173598a472a0.emf"/>
        <xdr:cNvPicPr>
          <a:picLocks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609600" y="1238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0</xdr:rowOff>
    </xdr:from>
    <xdr:to>
      <xdr:col>2</xdr:col>
      <xdr:colOff>3505128</xdr:colOff>
      <xdr:row>65</xdr:row>
      <xdr:rowOff>253</xdr:rowOff>
    </xdr:to>
    <xdr:pic>
      <xdr:nvPicPr>
        <xdr:cNvPr id="197" name="Picture 196" descr="76a3c8bbd29c113e.emf"/>
        <xdr:cNvPicPr>
          <a:picLocks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1219200" y="1238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0</xdr:col>
      <xdr:colOff>3505128</xdr:colOff>
      <xdr:row>66</xdr:row>
      <xdr:rowOff>253</xdr:rowOff>
    </xdr:to>
    <xdr:pic>
      <xdr:nvPicPr>
        <xdr:cNvPr id="198" name="Picture 197" descr="4916144b860b393e.emf"/>
        <xdr:cNvPicPr>
          <a:picLocks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1257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</xdr:col>
      <xdr:colOff>3505128</xdr:colOff>
      <xdr:row>66</xdr:row>
      <xdr:rowOff>253</xdr:rowOff>
    </xdr:to>
    <xdr:pic>
      <xdr:nvPicPr>
        <xdr:cNvPr id="199" name="Picture 198" descr="c1446a4d2c340fdc.emf"/>
        <xdr:cNvPicPr>
          <a:picLocks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609600" y="1257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0</xdr:rowOff>
    </xdr:from>
    <xdr:to>
      <xdr:col>2</xdr:col>
      <xdr:colOff>3505128</xdr:colOff>
      <xdr:row>66</xdr:row>
      <xdr:rowOff>253</xdr:rowOff>
    </xdr:to>
    <xdr:pic>
      <xdr:nvPicPr>
        <xdr:cNvPr id="200" name="Picture 199" descr="b7faeb8595ca77dc.emf"/>
        <xdr:cNvPicPr>
          <a:picLocks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1219200" y="1257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0</xdr:col>
      <xdr:colOff>3505128</xdr:colOff>
      <xdr:row>67</xdr:row>
      <xdr:rowOff>253</xdr:rowOff>
    </xdr:to>
    <xdr:pic>
      <xdr:nvPicPr>
        <xdr:cNvPr id="201" name="Picture 200" descr="470ebb4be1c0862e.emf"/>
        <xdr:cNvPicPr>
          <a:picLocks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1276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</xdr:col>
      <xdr:colOff>3505128</xdr:colOff>
      <xdr:row>67</xdr:row>
      <xdr:rowOff>253</xdr:rowOff>
    </xdr:to>
    <xdr:pic>
      <xdr:nvPicPr>
        <xdr:cNvPr id="202" name="Picture 201" descr="fe3bf79146df362e.emf"/>
        <xdr:cNvPicPr>
          <a:picLocks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609600" y="1276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2</xdr:col>
      <xdr:colOff>3505128</xdr:colOff>
      <xdr:row>67</xdr:row>
      <xdr:rowOff>253</xdr:rowOff>
    </xdr:to>
    <xdr:pic>
      <xdr:nvPicPr>
        <xdr:cNvPr id="203" name="Picture 202" descr="f0422a87bb8498cc.emf"/>
        <xdr:cNvPicPr>
          <a:picLocks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1219200" y="1276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0</xdr:col>
      <xdr:colOff>3505128</xdr:colOff>
      <xdr:row>68</xdr:row>
      <xdr:rowOff>253</xdr:rowOff>
    </xdr:to>
    <xdr:pic>
      <xdr:nvPicPr>
        <xdr:cNvPr id="204" name="Picture 203" descr="95566d2e2e98a4cc.emf"/>
        <xdr:cNvPicPr>
          <a:picLocks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1295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1</xdr:col>
      <xdr:colOff>3505128</xdr:colOff>
      <xdr:row>68</xdr:row>
      <xdr:rowOff>253</xdr:rowOff>
    </xdr:to>
    <xdr:pic>
      <xdr:nvPicPr>
        <xdr:cNvPr id="205" name="Picture 204" descr="3dec1ee51f04436a.emf"/>
        <xdr:cNvPicPr>
          <a:picLocks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609600" y="1295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</xdr:row>
      <xdr:rowOff>0</xdr:rowOff>
    </xdr:from>
    <xdr:to>
      <xdr:col>2</xdr:col>
      <xdr:colOff>3505128</xdr:colOff>
      <xdr:row>68</xdr:row>
      <xdr:rowOff>253</xdr:rowOff>
    </xdr:to>
    <xdr:pic>
      <xdr:nvPicPr>
        <xdr:cNvPr id="206" name="Picture 205" descr="7356f5e7f4a4436a.emf"/>
        <xdr:cNvPicPr>
          <a:picLocks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1219200" y="1295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0</xdr:col>
      <xdr:colOff>3505128</xdr:colOff>
      <xdr:row>69</xdr:row>
      <xdr:rowOff>253</xdr:rowOff>
    </xdr:to>
    <xdr:pic>
      <xdr:nvPicPr>
        <xdr:cNvPr id="207" name="Picture 206" descr="af0a4edcf839e208.emf"/>
        <xdr:cNvPicPr>
          <a:picLocks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1314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1</xdr:col>
      <xdr:colOff>3505128</xdr:colOff>
      <xdr:row>69</xdr:row>
      <xdr:rowOff>253</xdr:rowOff>
    </xdr:to>
    <xdr:pic>
      <xdr:nvPicPr>
        <xdr:cNvPr id="208" name="Picture 207" descr="f26906fb5ea59b08.emf"/>
        <xdr:cNvPicPr>
          <a:picLocks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609600" y="1314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2</xdr:col>
      <xdr:colOff>3505128</xdr:colOff>
      <xdr:row>69</xdr:row>
      <xdr:rowOff>253</xdr:rowOff>
    </xdr:to>
    <xdr:pic>
      <xdr:nvPicPr>
        <xdr:cNvPr id="209" name="Picture 208" descr="bc249a2c462360a6.emf"/>
        <xdr:cNvPicPr>
          <a:picLocks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1219200" y="1314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0</xdr:col>
      <xdr:colOff>3505128</xdr:colOff>
      <xdr:row>70</xdr:row>
      <xdr:rowOff>253</xdr:rowOff>
    </xdr:to>
    <xdr:pic>
      <xdr:nvPicPr>
        <xdr:cNvPr id="210" name="Picture 209" descr="2a2344482a89385a.emf"/>
        <xdr:cNvPicPr>
          <a:picLocks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1333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</xdr:col>
      <xdr:colOff>3505128</xdr:colOff>
      <xdr:row>70</xdr:row>
      <xdr:rowOff>253</xdr:rowOff>
    </xdr:to>
    <xdr:pic>
      <xdr:nvPicPr>
        <xdr:cNvPr id="211" name="Picture 210" descr="de2ce9aa4fc1d6f8.emf"/>
        <xdr:cNvPicPr>
          <a:picLocks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609600" y="1333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2</xdr:col>
      <xdr:colOff>3505128</xdr:colOff>
      <xdr:row>70</xdr:row>
      <xdr:rowOff>253</xdr:rowOff>
    </xdr:to>
    <xdr:pic>
      <xdr:nvPicPr>
        <xdr:cNvPr id="212" name="Picture 211" descr="c4f6bdb45bb36978.emf"/>
        <xdr:cNvPicPr>
          <a:picLocks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1219200" y="1333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0</xdr:col>
      <xdr:colOff>3505128</xdr:colOff>
      <xdr:row>71</xdr:row>
      <xdr:rowOff>253</xdr:rowOff>
    </xdr:to>
    <xdr:pic>
      <xdr:nvPicPr>
        <xdr:cNvPr id="213" name="Picture 212" descr="98a53a974a5bacf8.emf"/>
        <xdr:cNvPicPr>
          <a:picLocks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1352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</xdr:col>
      <xdr:colOff>3505128</xdr:colOff>
      <xdr:row>71</xdr:row>
      <xdr:rowOff>253</xdr:rowOff>
    </xdr:to>
    <xdr:pic>
      <xdr:nvPicPr>
        <xdr:cNvPr id="214" name="Picture 213" descr="e7ca90b40aec7596.emf"/>
        <xdr:cNvPicPr>
          <a:picLocks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609600" y="1352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2</xdr:col>
      <xdr:colOff>3505128</xdr:colOff>
      <xdr:row>71</xdr:row>
      <xdr:rowOff>253</xdr:rowOff>
    </xdr:to>
    <xdr:pic>
      <xdr:nvPicPr>
        <xdr:cNvPr id="215" name="Picture 214" descr="fe6d811e7c24c1f4.emf"/>
        <xdr:cNvPicPr>
          <a:picLocks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1219200" y="1352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0</xdr:col>
      <xdr:colOff>3505128</xdr:colOff>
      <xdr:row>72</xdr:row>
      <xdr:rowOff>253</xdr:rowOff>
    </xdr:to>
    <xdr:pic>
      <xdr:nvPicPr>
        <xdr:cNvPr id="216" name="Picture 215" descr="93b6f6439f781434.emf"/>
        <xdr:cNvPicPr>
          <a:picLocks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1371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</xdr:col>
      <xdr:colOff>3505128</xdr:colOff>
      <xdr:row>72</xdr:row>
      <xdr:rowOff>253</xdr:rowOff>
    </xdr:to>
    <xdr:pic>
      <xdr:nvPicPr>
        <xdr:cNvPr id="217" name="Picture 216" descr="254853fc2be7b2d2.emf"/>
        <xdr:cNvPicPr>
          <a:picLocks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609600" y="1371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</xdr:row>
      <xdr:rowOff>0</xdr:rowOff>
    </xdr:from>
    <xdr:to>
      <xdr:col>2</xdr:col>
      <xdr:colOff>3505128</xdr:colOff>
      <xdr:row>72</xdr:row>
      <xdr:rowOff>253</xdr:rowOff>
    </xdr:to>
    <xdr:pic>
      <xdr:nvPicPr>
        <xdr:cNvPr id="218" name="Picture 217" descr="e5f988b46747b2d2.emf"/>
        <xdr:cNvPicPr>
          <a:picLocks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1219200" y="1371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0</xdr:col>
      <xdr:colOff>3505128</xdr:colOff>
      <xdr:row>73</xdr:row>
      <xdr:rowOff>253</xdr:rowOff>
    </xdr:to>
    <xdr:pic>
      <xdr:nvPicPr>
        <xdr:cNvPr id="219" name="Picture 218" descr="c8939568fbcae86.emf"/>
        <xdr:cNvPicPr>
          <a:picLocks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1390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</xdr:col>
      <xdr:colOff>3505128</xdr:colOff>
      <xdr:row>73</xdr:row>
      <xdr:rowOff>253</xdr:rowOff>
    </xdr:to>
    <xdr:pic>
      <xdr:nvPicPr>
        <xdr:cNvPr id="220" name="Picture 219" descr="486b81e5364f0924.emf"/>
        <xdr:cNvPicPr>
          <a:picLocks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609600" y="1390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</xdr:col>
      <xdr:colOff>3505128</xdr:colOff>
      <xdr:row>73</xdr:row>
      <xdr:rowOff>253</xdr:rowOff>
    </xdr:to>
    <xdr:pic>
      <xdr:nvPicPr>
        <xdr:cNvPr id="221" name="Picture 220" descr="2bfaeae2867ea924.emf"/>
        <xdr:cNvPicPr>
          <a:picLocks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1219200" y="1390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0</xdr:col>
      <xdr:colOff>3505128</xdr:colOff>
      <xdr:row>74</xdr:row>
      <xdr:rowOff>253</xdr:rowOff>
    </xdr:to>
    <xdr:pic>
      <xdr:nvPicPr>
        <xdr:cNvPr id="222" name="Picture 221" descr="923911c369c167c2.emf"/>
        <xdr:cNvPicPr>
          <a:picLocks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1409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</xdr:col>
      <xdr:colOff>3505128</xdr:colOff>
      <xdr:row>74</xdr:row>
      <xdr:rowOff>253</xdr:rowOff>
    </xdr:to>
    <xdr:pic>
      <xdr:nvPicPr>
        <xdr:cNvPr id="223" name="Picture 222" descr="16c93dce2954a7c2.emf"/>
        <xdr:cNvPicPr>
          <a:picLocks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609600" y="1409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2</xdr:col>
      <xdr:colOff>3505128</xdr:colOff>
      <xdr:row>74</xdr:row>
      <xdr:rowOff>253</xdr:rowOff>
    </xdr:to>
    <xdr:pic>
      <xdr:nvPicPr>
        <xdr:cNvPr id="224" name="Picture 223" descr="3bf45bdde6800660.emf"/>
        <xdr:cNvPicPr>
          <a:picLocks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1219200" y="1409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0</xdr:col>
      <xdr:colOff>3505128</xdr:colOff>
      <xdr:row>75</xdr:row>
      <xdr:rowOff>253</xdr:rowOff>
    </xdr:to>
    <xdr:pic>
      <xdr:nvPicPr>
        <xdr:cNvPr id="225" name="Picture 224" descr="5c683bba31a0de60.emf"/>
        <xdr:cNvPicPr>
          <a:picLocks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1428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1</xdr:col>
      <xdr:colOff>3505128</xdr:colOff>
      <xdr:row>75</xdr:row>
      <xdr:rowOff>253</xdr:rowOff>
    </xdr:to>
    <xdr:pic>
      <xdr:nvPicPr>
        <xdr:cNvPr id="226" name="Picture 225" descr="90114f72b138e4fe.emf"/>
        <xdr:cNvPicPr>
          <a:picLocks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609600" y="1428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2</xdr:col>
      <xdr:colOff>3505128</xdr:colOff>
      <xdr:row>75</xdr:row>
      <xdr:rowOff>253</xdr:rowOff>
    </xdr:to>
    <xdr:pic>
      <xdr:nvPicPr>
        <xdr:cNvPr id="227" name="Picture 226" descr="15932e430ff0d4fe.emf"/>
        <xdr:cNvPicPr>
          <a:picLocks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1219200" y="1428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0</xdr:col>
      <xdr:colOff>3505128</xdr:colOff>
      <xdr:row>76</xdr:row>
      <xdr:rowOff>253</xdr:rowOff>
    </xdr:to>
    <xdr:pic>
      <xdr:nvPicPr>
        <xdr:cNvPr id="228" name="Picture 227" descr="3cf0d132848f12b2.emf"/>
        <xdr:cNvPicPr>
          <a:picLocks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1447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</xdr:col>
      <xdr:colOff>3505128</xdr:colOff>
      <xdr:row>76</xdr:row>
      <xdr:rowOff>253</xdr:rowOff>
    </xdr:to>
    <xdr:pic>
      <xdr:nvPicPr>
        <xdr:cNvPr id="229" name="Picture 228" descr="8c333986c08bbb50.emf"/>
        <xdr:cNvPicPr>
          <a:picLocks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609600" y="1447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</xdr:row>
      <xdr:rowOff>0</xdr:rowOff>
    </xdr:from>
    <xdr:to>
      <xdr:col>2</xdr:col>
      <xdr:colOff>3505128</xdr:colOff>
      <xdr:row>76</xdr:row>
      <xdr:rowOff>253</xdr:rowOff>
    </xdr:to>
    <xdr:pic>
      <xdr:nvPicPr>
        <xdr:cNvPr id="230" name="Picture 229" descr="eb6f25e54823df50.emf"/>
        <xdr:cNvPicPr>
          <a:picLocks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1219200" y="1447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0</xdr:col>
      <xdr:colOff>3505128</xdr:colOff>
      <xdr:row>77</xdr:row>
      <xdr:rowOff>253</xdr:rowOff>
    </xdr:to>
    <xdr:pic>
      <xdr:nvPicPr>
        <xdr:cNvPr id="231" name="Picture 230" descr="d9849ceff43ed9ee.emf"/>
        <xdr:cNvPicPr>
          <a:picLocks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1466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</xdr:col>
      <xdr:colOff>3505128</xdr:colOff>
      <xdr:row>77</xdr:row>
      <xdr:rowOff>253</xdr:rowOff>
    </xdr:to>
    <xdr:pic>
      <xdr:nvPicPr>
        <xdr:cNvPr id="232" name="Picture 231" descr="41e172d8b4d9f00c.emf"/>
        <xdr:cNvPicPr>
          <a:picLocks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609600" y="1466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2</xdr:col>
      <xdr:colOff>3505128</xdr:colOff>
      <xdr:row>77</xdr:row>
      <xdr:rowOff>253</xdr:rowOff>
    </xdr:to>
    <xdr:pic>
      <xdr:nvPicPr>
        <xdr:cNvPr id="233" name="Picture 232" descr="c15339f2245d8ccc.emf"/>
        <xdr:cNvPicPr>
          <a:picLocks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1219200" y="1466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0</xdr:col>
      <xdr:colOff>3505128</xdr:colOff>
      <xdr:row>78</xdr:row>
      <xdr:rowOff>253</xdr:rowOff>
    </xdr:to>
    <xdr:pic>
      <xdr:nvPicPr>
        <xdr:cNvPr id="234" name="Picture 233" descr="e4000ceabb8d788c.emf"/>
        <xdr:cNvPicPr>
          <a:picLocks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1485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</xdr:col>
      <xdr:colOff>3505128</xdr:colOff>
      <xdr:row>78</xdr:row>
      <xdr:rowOff>253</xdr:rowOff>
    </xdr:to>
    <xdr:pic>
      <xdr:nvPicPr>
        <xdr:cNvPr id="235" name="Picture 234" descr="3f61e95f9808172a.emf"/>
        <xdr:cNvPicPr>
          <a:picLocks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609600" y="1485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2</xdr:col>
      <xdr:colOff>3505128</xdr:colOff>
      <xdr:row>78</xdr:row>
      <xdr:rowOff>253</xdr:rowOff>
    </xdr:to>
    <xdr:pic>
      <xdr:nvPicPr>
        <xdr:cNvPr id="236" name="Picture 235" descr="10f7ea23c66cc72a.emf"/>
        <xdr:cNvPicPr>
          <a:picLocks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1219200" y="1485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0</xdr:col>
      <xdr:colOff>3505128</xdr:colOff>
      <xdr:row>79</xdr:row>
      <xdr:rowOff>253</xdr:rowOff>
    </xdr:to>
    <xdr:pic>
      <xdr:nvPicPr>
        <xdr:cNvPr id="237" name="Picture 236" descr="9d43d1f105ca49ac.emf"/>
        <xdr:cNvPicPr>
          <a:picLocks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1504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</xdr:col>
      <xdr:colOff>3505128</xdr:colOff>
      <xdr:row>79</xdr:row>
      <xdr:rowOff>253</xdr:rowOff>
    </xdr:to>
    <xdr:pic>
      <xdr:nvPicPr>
        <xdr:cNvPr id="238" name="Picture 237" descr="609b5e0ea1f30d7c.emf"/>
        <xdr:cNvPicPr>
          <a:picLocks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609600" y="1504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2</xdr:col>
      <xdr:colOff>3505128</xdr:colOff>
      <xdr:row>79</xdr:row>
      <xdr:rowOff>253</xdr:rowOff>
    </xdr:to>
    <xdr:pic>
      <xdr:nvPicPr>
        <xdr:cNvPr id="239" name="Picture 238" descr="27d7876033638c1a.emf"/>
        <xdr:cNvPicPr>
          <a:picLocks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1219200" y="1504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0</xdr:col>
      <xdr:colOff>3505128</xdr:colOff>
      <xdr:row>80</xdr:row>
      <xdr:rowOff>253</xdr:rowOff>
    </xdr:to>
    <xdr:pic>
      <xdr:nvPicPr>
        <xdr:cNvPr id="240" name="Picture 239" descr="e109aadf25c92c1a.emf"/>
        <xdr:cNvPicPr>
          <a:picLocks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1524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3505128</xdr:colOff>
      <xdr:row>80</xdr:row>
      <xdr:rowOff>253</xdr:rowOff>
    </xdr:to>
    <xdr:pic>
      <xdr:nvPicPr>
        <xdr:cNvPr id="241" name="Picture 240" descr="2993224639438c1a.emf"/>
        <xdr:cNvPicPr>
          <a:picLocks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609600" y="1524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2</xdr:col>
      <xdr:colOff>3505128</xdr:colOff>
      <xdr:row>80</xdr:row>
      <xdr:rowOff>253</xdr:rowOff>
    </xdr:to>
    <xdr:pic>
      <xdr:nvPicPr>
        <xdr:cNvPr id="242" name="Picture 241" descr="c12840f8b5a2aab8.emf"/>
        <xdr:cNvPicPr>
          <a:picLocks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1219200" y="1524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0</xdr:col>
      <xdr:colOff>3505128</xdr:colOff>
      <xdr:row>81</xdr:row>
      <xdr:rowOff>253</xdr:rowOff>
    </xdr:to>
    <xdr:pic>
      <xdr:nvPicPr>
        <xdr:cNvPr id="243" name="Picture 242" descr="3109ad9576827ab8.emf"/>
        <xdr:cNvPicPr>
          <a:picLocks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1543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3505128</xdr:colOff>
      <xdr:row>81</xdr:row>
      <xdr:rowOff>253</xdr:rowOff>
    </xdr:to>
    <xdr:pic>
      <xdr:nvPicPr>
        <xdr:cNvPr id="244" name="Picture 243" descr="3d471936264e8956.emf"/>
        <xdr:cNvPicPr>
          <a:picLocks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609600" y="1543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</xdr:row>
      <xdr:rowOff>0</xdr:rowOff>
    </xdr:from>
    <xdr:to>
      <xdr:col>2</xdr:col>
      <xdr:colOff>3505128</xdr:colOff>
      <xdr:row>81</xdr:row>
      <xdr:rowOff>253</xdr:rowOff>
    </xdr:to>
    <xdr:pic>
      <xdr:nvPicPr>
        <xdr:cNvPr id="245" name="Picture 244" descr="cf36127668bac956.emf"/>
        <xdr:cNvPicPr>
          <a:picLocks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1219200" y="1543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3505128</xdr:colOff>
      <xdr:row>82</xdr:row>
      <xdr:rowOff>253</xdr:rowOff>
    </xdr:to>
    <xdr:pic>
      <xdr:nvPicPr>
        <xdr:cNvPr id="246" name="Picture 245" descr="b90575da5532010a.emf"/>
        <xdr:cNvPicPr>
          <a:picLocks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1562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1</xdr:col>
      <xdr:colOff>3505128</xdr:colOff>
      <xdr:row>82</xdr:row>
      <xdr:rowOff>253</xdr:rowOff>
    </xdr:to>
    <xdr:pic>
      <xdr:nvPicPr>
        <xdr:cNvPr id="247" name="Picture 246" descr="d10bf903bba49fa8.emf"/>
        <xdr:cNvPicPr>
          <a:picLocks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609600" y="1562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81</xdr:row>
      <xdr:rowOff>0</xdr:rowOff>
    </xdr:from>
    <xdr:to>
      <xdr:col>2</xdr:col>
      <xdr:colOff>3505128</xdr:colOff>
      <xdr:row>82</xdr:row>
      <xdr:rowOff>253</xdr:rowOff>
    </xdr:to>
    <xdr:pic>
      <xdr:nvPicPr>
        <xdr:cNvPr id="248" name="Picture 247" descr="2c561bb57c6f9fa8.emf"/>
        <xdr:cNvPicPr>
          <a:picLocks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1219200" y="1562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0</xdr:col>
      <xdr:colOff>3505128</xdr:colOff>
      <xdr:row>83</xdr:row>
      <xdr:rowOff>253</xdr:rowOff>
    </xdr:to>
    <xdr:pic>
      <xdr:nvPicPr>
        <xdr:cNvPr id="249" name="Picture 248" descr="4e5d3df5501ff346.emf"/>
        <xdr:cNvPicPr>
          <a:picLocks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1581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3505128</xdr:colOff>
      <xdr:row>83</xdr:row>
      <xdr:rowOff>253</xdr:rowOff>
    </xdr:to>
    <xdr:pic>
      <xdr:nvPicPr>
        <xdr:cNvPr id="250" name="Picture 249" descr="4e6017f288c67286.emf"/>
        <xdr:cNvPicPr>
          <a:picLocks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609600" y="1581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2</xdr:col>
      <xdr:colOff>3505128</xdr:colOff>
      <xdr:row>83</xdr:row>
      <xdr:rowOff>253</xdr:rowOff>
    </xdr:to>
    <xdr:pic>
      <xdr:nvPicPr>
        <xdr:cNvPr id="251" name="Picture 250" descr="291c7a4c5e254e46.emf"/>
        <xdr:cNvPicPr>
          <a:picLocks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1219200" y="1581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0</xdr:col>
      <xdr:colOff>3505128</xdr:colOff>
      <xdr:row>84</xdr:row>
      <xdr:rowOff>253</xdr:rowOff>
    </xdr:to>
    <xdr:pic>
      <xdr:nvPicPr>
        <xdr:cNvPr id="252" name="Picture 251" descr="69826cba826bdce4.emf"/>
        <xdr:cNvPicPr>
          <a:picLocks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1600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3505128</xdr:colOff>
      <xdr:row>84</xdr:row>
      <xdr:rowOff>253</xdr:rowOff>
    </xdr:to>
    <xdr:pic>
      <xdr:nvPicPr>
        <xdr:cNvPr id="253" name="Picture 252" descr="d44d2848cb8adce4.emf"/>
        <xdr:cNvPicPr>
          <a:picLocks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609600" y="1600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2</xdr:col>
      <xdr:colOff>3505128</xdr:colOff>
      <xdr:row>84</xdr:row>
      <xdr:rowOff>253</xdr:rowOff>
    </xdr:to>
    <xdr:pic>
      <xdr:nvPicPr>
        <xdr:cNvPr id="254" name="Picture 253" descr="4947b6a8c8307b82.emf"/>
        <xdr:cNvPicPr>
          <a:picLocks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1219200" y="1600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0</xdr:col>
      <xdr:colOff>3505128</xdr:colOff>
      <xdr:row>85</xdr:row>
      <xdr:rowOff>253</xdr:rowOff>
    </xdr:to>
    <xdr:pic>
      <xdr:nvPicPr>
        <xdr:cNvPr id="255" name="Picture 254" descr="4aa53dcc42a2e9f6.emf"/>
        <xdr:cNvPicPr>
          <a:picLocks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1619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3505128</xdr:colOff>
      <xdr:row>85</xdr:row>
      <xdr:rowOff>253</xdr:rowOff>
    </xdr:to>
    <xdr:pic>
      <xdr:nvPicPr>
        <xdr:cNvPr id="256" name="Picture 255" descr="a6be7899c85bd1d4.emf"/>
        <xdr:cNvPicPr>
          <a:picLocks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609600" y="1619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2</xdr:col>
      <xdr:colOff>3505128</xdr:colOff>
      <xdr:row>85</xdr:row>
      <xdr:rowOff>253</xdr:rowOff>
    </xdr:to>
    <xdr:pic>
      <xdr:nvPicPr>
        <xdr:cNvPr id="257" name="Picture 256" descr="59f9875b72ed3334.emf"/>
        <xdr:cNvPicPr>
          <a:picLocks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1219200" y="1619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0</xdr:col>
      <xdr:colOff>3505128</xdr:colOff>
      <xdr:row>86</xdr:row>
      <xdr:rowOff>253</xdr:rowOff>
    </xdr:to>
    <xdr:pic>
      <xdr:nvPicPr>
        <xdr:cNvPr id="258" name="Picture 257" descr="cbafadfc4cae21d4.emf"/>
        <xdr:cNvPicPr>
          <a:picLocks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1638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3505128</xdr:colOff>
      <xdr:row>86</xdr:row>
      <xdr:rowOff>253</xdr:rowOff>
    </xdr:to>
    <xdr:pic>
      <xdr:nvPicPr>
        <xdr:cNvPr id="259" name="Picture 258" descr="83ede2ee5c00a072.emf"/>
        <xdr:cNvPicPr>
          <a:picLocks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609600" y="1638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0</xdr:rowOff>
    </xdr:from>
    <xdr:to>
      <xdr:col>2</xdr:col>
      <xdr:colOff>3505128</xdr:colOff>
      <xdr:row>86</xdr:row>
      <xdr:rowOff>253</xdr:rowOff>
    </xdr:to>
    <xdr:pic>
      <xdr:nvPicPr>
        <xdr:cNvPr id="260" name="Picture 259" descr="75ff959cb6f2c072.emf"/>
        <xdr:cNvPicPr>
          <a:picLocks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1219200" y="1638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0</xdr:col>
      <xdr:colOff>3505128</xdr:colOff>
      <xdr:row>87</xdr:row>
      <xdr:rowOff>253</xdr:rowOff>
    </xdr:to>
    <xdr:pic>
      <xdr:nvPicPr>
        <xdr:cNvPr id="261" name="Picture 260" descr="f0c81afb44968f10.emf"/>
        <xdr:cNvPicPr>
          <a:picLocks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1657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3505128</xdr:colOff>
      <xdr:row>87</xdr:row>
      <xdr:rowOff>253</xdr:rowOff>
    </xdr:to>
    <xdr:pic>
      <xdr:nvPicPr>
        <xdr:cNvPr id="262" name="Picture 261" descr="2ece6fd670680f10.emf"/>
        <xdr:cNvPicPr>
          <a:picLocks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609600" y="1657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86</xdr:row>
      <xdr:rowOff>0</xdr:rowOff>
    </xdr:from>
    <xdr:to>
      <xdr:col>2</xdr:col>
      <xdr:colOff>3505128</xdr:colOff>
      <xdr:row>87</xdr:row>
      <xdr:rowOff>253</xdr:rowOff>
    </xdr:to>
    <xdr:pic>
      <xdr:nvPicPr>
        <xdr:cNvPr id="263" name="Picture 262" descr="2a0b015138029f10.emf"/>
        <xdr:cNvPicPr>
          <a:picLocks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1219200" y="1657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3505128</xdr:colOff>
      <xdr:row>88</xdr:row>
      <xdr:rowOff>253</xdr:rowOff>
    </xdr:to>
    <xdr:pic>
      <xdr:nvPicPr>
        <xdr:cNvPr id="264" name="Picture 263" descr="76cb55d0cffd6562.emf"/>
        <xdr:cNvPicPr>
          <a:picLocks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1676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3505128</xdr:colOff>
      <xdr:row>88</xdr:row>
      <xdr:rowOff>253</xdr:rowOff>
    </xdr:to>
    <xdr:pic>
      <xdr:nvPicPr>
        <xdr:cNvPr id="265" name="Picture 264" descr="bfecaee7d58a6562.emf"/>
        <xdr:cNvPicPr>
          <a:picLocks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609600" y="1676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2</xdr:col>
      <xdr:colOff>3505128</xdr:colOff>
      <xdr:row>88</xdr:row>
      <xdr:rowOff>253</xdr:rowOff>
    </xdr:to>
    <xdr:pic>
      <xdr:nvPicPr>
        <xdr:cNvPr id="266" name="Picture 265" descr="68aa925f3410a400.emf"/>
        <xdr:cNvPicPr>
          <a:picLocks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1219200" y="1676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0</xdr:col>
      <xdr:colOff>3505128</xdr:colOff>
      <xdr:row>89</xdr:row>
      <xdr:rowOff>253</xdr:rowOff>
    </xdr:to>
    <xdr:pic>
      <xdr:nvPicPr>
        <xdr:cNvPr id="267" name="Picture 266" descr="d0a15687e2120400.emf"/>
        <xdr:cNvPicPr>
          <a:picLocks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1695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</xdr:col>
      <xdr:colOff>3505128</xdr:colOff>
      <xdr:row>89</xdr:row>
      <xdr:rowOff>253</xdr:rowOff>
    </xdr:to>
    <xdr:pic>
      <xdr:nvPicPr>
        <xdr:cNvPr id="268" name="Picture 267" descr="547d323399e00400.emf"/>
        <xdr:cNvPicPr>
          <a:picLocks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609600" y="1695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2</xdr:col>
      <xdr:colOff>3505128</xdr:colOff>
      <xdr:row>89</xdr:row>
      <xdr:rowOff>253</xdr:rowOff>
    </xdr:to>
    <xdr:pic>
      <xdr:nvPicPr>
        <xdr:cNvPr id="269" name="Picture 268" descr="f068680a99fd4a9e.emf"/>
        <xdr:cNvPicPr>
          <a:picLocks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1219200" y="1695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0</xdr:col>
      <xdr:colOff>3505128</xdr:colOff>
      <xdr:row>90</xdr:row>
      <xdr:rowOff>253</xdr:rowOff>
    </xdr:to>
    <xdr:pic>
      <xdr:nvPicPr>
        <xdr:cNvPr id="270" name="Picture 269" descr="ba0c396d0023a29e.emf"/>
        <xdr:cNvPicPr>
          <a:picLocks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1714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</xdr:col>
      <xdr:colOff>3505128</xdr:colOff>
      <xdr:row>90</xdr:row>
      <xdr:rowOff>253</xdr:rowOff>
    </xdr:to>
    <xdr:pic>
      <xdr:nvPicPr>
        <xdr:cNvPr id="271" name="Picture 270" descr="48ac8c18b21eacec.emf"/>
        <xdr:cNvPicPr>
          <a:picLocks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609600" y="1714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2</xdr:col>
      <xdr:colOff>3505128</xdr:colOff>
      <xdr:row>90</xdr:row>
      <xdr:rowOff>253</xdr:rowOff>
    </xdr:to>
    <xdr:pic>
      <xdr:nvPicPr>
        <xdr:cNvPr id="272" name="Picture 271" descr="cfddda0e70e87d3c.emf"/>
        <xdr:cNvPicPr>
          <a:picLocks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1219200" y="1714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3505128</xdr:colOff>
      <xdr:row>91</xdr:row>
      <xdr:rowOff>253</xdr:rowOff>
    </xdr:to>
    <xdr:pic>
      <xdr:nvPicPr>
        <xdr:cNvPr id="273" name="Picture 272" descr="bc0c77448568c8f0.emf"/>
        <xdr:cNvPicPr>
          <a:picLocks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1733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</xdr:col>
      <xdr:colOff>3505128</xdr:colOff>
      <xdr:row>91</xdr:row>
      <xdr:rowOff>253</xdr:rowOff>
    </xdr:to>
    <xdr:pic>
      <xdr:nvPicPr>
        <xdr:cNvPr id="274" name="Picture 273" descr="eea04505d8d7a78e.emf"/>
        <xdr:cNvPicPr>
          <a:picLocks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609600" y="1733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90</xdr:row>
      <xdr:rowOff>0</xdr:rowOff>
    </xdr:from>
    <xdr:to>
      <xdr:col>2</xdr:col>
      <xdr:colOff>3505128</xdr:colOff>
      <xdr:row>91</xdr:row>
      <xdr:rowOff>253</xdr:rowOff>
    </xdr:to>
    <xdr:pic>
      <xdr:nvPicPr>
        <xdr:cNvPr id="275" name="Picture 274" descr="532884a60f03f3ce.emf"/>
        <xdr:cNvPicPr>
          <a:picLocks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1219200" y="1733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0</xdr:col>
      <xdr:colOff>3505128</xdr:colOff>
      <xdr:row>92</xdr:row>
      <xdr:rowOff>253</xdr:rowOff>
    </xdr:to>
    <xdr:pic>
      <xdr:nvPicPr>
        <xdr:cNvPr id="276" name="Picture 275" descr="24eec3d04b14f62c.emf"/>
        <xdr:cNvPicPr>
          <a:picLocks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1752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</xdr:col>
      <xdr:colOff>3505128</xdr:colOff>
      <xdr:row>92</xdr:row>
      <xdr:rowOff>253</xdr:rowOff>
    </xdr:to>
    <xdr:pic>
      <xdr:nvPicPr>
        <xdr:cNvPr id="277" name="Picture 276" descr="850f188ac79d862c.emf"/>
        <xdr:cNvPicPr>
          <a:picLocks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609600" y="1752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2</xdr:col>
      <xdr:colOff>3505128</xdr:colOff>
      <xdr:row>92</xdr:row>
      <xdr:rowOff>253</xdr:rowOff>
    </xdr:to>
    <xdr:pic>
      <xdr:nvPicPr>
        <xdr:cNvPr id="278" name="Picture 277" descr="70b83cb47ce398ca.emf"/>
        <xdr:cNvPicPr>
          <a:picLocks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1219200" y="1752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0</xdr:col>
      <xdr:colOff>3505128</xdr:colOff>
      <xdr:row>93</xdr:row>
      <xdr:rowOff>253</xdr:rowOff>
    </xdr:to>
    <xdr:pic>
      <xdr:nvPicPr>
        <xdr:cNvPr id="279" name="Picture 278" descr="68a12b83bea9d4ca.emf"/>
        <xdr:cNvPicPr>
          <a:picLocks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1771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</xdr:col>
      <xdr:colOff>3505128</xdr:colOff>
      <xdr:row>93</xdr:row>
      <xdr:rowOff>253</xdr:rowOff>
    </xdr:to>
    <xdr:pic>
      <xdr:nvPicPr>
        <xdr:cNvPr id="280" name="Picture 279" descr="b1e78b747dcb7eca.emf"/>
        <xdr:cNvPicPr>
          <a:picLocks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609600" y="1771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2</xdr:col>
      <xdr:colOff>3505128</xdr:colOff>
      <xdr:row>93</xdr:row>
      <xdr:rowOff>253</xdr:rowOff>
    </xdr:to>
    <xdr:pic>
      <xdr:nvPicPr>
        <xdr:cNvPr id="281" name="Picture 280" descr="ec6aea23a2de7368.emf"/>
        <xdr:cNvPicPr>
          <a:picLocks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1219200" y="1771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0</xdr:col>
      <xdr:colOff>3505128</xdr:colOff>
      <xdr:row>94</xdr:row>
      <xdr:rowOff>253</xdr:rowOff>
    </xdr:to>
    <xdr:pic>
      <xdr:nvPicPr>
        <xdr:cNvPr id="282" name="Picture 281" descr="8e29684f0288aef6.emf"/>
        <xdr:cNvPicPr>
          <a:picLocks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1790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1</xdr:col>
      <xdr:colOff>3505128</xdr:colOff>
      <xdr:row>94</xdr:row>
      <xdr:rowOff>253</xdr:rowOff>
    </xdr:to>
    <xdr:pic>
      <xdr:nvPicPr>
        <xdr:cNvPr id="283" name="Picture 282" descr="1ca75313cdbc66f6.emf"/>
        <xdr:cNvPicPr>
          <a:picLocks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609600" y="1790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</xdr:row>
      <xdr:rowOff>0</xdr:rowOff>
    </xdr:from>
    <xdr:to>
      <xdr:col>2</xdr:col>
      <xdr:colOff>3505128</xdr:colOff>
      <xdr:row>94</xdr:row>
      <xdr:rowOff>253</xdr:rowOff>
    </xdr:to>
    <xdr:pic>
      <xdr:nvPicPr>
        <xdr:cNvPr id="284" name="Picture 283" descr="2bdcba95e24b8194.emf"/>
        <xdr:cNvPicPr>
          <a:picLocks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1219200" y="1790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0</xdr:col>
      <xdr:colOff>3505128</xdr:colOff>
      <xdr:row>95</xdr:row>
      <xdr:rowOff>253</xdr:rowOff>
    </xdr:to>
    <xdr:pic>
      <xdr:nvPicPr>
        <xdr:cNvPr id="285" name="Picture 284" descr="a5892cba02cd4432.emf"/>
        <xdr:cNvPicPr>
          <a:picLocks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1809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</xdr:col>
      <xdr:colOff>3505128</xdr:colOff>
      <xdr:row>95</xdr:row>
      <xdr:rowOff>253</xdr:rowOff>
    </xdr:to>
    <xdr:pic>
      <xdr:nvPicPr>
        <xdr:cNvPr id="286" name="Picture 285" descr="577aa26730094432.emf"/>
        <xdr:cNvPicPr>
          <a:picLocks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609600" y="1809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</xdr:col>
      <xdr:colOff>3505128</xdr:colOff>
      <xdr:row>95</xdr:row>
      <xdr:rowOff>253</xdr:rowOff>
    </xdr:to>
    <xdr:pic>
      <xdr:nvPicPr>
        <xdr:cNvPr id="287" name="Picture 286" descr="e9db2bb5f3b54432.emf"/>
        <xdr:cNvPicPr>
          <a:picLocks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1219200" y="1809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0</xdr:col>
      <xdr:colOff>3505128</xdr:colOff>
      <xdr:row>96</xdr:row>
      <xdr:rowOff>253</xdr:rowOff>
    </xdr:to>
    <xdr:pic>
      <xdr:nvPicPr>
        <xdr:cNvPr id="288" name="Picture 287" descr="3369ff07f8d7b9d0.emf"/>
        <xdr:cNvPicPr>
          <a:picLocks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1828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1</xdr:col>
      <xdr:colOff>3505128</xdr:colOff>
      <xdr:row>96</xdr:row>
      <xdr:rowOff>253</xdr:rowOff>
    </xdr:to>
    <xdr:pic>
      <xdr:nvPicPr>
        <xdr:cNvPr id="289" name="Picture 288" descr="da979b33914fe2d0.emf"/>
        <xdr:cNvPicPr>
          <a:picLocks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609600" y="1828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0</xdr:rowOff>
    </xdr:from>
    <xdr:to>
      <xdr:col>2</xdr:col>
      <xdr:colOff>3505128</xdr:colOff>
      <xdr:row>96</xdr:row>
      <xdr:rowOff>253</xdr:rowOff>
    </xdr:to>
    <xdr:pic>
      <xdr:nvPicPr>
        <xdr:cNvPr id="290" name="Picture 289" descr="ed5053405ee9816e.emf"/>
        <xdr:cNvPicPr>
          <a:picLocks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1219200" y="1828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0</xdr:col>
      <xdr:colOff>3505128</xdr:colOff>
      <xdr:row>97</xdr:row>
      <xdr:rowOff>253</xdr:rowOff>
    </xdr:to>
    <xdr:pic>
      <xdr:nvPicPr>
        <xdr:cNvPr id="291" name="Picture 290" descr="9ec1f98ec96a3922.emf"/>
        <xdr:cNvPicPr>
          <a:picLocks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1847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1</xdr:col>
      <xdr:colOff>3505128</xdr:colOff>
      <xdr:row>97</xdr:row>
      <xdr:rowOff>253</xdr:rowOff>
    </xdr:to>
    <xdr:pic>
      <xdr:nvPicPr>
        <xdr:cNvPr id="292" name="Picture 291" descr="a9d0bac9767bccc0.emf"/>
        <xdr:cNvPicPr>
          <a:picLocks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609600" y="1847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96</xdr:row>
      <xdr:rowOff>0</xdr:rowOff>
    </xdr:from>
    <xdr:to>
      <xdr:col>2</xdr:col>
      <xdr:colOff>3505128</xdr:colOff>
      <xdr:row>97</xdr:row>
      <xdr:rowOff>253</xdr:rowOff>
    </xdr:to>
    <xdr:pic>
      <xdr:nvPicPr>
        <xdr:cNvPr id="293" name="Picture 292" descr="afc32022722857c0.emf"/>
        <xdr:cNvPicPr>
          <a:picLocks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1219200" y="1847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0</xdr:col>
      <xdr:colOff>3505128</xdr:colOff>
      <xdr:row>98</xdr:row>
      <xdr:rowOff>253</xdr:rowOff>
    </xdr:to>
    <xdr:pic>
      <xdr:nvPicPr>
        <xdr:cNvPr id="294" name="Picture 293" descr="37e1a22693d1765e.emf"/>
        <xdr:cNvPicPr>
          <a:picLocks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1866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1</xdr:col>
      <xdr:colOff>3505128</xdr:colOff>
      <xdr:row>98</xdr:row>
      <xdr:rowOff>253</xdr:rowOff>
    </xdr:to>
    <xdr:pic>
      <xdr:nvPicPr>
        <xdr:cNvPr id="295" name="Picture 294" descr="a4134912f5b51b5e.emf"/>
        <xdr:cNvPicPr>
          <a:picLocks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609600" y="1866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2</xdr:col>
      <xdr:colOff>3505128</xdr:colOff>
      <xdr:row>98</xdr:row>
      <xdr:rowOff>253</xdr:rowOff>
    </xdr:to>
    <xdr:pic>
      <xdr:nvPicPr>
        <xdr:cNvPr id="296" name="Picture 295" descr="deff6f475f3314fc.emf"/>
        <xdr:cNvPicPr>
          <a:picLocks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1219200" y="1866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0</xdr:col>
      <xdr:colOff>3505128</xdr:colOff>
      <xdr:row>99</xdr:row>
      <xdr:rowOff>253</xdr:rowOff>
    </xdr:to>
    <xdr:pic>
      <xdr:nvPicPr>
        <xdr:cNvPr id="297" name="Picture 296" descr="517c7a28dfad14fc.emf"/>
        <xdr:cNvPicPr>
          <a:picLocks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1885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</xdr:col>
      <xdr:colOff>3505128</xdr:colOff>
      <xdr:row>99</xdr:row>
      <xdr:rowOff>253</xdr:rowOff>
    </xdr:to>
    <xdr:pic>
      <xdr:nvPicPr>
        <xdr:cNvPr id="298" name="Picture 297" descr="1a8f5444058cb39a.emf"/>
        <xdr:cNvPicPr>
          <a:picLocks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609600" y="1885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98</xdr:row>
      <xdr:rowOff>0</xdr:rowOff>
    </xdr:from>
    <xdr:to>
      <xdr:col>2</xdr:col>
      <xdr:colOff>3505128</xdr:colOff>
      <xdr:row>99</xdr:row>
      <xdr:rowOff>253</xdr:rowOff>
    </xdr:to>
    <xdr:pic>
      <xdr:nvPicPr>
        <xdr:cNvPr id="299" name="Picture 298" descr="f4c70f9e80cb39a.emf"/>
        <xdr:cNvPicPr>
          <a:picLocks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1219200" y="1885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0</xdr:col>
      <xdr:colOff>3505128</xdr:colOff>
      <xdr:row>100</xdr:row>
      <xdr:rowOff>253</xdr:rowOff>
    </xdr:to>
    <xdr:pic>
      <xdr:nvPicPr>
        <xdr:cNvPr id="300" name="Picture 299" descr="90834fe65efe6b4e.emf"/>
        <xdr:cNvPicPr>
          <a:picLocks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1905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</xdr:col>
      <xdr:colOff>3505128</xdr:colOff>
      <xdr:row>100</xdr:row>
      <xdr:rowOff>253</xdr:rowOff>
    </xdr:to>
    <xdr:pic>
      <xdr:nvPicPr>
        <xdr:cNvPr id="301" name="Picture 300" descr="aff70c848f49c9ec.emf"/>
        <xdr:cNvPicPr>
          <a:picLocks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609600" y="1905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99</xdr:row>
      <xdr:rowOff>0</xdr:rowOff>
    </xdr:from>
    <xdr:to>
      <xdr:col>2</xdr:col>
      <xdr:colOff>3505128</xdr:colOff>
      <xdr:row>100</xdr:row>
      <xdr:rowOff>253</xdr:rowOff>
    </xdr:to>
    <xdr:pic>
      <xdr:nvPicPr>
        <xdr:cNvPr id="302" name="Picture 301" descr="26bd70df62c669ec.emf"/>
        <xdr:cNvPicPr>
          <a:picLocks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1219200" y="1905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0</xdr:col>
      <xdr:colOff>3505128</xdr:colOff>
      <xdr:row>101</xdr:row>
      <xdr:rowOff>253</xdr:rowOff>
    </xdr:to>
    <xdr:pic>
      <xdr:nvPicPr>
        <xdr:cNvPr id="303" name="Picture 302" descr="1ffce85b3739a88a.emf"/>
        <xdr:cNvPicPr>
          <a:picLocks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1924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1</xdr:col>
      <xdr:colOff>3505128</xdr:colOff>
      <xdr:row>101</xdr:row>
      <xdr:rowOff>253</xdr:rowOff>
    </xdr:to>
    <xdr:pic>
      <xdr:nvPicPr>
        <xdr:cNvPr id="304" name="Picture 303" descr="cb840fbc1662b48a.emf"/>
        <xdr:cNvPicPr>
          <a:picLocks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609600" y="1924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100</xdr:row>
      <xdr:rowOff>0</xdr:rowOff>
    </xdr:from>
    <xdr:to>
      <xdr:col>2</xdr:col>
      <xdr:colOff>3505128</xdr:colOff>
      <xdr:row>101</xdr:row>
      <xdr:rowOff>253</xdr:rowOff>
    </xdr:to>
    <xdr:pic>
      <xdr:nvPicPr>
        <xdr:cNvPr id="305" name="Picture 304" descr="79f18e8f8ac38728.emf"/>
        <xdr:cNvPicPr>
          <a:picLocks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1219200" y="1924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0</xdr:rowOff>
    </xdr:from>
    <xdr:to>
      <xdr:col>0</xdr:col>
      <xdr:colOff>3505128</xdr:colOff>
      <xdr:row>102</xdr:row>
      <xdr:rowOff>253</xdr:rowOff>
    </xdr:to>
    <xdr:pic>
      <xdr:nvPicPr>
        <xdr:cNvPr id="306" name="Picture 305" descr="4a532dafb7038728.emf"/>
        <xdr:cNvPicPr>
          <a:picLocks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1943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</xdr:col>
      <xdr:colOff>3505128</xdr:colOff>
      <xdr:row>102</xdr:row>
      <xdr:rowOff>253</xdr:rowOff>
    </xdr:to>
    <xdr:pic>
      <xdr:nvPicPr>
        <xdr:cNvPr id="307" name="Picture 306" descr="c623f6983600a406.emf"/>
        <xdr:cNvPicPr>
          <a:picLocks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609600" y="1943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101</xdr:row>
      <xdr:rowOff>0</xdr:rowOff>
    </xdr:from>
    <xdr:to>
      <xdr:col>2</xdr:col>
      <xdr:colOff>3505128</xdr:colOff>
      <xdr:row>102</xdr:row>
      <xdr:rowOff>253</xdr:rowOff>
    </xdr:to>
    <xdr:pic>
      <xdr:nvPicPr>
        <xdr:cNvPr id="308" name="Picture 307" descr="be1df9c0c66a45c6.emf"/>
        <xdr:cNvPicPr>
          <a:picLocks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1219200" y="1943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0</xdr:rowOff>
    </xdr:from>
    <xdr:to>
      <xdr:col>0</xdr:col>
      <xdr:colOff>3505128</xdr:colOff>
      <xdr:row>103</xdr:row>
      <xdr:rowOff>253</xdr:rowOff>
    </xdr:to>
    <xdr:pic>
      <xdr:nvPicPr>
        <xdr:cNvPr id="309" name="Picture 308" descr="e44f31285ae43c18.emf"/>
        <xdr:cNvPicPr>
          <a:picLocks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1962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1</xdr:col>
      <xdr:colOff>3505128</xdr:colOff>
      <xdr:row>103</xdr:row>
      <xdr:rowOff>253</xdr:rowOff>
    </xdr:to>
    <xdr:pic>
      <xdr:nvPicPr>
        <xdr:cNvPr id="310" name="Picture 309" descr="fef68779748c3c18.emf"/>
        <xdr:cNvPicPr>
          <a:picLocks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609600" y="1962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2</xdr:col>
      <xdr:colOff>3505128</xdr:colOff>
      <xdr:row>103</xdr:row>
      <xdr:rowOff>253</xdr:rowOff>
    </xdr:to>
    <xdr:pic>
      <xdr:nvPicPr>
        <xdr:cNvPr id="311" name="Picture 310" descr="dec3a913927adab6.emf"/>
        <xdr:cNvPicPr>
          <a:picLocks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1219200" y="1962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0</xdr:col>
      <xdr:colOff>3505128</xdr:colOff>
      <xdr:row>104</xdr:row>
      <xdr:rowOff>253</xdr:rowOff>
    </xdr:to>
    <xdr:pic>
      <xdr:nvPicPr>
        <xdr:cNvPr id="312" name="Picture 311" descr="5bec8c172ee1dab6.emf"/>
        <xdr:cNvPicPr>
          <a:picLocks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1981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</xdr:col>
      <xdr:colOff>3505128</xdr:colOff>
      <xdr:row>104</xdr:row>
      <xdr:rowOff>253</xdr:rowOff>
    </xdr:to>
    <xdr:pic>
      <xdr:nvPicPr>
        <xdr:cNvPr id="313" name="Picture 312" descr="c90f9e7b1ff11754.emf"/>
        <xdr:cNvPicPr>
          <a:picLocks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609600" y="1981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</xdr:row>
      <xdr:rowOff>0</xdr:rowOff>
    </xdr:from>
    <xdr:to>
      <xdr:col>2</xdr:col>
      <xdr:colOff>3505128</xdr:colOff>
      <xdr:row>104</xdr:row>
      <xdr:rowOff>253</xdr:rowOff>
    </xdr:to>
    <xdr:pic>
      <xdr:nvPicPr>
        <xdr:cNvPr id="314" name="Picture 313" descr="83a56bd86efe3954.emf"/>
        <xdr:cNvPicPr>
          <a:picLocks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1219200" y="1981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0</xdr:col>
      <xdr:colOff>3505128</xdr:colOff>
      <xdr:row>105</xdr:row>
      <xdr:rowOff>253</xdr:rowOff>
    </xdr:to>
    <xdr:pic>
      <xdr:nvPicPr>
        <xdr:cNvPr id="315" name="Picture 314" descr="da1a79b052fdfff2.emf"/>
        <xdr:cNvPicPr>
          <a:picLocks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2000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</xdr:col>
      <xdr:colOff>3505128</xdr:colOff>
      <xdr:row>105</xdr:row>
      <xdr:rowOff>253</xdr:rowOff>
    </xdr:to>
    <xdr:pic>
      <xdr:nvPicPr>
        <xdr:cNvPr id="316" name="Picture 315" descr="d4600896b19927f2.emf"/>
        <xdr:cNvPicPr>
          <a:picLocks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609600" y="2000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104</xdr:row>
      <xdr:rowOff>0</xdr:rowOff>
    </xdr:from>
    <xdr:to>
      <xdr:col>2</xdr:col>
      <xdr:colOff>3505128</xdr:colOff>
      <xdr:row>105</xdr:row>
      <xdr:rowOff>253</xdr:rowOff>
    </xdr:to>
    <xdr:pic>
      <xdr:nvPicPr>
        <xdr:cNvPr id="317" name="Picture 316" descr="8bda48d1d87aa0f0.emf"/>
        <xdr:cNvPicPr>
          <a:picLocks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1219200" y="2000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3505128</xdr:colOff>
      <xdr:row>106</xdr:row>
      <xdr:rowOff>253</xdr:rowOff>
    </xdr:to>
    <xdr:pic>
      <xdr:nvPicPr>
        <xdr:cNvPr id="318" name="Picture 317" descr="daadcdd6e789ee44.emf"/>
        <xdr:cNvPicPr>
          <a:picLocks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2019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3505128</xdr:colOff>
      <xdr:row>106</xdr:row>
      <xdr:rowOff>253</xdr:rowOff>
    </xdr:to>
    <xdr:pic>
      <xdr:nvPicPr>
        <xdr:cNvPr id="319" name="Picture 318" descr="120a73e738cb0ce2.emf"/>
        <xdr:cNvPicPr>
          <a:picLocks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609600" y="2019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</xdr:row>
      <xdr:rowOff>0</xdr:rowOff>
    </xdr:from>
    <xdr:to>
      <xdr:col>2</xdr:col>
      <xdr:colOff>3505128</xdr:colOff>
      <xdr:row>106</xdr:row>
      <xdr:rowOff>253</xdr:rowOff>
    </xdr:to>
    <xdr:pic>
      <xdr:nvPicPr>
        <xdr:cNvPr id="320" name="Picture 319" descr="47b902dbf9f0ce2.emf"/>
        <xdr:cNvPicPr>
          <a:picLocks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1219200" y="2019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0</xdr:col>
      <xdr:colOff>3505128</xdr:colOff>
      <xdr:row>107</xdr:row>
      <xdr:rowOff>253</xdr:rowOff>
    </xdr:to>
    <xdr:pic>
      <xdr:nvPicPr>
        <xdr:cNvPr id="321" name="Picture 320" descr="d4c8491aa647ab80.emf"/>
        <xdr:cNvPicPr>
          <a:picLocks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2038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3505128</xdr:colOff>
      <xdr:row>107</xdr:row>
      <xdr:rowOff>253</xdr:rowOff>
    </xdr:to>
    <xdr:pic>
      <xdr:nvPicPr>
        <xdr:cNvPr id="322" name="Picture 321" descr="36f093a884bf8b80.emf"/>
        <xdr:cNvPicPr>
          <a:picLocks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609600" y="2038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106</xdr:row>
      <xdr:rowOff>0</xdr:rowOff>
    </xdr:from>
    <xdr:to>
      <xdr:col>2</xdr:col>
      <xdr:colOff>3505128</xdr:colOff>
      <xdr:row>107</xdr:row>
      <xdr:rowOff>253</xdr:rowOff>
    </xdr:to>
    <xdr:pic>
      <xdr:nvPicPr>
        <xdr:cNvPr id="323" name="Picture 322" descr="eac916f4e9c81a1e.emf"/>
        <xdr:cNvPicPr>
          <a:picLocks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1219200" y="2038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0</xdr:col>
      <xdr:colOff>3505128</xdr:colOff>
      <xdr:row>108</xdr:row>
      <xdr:rowOff>253</xdr:rowOff>
    </xdr:to>
    <xdr:pic>
      <xdr:nvPicPr>
        <xdr:cNvPr id="324" name="Picture 323" descr="2974189c0854a1e.emf"/>
        <xdr:cNvPicPr>
          <a:picLocks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2057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</xdr:col>
      <xdr:colOff>3505128</xdr:colOff>
      <xdr:row>108</xdr:row>
      <xdr:rowOff>253</xdr:rowOff>
    </xdr:to>
    <xdr:pic>
      <xdr:nvPicPr>
        <xdr:cNvPr id="325" name="Picture 324" descr="9c174ce62ad3e8bc.emf"/>
        <xdr:cNvPicPr>
          <a:picLocks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609600" y="2057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2</xdr:col>
      <xdr:colOff>3505128</xdr:colOff>
      <xdr:row>108</xdr:row>
      <xdr:rowOff>253</xdr:rowOff>
    </xdr:to>
    <xdr:pic>
      <xdr:nvPicPr>
        <xdr:cNvPr id="326" name="Picture 325" descr="15659adc9ec2e8bc.emf"/>
        <xdr:cNvPicPr>
          <a:picLocks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1219200" y="2057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0</xdr:col>
      <xdr:colOff>3505128</xdr:colOff>
      <xdr:row>109</xdr:row>
      <xdr:rowOff>253</xdr:rowOff>
    </xdr:to>
    <xdr:pic>
      <xdr:nvPicPr>
        <xdr:cNvPr id="327" name="Picture 326" descr="4d423368259ea070.emf"/>
        <xdr:cNvPicPr>
          <a:picLocks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2076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3505128</xdr:colOff>
      <xdr:row>109</xdr:row>
      <xdr:rowOff>253</xdr:rowOff>
    </xdr:to>
    <xdr:pic>
      <xdr:nvPicPr>
        <xdr:cNvPr id="328" name="Picture 327" descr="a4240163a7f83f0e.emf"/>
        <xdr:cNvPicPr>
          <a:picLocks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609600" y="2076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108</xdr:row>
      <xdr:rowOff>0</xdr:rowOff>
    </xdr:from>
    <xdr:to>
      <xdr:col>2</xdr:col>
      <xdr:colOff>3505128</xdr:colOff>
      <xdr:row>109</xdr:row>
      <xdr:rowOff>253</xdr:rowOff>
    </xdr:to>
    <xdr:pic>
      <xdr:nvPicPr>
        <xdr:cNvPr id="329" name="Picture 328" descr="17cb6184c88bcf0e.emf"/>
        <xdr:cNvPicPr>
          <a:picLocks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1219200" y="2076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0</xdr:col>
      <xdr:colOff>3505128</xdr:colOff>
      <xdr:row>110</xdr:row>
      <xdr:rowOff>253</xdr:rowOff>
    </xdr:to>
    <xdr:pic>
      <xdr:nvPicPr>
        <xdr:cNvPr id="330" name="Picture 329" descr="38b2edb1af5121ac.emf"/>
        <xdr:cNvPicPr>
          <a:picLocks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2095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1</xdr:col>
      <xdr:colOff>3505128</xdr:colOff>
      <xdr:row>110</xdr:row>
      <xdr:rowOff>253</xdr:rowOff>
    </xdr:to>
    <xdr:pic>
      <xdr:nvPicPr>
        <xdr:cNvPr id="331" name="Picture 330" descr="8b0b59e91a8fddac.emf"/>
        <xdr:cNvPicPr>
          <a:picLocks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609600" y="2095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109</xdr:row>
      <xdr:rowOff>0</xdr:rowOff>
    </xdr:from>
    <xdr:to>
      <xdr:col>2</xdr:col>
      <xdr:colOff>3505128</xdr:colOff>
      <xdr:row>110</xdr:row>
      <xdr:rowOff>253</xdr:rowOff>
    </xdr:to>
    <xdr:pic>
      <xdr:nvPicPr>
        <xdr:cNvPr id="332" name="Picture 331" descr="69a00cccb71d7c4a.emf"/>
        <xdr:cNvPicPr>
          <a:picLocks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1219200" y="2095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3505128</xdr:colOff>
      <xdr:row>111</xdr:row>
      <xdr:rowOff>253</xdr:rowOff>
    </xdr:to>
    <xdr:pic>
      <xdr:nvPicPr>
        <xdr:cNvPr id="333" name="Picture 332" descr="d192173c85673c4a.emf"/>
        <xdr:cNvPicPr>
          <a:picLocks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2114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</xdr:col>
      <xdr:colOff>3505128</xdr:colOff>
      <xdr:row>111</xdr:row>
      <xdr:rowOff>253</xdr:rowOff>
    </xdr:to>
    <xdr:pic>
      <xdr:nvPicPr>
        <xdr:cNvPr id="334" name="Picture 333" descr="cb42f77399635ae8.emf"/>
        <xdr:cNvPicPr>
          <a:picLocks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609600" y="2114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2</xdr:col>
      <xdr:colOff>3505128</xdr:colOff>
      <xdr:row>111</xdr:row>
      <xdr:rowOff>253</xdr:rowOff>
    </xdr:to>
    <xdr:pic>
      <xdr:nvPicPr>
        <xdr:cNvPr id="335" name="Picture 334" descr="4ba8a0c5321b9ae8.emf"/>
        <xdr:cNvPicPr>
          <a:picLocks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1219200" y="2114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0</xdr:col>
      <xdr:colOff>3505128</xdr:colOff>
      <xdr:row>112</xdr:row>
      <xdr:rowOff>253</xdr:rowOff>
    </xdr:to>
    <xdr:pic>
      <xdr:nvPicPr>
        <xdr:cNvPr id="336" name="Picture 335" descr="9c03ac71629a713a.emf"/>
        <xdr:cNvPicPr>
          <a:picLocks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2133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</xdr:col>
      <xdr:colOff>3505128</xdr:colOff>
      <xdr:row>112</xdr:row>
      <xdr:rowOff>253</xdr:rowOff>
    </xdr:to>
    <xdr:pic>
      <xdr:nvPicPr>
        <xdr:cNvPr id="337" name="Picture 336" descr="10600ff905adf13a.emf"/>
        <xdr:cNvPicPr>
          <a:picLocks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609600" y="2133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111</xdr:row>
      <xdr:rowOff>0</xdr:rowOff>
    </xdr:from>
    <xdr:to>
      <xdr:col>2</xdr:col>
      <xdr:colOff>3505128</xdr:colOff>
      <xdr:row>112</xdr:row>
      <xdr:rowOff>253</xdr:rowOff>
    </xdr:to>
    <xdr:pic>
      <xdr:nvPicPr>
        <xdr:cNvPr id="338" name="Picture 337" descr="9c294063af040fd8.emf"/>
        <xdr:cNvPicPr>
          <a:picLocks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1219200" y="2133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0</xdr:col>
      <xdr:colOff>3505128</xdr:colOff>
      <xdr:row>113</xdr:row>
      <xdr:rowOff>253</xdr:rowOff>
    </xdr:to>
    <xdr:pic>
      <xdr:nvPicPr>
        <xdr:cNvPr id="339" name="Picture 338" descr="c4796eef70fd99d8.emf"/>
        <xdr:cNvPicPr>
          <a:picLocks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2152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</xdr:col>
      <xdr:colOff>3505128</xdr:colOff>
      <xdr:row>113</xdr:row>
      <xdr:rowOff>253</xdr:rowOff>
    </xdr:to>
    <xdr:pic>
      <xdr:nvPicPr>
        <xdr:cNvPr id="340" name="Picture 339" descr="1cf8be3e4b2b9bf6.emf"/>
        <xdr:cNvPicPr>
          <a:picLocks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609600" y="2152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112</xdr:row>
      <xdr:rowOff>0</xdr:rowOff>
    </xdr:from>
    <xdr:to>
      <xdr:col>2</xdr:col>
      <xdr:colOff>3505128</xdr:colOff>
      <xdr:row>113</xdr:row>
      <xdr:rowOff>253</xdr:rowOff>
    </xdr:to>
    <xdr:pic>
      <xdr:nvPicPr>
        <xdr:cNvPr id="341" name="Picture 340" descr="32ae80b7e5cc0676.emf"/>
        <xdr:cNvPicPr>
          <a:picLocks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1219200" y="2152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0</xdr:col>
      <xdr:colOff>3505128</xdr:colOff>
      <xdr:row>114</xdr:row>
      <xdr:rowOff>253</xdr:rowOff>
    </xdr:to>
    <xdr:pic>
      <xdr:nvPicPr>
        <xdr:cNvPr id="342" name="Picture 341" descr="3ac9fa7f544240d4.emf"/>
        <xdr:cNvPicPr>
          <a:picLocks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2171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</xdr:col>
      <xdr:colOff>3505128</xdr:colOff>
      <xdr:row>114</xdr:row>
      <xdr:rowOff>253</xdr:rowOff>
    </xdr:to>
    <xdr:pic>
      <xdr:nvPicPr>
        <xdr:cNvPr id="343" name="Picture 342" descr="39436d980fcb4d14.emf"/>
        <xdr:cNvPicPr>
          <a:picLocks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609600" y="2171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2</xdr:col>
      <xdr:colOff>3505128</xdr:colOff>
      <xdr:row>114</xdr:row>
      <xdr:rowOff>253</xdr:rowOff>
    </xdr:to>
    <xdr:pic>
      <xdr:nvPicPr>
        <xdr:cNvPr id="344" name="Picture 343" descr="155fbfe6a770ebb2.emf"/>
        <xdr:cNvPicPr>
          <a:picLocks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1219200" y="2171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0</xdr:col>
      <xdr:colOff>3505128</xdr:colOff>
      <xdr:row>115</xdr:row>
      <xdr:rowOff>253</xdr:rowOff>
    </xdr:to>
    <xdr:pic>
      <xdr:nvPicPr>
        <xdr:cNvPr id="345" name="Picture 344" descr="632715e02a3ba366.emf"/>
        <xdr:cNvPicPr>
          <a:picLocks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2190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1</xdr:col>
      <xdr:colOff>3505128</xdr:colOff>
      <xdr:row>115</xdr:row>
      <xdr:rowOff>253</xdr:rowOff>
    </xdr:to>
    <xdr:pic>
      <xdr:nvPicPr>
        <xdr:cNvPr id="346" name="Picture 345" descr="616b46a19f2b9166.emf"/>
        <xdr:cNvPicPr>
          <a:picLocks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609600" y="2190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114</xdr:row>
      <xdr:rowOff>0</xdr:rowOff>
    </xdr:from>
    <xdr:to>
      <xdr:col>2</xdr:col>
      <xdr:colOff>3505128</xdr:colOff>
      <xdr:row>115</xdr:row>
      <xdr:rowOff>253</xdr:rowOff>
    </xdr:to>
    <xdr:pic>
      <xdr:nvPicPr>
        <xdr:cNvPr id="347" name="Picture 346" descr="1dc1997acffe4204.emf"/>
        <xdr:cNvPicPr>
          <a:picLocks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1219200" y="2190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0</xdr:col>
      <xdr:colOff>3505128</xdr:colOff>
      <xdr:row>116</xdr:row>
      <xdr:rowOff>253</xdr:rowOff>
    </xdr:to>
    <xdr:pic>
      <xdr:nvPicPr>
        <xdr:cNvPr id="348" name="Picture 347" descr="61acfa0595ee3a04.emf"/>
        <xdr:cNvPicPr>
          <a:picLocks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2209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</xdr:col>
      <xdr:colOff>3505128</xdr:colOff>
      <xdr:row>116</xdr:row>
      <xdr:rowOff>253</xdr:rowOff>
    </xdr:to>
    <xdr:pic>
      <xdr:nvPicPr>
        <xdr:cNvPr id="349" name="Picture 348" descr="51e29f7f067de0a2.emf"/>
        <xdr:cNvPicPr>
          <a:picLocks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609600" y="2209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115</xdr:row>
      <xdr:rowOff>0</xdr:rowOff>
    </xdr:from>
    <xdr:to>
      <xdr:col>2</xdr:col>
      <xdr:colOff>3505128</xdr:colOff>
      <xdr:row>116</xdr:row>
      <xdr:rowOff>253</xdr:rowOff>
    </xdr:to>
    <xdr:pic>
      <xdr:nvPicPr>
        <xdr:cNvPr id="350" name="Picture 349" descr="2ca4ed99acc360a2.emf"/>
        <xdr:cNvPicPr>
          <a:picLocks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1219200" y="2209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3505128</xdr:colOff>
      <xdr:row>117</xdr:row>
      <xdr:rowOff>253</xdr:rowOff>
    </xdr:to>
    <xdr:pic>
      <xdr:nvPicPr>
        <xdr:cNvPr id="351" name="Picture 350" descr="fe87c0a9c72cff40.emf"/>
        <xdr:cNvPicPr>
          <a:picLocks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2228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1</xdr:col>
      <xdr:colOff>3505128</xdr:colOff>
      <xdr:row>117</xdr:row>
      <xdr:rowOff>253</xdr:rowOff>
    </xdr:to>
    <xdr:pic>
      <xdr:nvPicPr>
        <xdr:cNvPr id="352" name="Picture 351" descr="a773ed8389cb7f40.emf"/>
        <xdr:cNvPicPr>
          <a:picLocks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609600" y="2228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</xdr:col>
      <xdr:colOff>3505128</xdr:colOff>
      <xdr:row>117</xdr:row>
      <xdr:rowOff>253</xdr:rowOff>
    </xdr:to>
    <xdr:pic>
      <xdr:nvPicPr>
        <xdr:cNvPr id="353" name="Picture 352" descr="a967a17e179de1de.emf"/>
        <xdr:cNvPicPr>
          <a:picLocks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1219200" y="2228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0</xdr:col>
      <xdr:colOff>3505128</xdr:colOff>
      <xdr:row>118</xdr:row>
      <xdr:rowOff>253</xdr:rowOff>
    </xdr:to>
    <xdr:pic>
      <xdr:nvPicPr>
        <xdr:cNvPr id="354" name="Picture 353" descr="9139213618be9592.emf"/>
        <xdr:cNvPicPr>
          <a:picLocks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2247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</xdr:col>
      <xdr:colOff>3505128</xdr:colOff>
      <xdr:row>118</xdr:row>
      <xdr:rowOff>253</xdr:rowOff>
    </xdr:to>
    <xdr:pic>
      <xdr:nvPicPr>
        <xdr:cNvPr id="355" name="Picture 354" descr="4f275023d8bf430.emf"/>
        <xdr:cNvPicPr>
          <a:picLocks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609600" y="2247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</xdr:row>
      <xdr:rowOff>0</xdr:rowOff>
    </xdr:from>
    <xdr:to>
      <xdr:col>2</xdr:col>
      <xdr:colOff>3505128</xdr:colOff>
      <xdr:row>118</xdr:row>
      <xdr:rowOff>253</xdr:rowOff>
    </xdr:to>
    <xdr:pic>
      <xdr:nvPicPr>
        <xdr:cNvPr id="356" name="Picture 355" descr="cde90688ae019430.emf"/>
        <xdr:cNvPicPr>
          <a:picLocks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1219200" y="2247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0</xdr:col>
      <xdr:colOff>3505128</xdr:colOff>
      <xdr:row>119</xdr:row>
      <xdr:rowOff>253</xdr:rowOff>
    </xdr:to>
    <xdr:pic>
      <xdr:nvPicPr>
        <xdr:cNvPr id="357" name="Picture 356" descr="19ab32646f5712ce.emf"/>
        <xdr:cNvPicPr>
          <a:picLocks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2266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1</xdr:col>
      <xdr:colOff>3505128</xdr:colOff>
      <xdr:row>119</xdr:row>
      <xdr:rowOff>253</xdr:rowOff>
    </xdr:to>
    <xdr:pic>
      <xdr:nvPicPr>
        <xdr:cNvPr id="358" name="Picture 357" descr="6127bf764f77c2ce.emf"/>
        <xdr:cNvPicPr>
          <a:picLocks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609600" y="2266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2</xdr:col>
      <xdr:colOff>3505128</xdr:colOff>
      <xdr:row>119</xdr:row>
      <xdr:rowOff>253</xdr:rowOff>
    </xdr:to>
    <xdr:pic>
      <xdr:nvPicPr>
        <xdr:cNvPr id="359" name="Picture 358" descr="c1c4df501d2bb16c.emf"/>
        <xdr:cNvPicPr>
          <a:picLocks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1219200" y="2266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0</xdr:rowOff>
    </xdr:from>
    <xdr:to>
      <xdr:col>0</xdr:col>
      <xdr:colOff>3505128</xdr:colOff>
      <xdr:row>120</xdr:row>
      <xdr:rowOff>253</xdr:rowOff>
    </xdr:to>
    <xdr:pic>
      <xdr:nvPicPr>
        <xdr:cNvPr id="360" name="Picture 359" descr="386807422b116c.emf"/>
        <xdr:cNvPicPr>
          <a:picLocks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2286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</xdr:col>
      <xdr:colOff>3505128</xdr:colOff>
      <xdr:row>120</xdr:row>
      <xdr:rowOff>253</xdr:rowOff>
    </xdr:to>
    <xdr:pic>
      <xdr:nvPicPr>
        <xdr:cNvPr id="361" name="Picture 360" descr="8cee070f7112540a.emf"/>
        <xdr:cNvPicPr>
          <a:picLocks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609600" y="2286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119</xdr:row>
      <xdr:rowOff>0</xdr:rowOff>
    </xdr:from>
    <xdr:to>
      <xdr:col>2</xdr:col>
      <xdr:colOff>3505128</xdr:colOff>
      <xdr:row>120</xdr:row>
      <xdr:rowOff>253</xdr:rowOff>
    </xdr:to>
    <xdr:pic>
      <xdr:nvPicPr>
        <xdr:cNvPr id="362" name="Picture 361" descr="711cfc895659500a.emf"/>
        <xdr:cNvPicPr>
          <a:picLocks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1219200" y="2286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0</xdr:col>
      <xdr:colOff>3505128</xdr:colOff>
      <xdr:row>121</xdr:row>
      <xdr:rowOff>253</xdr:rowOff>
    </xdr:to>
    <xdr:pic>
      <xdr:nvPicPr>
        <xdr:cNvPr id="363" name="Picture 362" descr="682fa8cfb7358fbe.emf"/>
        <xdr:cNvPicPr>
          <a:picLocks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2305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3505128</xdr:colOff>
      <xdr:row>121</xdr:row>
      <xdr:rowOff>253</xdr:rowOff>
    </xdr:to>
    <xdr:pic>
      <xdr:nvPicPr>
        <xdr:cNvPr id="364" name="Picture 363" descr="d34d86e41e50a65c.emf"/>
        <xdr:cNvPicPr>
          <a:picLocks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609600" y="2305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120</xdr:row>
      <xdr:rowOff>0</xdr:rowOff>
    </xdr:from>
    <xdr:to>
      <xdr:col>2</xdr:col>
      <xdr:colOff>3505128</xdr:colOff>
      <xdr:row>121</xdr:row>
      <xdr:rowOff>253</xdr:rowOff>
    </xdr:to>
    <xdr:pic>
      <xdr:nvPicPr>
        <xdr:cNvPr id="365" name="Picture 364" descr="30e056882002265c.emf"/>
        <xdr:cNvPicPr>
          <a:picLocks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1219200" y="2305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0</xdr:col>
      <xdr:colOff>3505128</xdr:colOff>
      <xdr:row>122</xdr:row>
      <xdr:rowOff>253</xdr:rowOff>
    </xdr:to>
    <xdr:pic>
      <xdr:nvPicPr>
        <xdr:cNvPr id="366" name="Picture 365" descr="74fbbdeb30ee44fa.emf"/>
        <xdr:cNvPicPr>
          <a:picLocks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2324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1</xdr:col>
      <xdr:colOff>3505128</xdr:colOff>
      <xdr:row>122</xdr:row>
      <xdr:rowOff>253</xdr:rowOff>
    </xdr:to>
    <xdr:pic>
      <xdr:nvPicPr>
        <xdr:cNvPr id="367" name="Picture 366" descr="5bb867319e4fc4fa.emf"/>
        <xdr:cNvPicPr>
          <a:picLocks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609600" y="2324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121</xdr:row>
      <xdr:rowOff>0</xdr:rowOff>
    </xdr:from>
    <xdr:to>
      <xdr:col>2</xdr:col>
      <xdr:colOff>3505128</xdr:colOff>
      <xdr:row>122</xdr:row>
      <xdr:rowOff>253</xdr:rowOff>
    </xdr:to>
    <xdr:pic>
      <xdr:nvPicPr>
        <xdr:cNvPr id="368" name="Picture 367" descr="54936158aec96ec8.emf"/>
        <xdr:cNvPicPr>
          <a:picLocks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1219200" y="2324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3505128</xdr:colOff>
      <xdr:row>123</xdr:row>
      <xdr:rowOff>253</xdr:rowOff>
    </xdr:to>
    <xdr:pic>
      <xdr:nvPicPr>
        <xdr:cNvPr id="369" name="Picture 368" descr="209b4bb916a56398.emf"/>
        <xdr:cNvPicPr>
          <a:picLocks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2343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3505128</xdr:colOff>
      <xdr:row>123</xdr:row>
      <xdr:rowOff>253</xdr:rowOff>
    </xdr:to>
    <xdr:pic>
      <xdr:nvPicPr>
        <xdr:cNvPr id="370" name="Picture 369" descr="3f08a58b40c70236.emf"/>
        <xdr:cNvPicPr>
          <a:picLocks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609600" y="2343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122</xdr:row>
      <xdr:rowOff>0</xdr:rowOff>
    </xdr:from>
    <xdr:to>
      <xdr:col>2</xdr:col>
      <xdr:colOff>3505128</xdr:colOff>
      <xdr:row>123</xdr:row>
      <xdr:rowOff>253</xdr:rowOff>
    </xdr:to>
    <xdr:pic>
      <xdr:nvPicPr>
        <xdr:cNvPr id="371" name="Picture 370" descr="797612f37298236.emf"/>
        <xdr:cNvPicPr>
          <a:picLocks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1219200" y="2343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0</xdr:rowOff>
    </xdr:from>
    <xdr:to>
      <xdr:col>0</xdr:col>
      <xdr:colOff>3505128</xdr:colOff>
      <xdr:row>124</xdr:row>
      <xdr:rowOff>253</xdr:rowOff>
    </xdr:to>
    <xdr:pic>
      <xdr:nvPicPr>
        <xdr:cNvPr id="372" name="Picture 371" descr="1d76b1e9d88af5ea.emf"/>
        <xdr:cNvPicPr>
          <a:picLocks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2362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</xdr:col>
      <xdr:colOff>3505128</xdr:colOff>
      <xdr:row>124</xdr:row>
      <xdr:rowOff>253</xdr:rowOff>
    </xdr:to>
    <xdr:pic>
      <xdr:nvPicPr>
        <xdr:cNvPr id="373" name="Picture 372" descr="14354136bdf7c5c4.emf"/>
        <xdr:cNvPicPr>
          <a:picLocks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609600" y="2362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123</xdr:row>
      <xdr:rowOff>0</xdr:rowOff>
    </xdr:from>
    <xdr:to>
      <xdr:col>2</xdr:col>
      <xdr:colOff>3505128</xdr:colOff>
      <xdr:row>124</xdr:row>
      <xdr:rowOff>253</xdr:rowOff>
    </xdr:to>
    <xdr:pic>
      <xdr:nvPicPr>
        <xdr:cNvPr id="374" name="Picture 373" descr="624f983ae9852ae2.emf"/>
        <xdr:cNvPicPr>
          <a:picLocks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1219200" y="2362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0</xdr:col>
      <xdr:colOff>3505128</xdr:colOff>
      <xdr:row>125</xdr:row>
      <xdr:rowOff>253</xdr:rowOff>
    </xdr:to>
    <xdr:pic>
      <xdr:nvPicPr>
        <xdr:cNvPr id="375" name="Picture 374" descr="2abbba812a51b462.emf"/>
        <xdr:cNvPicPr>
          <a:picLocks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2381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</xdr:col>
      <xdr:colOff>3505128</xdr:colOff>
      <xdr:row>125</xdr:row>
      <xdr:rowOff>253</xdr:rowOff>
    </xdr:to>
    <xdr:pic>
      <xdr:nvPicPr>
        <xdr:cNvPr id="376" name="Picture 375" descr="1e7510595779c822.emf"/>
        <xdr:cNvPicPr>
          <a:picLocks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609600" y="2381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124</xdr:row>
      <xdr:rowOff>0</xdr:rowOff>
    </xdr:from>
    <xdr:to>
      <xdr:col>2</xdr:col>
      <xdr:colOff>3505128</xdr:colOff>
      <xdr:row>125</xdr:row>
      <xdr:rowOff>253</xdr:rowOff>
    </xdr:to>
    <xdr:pic>
      <xdr:nvPicPr>
        <xdr:cNvPr id="377" name="Picture 376" descr="f8a872377c1b5300.emf"/>
        <xdr:cNvPicPr>
          <a:picLocks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1219200" y="2381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0</xdr:col>
      <xdr:colOff>3505128</xdr:colOff>
      <xdr:row>126</xdr:row>
      <xdr:rowOff>253</xdr:rowOff>
    </xdr:to>
    <xdr:pic>
      <xdr:nvPicPr>
        <xdr:cNvPr id="378" name="Picture 377" descr="21f5a137eb91e300.emf"/>
        <xdr:cNvPicPr>
          <a:picLocks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2400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1</xdr:col>
      <xdr:colOff>3505128</xdr:colOff>
      <xdr:row>126</xdr:row>
      <xdr:rowOff>253</xdr:rowOff>
    </xdr:to>
    <xdr:pic>
      <xdr:nvPicPr>
        <xdr:cNvPr id="379" name="Picture 378" descr="7aebdaaf736d3d9e.emf"/>
        <xdr:cNvPicPr>
          <a:picLocks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609600" y="2400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2</xdr:col>
      <xdr:colOff>3505128</xdr:colOff>
      <xdr:row>126</xdr:row>
      <xdr:rowOff>253</xdr:rowOff>
    </xdr:to>
    <xdr:pic>
      <xdr:nvPicPr>
        <xdr:cNvPr id="380" name="Picture 379" descr="defb7df0dac6f19e.emf"/>
        <xdr:cNvPicPr>
          <a:picLocks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1219200" y="2400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0</xdr:col>
      <xdr:colOff>3505128</xdr:colOff>
      <xdr:row>127</xdr:row>
      <xdr:rowOff>253</xdr:rowOff>
    </xdr:to>
    <xdr:pic>
      <xdr:nvPicPr>
        <xdr:cNvPr id="381" name="Picture 380" descr="4922b59efe1ea952.emf"/>
        <xdr:cNvPicPr>
          <a:picLocks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2419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1</xdr:col>
      <xdr:colOff>3505128</xdr:colOff>
      <xdr:row>127</xdr:row>
      <xdr:rowOff>253</xdr:rowOff>
    </xdr:to>
    <xdr:pic>
      <xdr:nvPicPr>
        <xdr:cNvPr id="382" name="Picture 381" descr="36e2effbd71c47f0.emf"/>
        <xdr:cNvPicPr>
          <a:picLocks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609600" y="2419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126</xdr:row>
      <xdr:rowOff>0</xdr:rowOff>
    </xdr:from>
    <xdr:to>
      <xdr:col>2</xdr:col>
      <xdr:colOff>3505128</xdr:colOff>
      <xdr:row>127</xdr:row>
      <xdr:rowOff>253</xdr:rowOff>
    </xdr:to>
    <xdr:pic>
      <xdr:nvPicPr>
        <xdr:cNvPr id="383" name="Picture 382" descr="c3e72c20d9ae7f0.emf"/>
        <xdr:cNvPicPr>
          <a:picLocks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1219200" y="2419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0</xdr:col>
      <xdr:colOff>3505128</xdr:colOff>
      <xdr:row>128</xdr:row>
      <xdr:rowOff>253</xdr:rowOff>
    </xdr:to>
    <xdr:pic>
      <xdr:nvPicPr>
        <xdr:cNvPr id="384" name="Picture 383" descr="d332e98913c47f0.emf"/>
        <xdr:cNvPicPr>
          <a:picLocks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2438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</xdr:col>
      <xdr:colOff>3505128</xdr:colOff>
      <xdr:row>128</xdr:row>
      <xdr:rowOff>253</xdr:rowOff>
    </xdr:to>
    <xdr:pic>
      <xdr:nvPicPr>
        <xdr:cNvPr id="385" name="Picture 384" descr="c22e9eef5970d68e.emf"/>
        <xdr:cNvPicPr>
          <a:picLocks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609600" y="2438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127</xdr:row>
      <xdr:rowOff>0</xdr:rowOff>
    </xdr:from>
    <xdr:to>
      <xdr:col>2</xdr:col>
      <xdr:colOff>3505128</xdr:colOff>
      <xdr:row>128</xdr:row>
      <xdr:rowOff>253</xdr:rowOff>
    </xdr:to>
    <xdr:pic>
      <xdr:nvPicPr>
        <xdr:cNvPr id="386" name="Picture 385" descr="dc69304bf4d6e68e.emf"/>
        <xdr:cNvPicPr>
          <a:picLocks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1219200" y="2438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0</xdr:col>
      <xdr:colOff>3505128</xdr:colOff>
      <xdr:row>129</xdr:row>
      <xdr:rowOff>253</xdr:rowOff>
    </xdr:to>
    <xdr:pic>
      <xdr:nvPicPr>
        <xdr:cNvPr id="387" name="Picture 386" descr="22db1a90c4bb1b2c.emf"/>
        <xdr:cNvPicPr>
          <a:picLocks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2457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</xdr:col>
      <xdr:colOff>3505128</xdr:colOff>
      <xdr:row>129</xdr:row>
      <xdr:rowOff>253</xdr:rowOff>
    </xdr:to>
    <xdr:pic>
      <xdr:nvPicPr>
        <xdr:cNvPr id="388" name="Picture 387" descr="428dff5a187d852c.emf"/>
        <xdr:cNvPicPr>
          <a:picLocks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609600" y="2457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</xdr:row>
      <xdr:rowOff>0</xdr:rowOff>
    </xdr:from>
    <xdr:to>
      <xdr:col>2</xdr:col>
      <xdr:colOff>3505128</xdr:colOff>
      <xdr:row>129</xdr:row>
      <xdr:rowOff>253</xdr:rowOff>
    </xdr:to>
    <xdr:pic>
      <xdr:nvPicPr>
        <xdr:cNvPr id="389" name="Picture 388" descr="5ba10b1e6ab763ca.emf"/>
        <xdr:cNvPicPr>
          <a:picLocks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1219200" y="2457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0</xdr:col>
      <xdr:colOff>3505128</xdr:colOff>
      <xdr:row>130</xdr:row>
      <xdr:rowOff>253</xdr:rowOff>
    </xdr:to>
    <xdr:pic>
      <xdr:nvPicPr>
        <xdr:cNvPr id="390" name="Picture 389" descr="30f6f28f7212fa1c.emf"/>
        <xdr:cNvPicPr>
          <a:picLocks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2476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</xdr:col>
      <xdr:colOff>3505128</xdr:colOff>
      <xdr:row>130</xdr:row>
      <xdr:rowOff>253</xdr:rowOff>
    </xdr:to>
    <xdr:pic>
      <xdr:nvPicPr>
        <xdr:cNvPr id="391" name="Picture 390" descr="d814ad5eb32e801c.emf"/>
        <xdr:cNvPicPr>
          <a:picLocks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609600" y="2476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129</xdr:row>
      <xdr:rowOff>0</xdr:rowOff>
    </xdr:from>
    <xdr:to>
      <xdr:col>2</xdr:col>
      <xdr:colOff>3505128</xdr:colOff>
      <xdr:row>130</xdr:row>
      <xdr:rowOff>253</xdr:rowOff>
    </xdr:to>
    <xdr:pic>
      <xdr:nvPicPr>
        <xdr:cNvPr id="392" name="Picture 391" descr="33c95a3204927a1c.emf"/>
        <xdr:cNvPicPr>
          <a:picLocks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1219200" y="2476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0</xdr:col>
      <xdr:colOff>3505128</xdr:colOff>
      <xdr:row>131</xdr:row>
      <xdr:rowOff>253</xdr:rowOff>
    </xdr:to>
    <xdr:pic>
      <xdr:nvPicPr>
        <xdr:cNvPr id="393" name="Picture 392" descr="94389374d00218ba.emf"/>
        <xdr:cNvPicPr>
          <a:picLocks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2495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</xdr:col>
      <xdr:colOff>3505128</xdr:colOff>
      <xdr:row>131</xdr:row>
      <xdr:rowOff>253</xdr:rowOff>
    </xdr:to>
    <xdr:pic>
      <xdr:nvPicPr>
        <xdr:cNvPr id="394" name="Picture 393" descr="b493db35802a98ba.emf"/>
        <xdr:cNvPicPr>
          <a:picLocks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609600" y="2495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2</xdr:col>
      <xdr:colOff>3505128</xdr:colOff>
      <xdr:row>131</xdr:row>
      <xdr:rowOff>253</xdr:rowOff>
    </xdr:to>
    <xdr:pic>
      <xdr:nvPicPr>
        <xdr:cNvPr id="395" name="Picture 394" descr="2ecd1fc3175d2758.emf"/>
        <xdr:cNvPicPr>
          <a:picLocks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1219200" y="2495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131</xdr:row>
      <xdr:rowOff>0</xdr:rowOff>
    </xdr:from>
    <xdr:to>
      <xdr:col>0</xdr:col>
      <xdr:colOff>3505128</xdr:colOff>
      <xdr:row>132</xdr:row>
      <xdr:rowOff>253</xdr:rowOff>
    </xdr:to>
    <xdr:pic>
      <xdr:nvPicPr>
        <xdr:cNvPr id="396" name="Picture 395" descr="1ced21d088f7b758.emf"/>
        <xdr:cNvPicPr>
          <a:picLocks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2514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1</xdr:col>
      <xdr:colOff>3505128</xdr:colOff>
      <xdr:row>132</xdr:row>
      <xdr:rowOff>253</xdr:rowOff>
    </xdr:to>
    <xdr:pic>
      <xdr:nvPicPr>
        <xdr:cNvPr id="397" name="Picture 396" descr="1d74dab532be55f6.emf"/>
        <xdr:cNvPicPr>
          <a:picLocks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609600" y="2514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131</xdr:row>
      <xdr:rowOff>0</xdr:rowOff>
    </xdr:from>
    <xdr:to>
      <xdr:col>2</xdr:col>
      <xdr:colOff>3505128</xdr:colOff>
      <xdr:row>132</xdr:row>
      <xdr:rowOff>253</xdr:rowOff>
    </xdr:to>
    <xdr:pic>
      <xdr:nvPicPr>
        <xdr:cNvPr id="398" name="Picture 397" descr="c599839824ed55f6.emf"/>
        <xdr:cNvPicPr>
          <a:picLocks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1219200" y="2514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0</xdr:col>
      <xdr:colOff>3505128</xdr:colOff>
      <xdr:row>133</xdr:row>
      <xdr:rowOff>253</xdr:rowOff>
    </xdr:to>
    <xdr:pic>
      <xdr:nvPicPr>
        <xdr:cNvPr id="399" name="Picture 398" descr="c430f5e396b70daa.emf"/>
        <xdr:cNvPicPr>
          <a:picLocks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2533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</xdr:col>
      <xdr:colOff>3505128</xdr:colOff>
      <xdr:row>133</xdr:row>
      <xdr:rowOff>253</xdr:rowOff>
    </xdr:to>
    <xdr:pic>
      <xdr:nvPicPr>
        <xdr:cNvPr id="400" name="Picture 399" descr="1dd7e5a1fafcac48.emf"/>
        <xdr:cNvPicPr>
          <a:picLocks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609600" y="2533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132</xdr:row>
      <xdr:rowOff>0</xdr:rowOff>
    </xdr:from>
    <xdr:to>
      <xdr:col>2</xdr:col>
      <xdr:colOff>3505128</xdr:colOff>
      <xdr:row>133</xdr:row>
      <xdr:rowOff>253</xdr:rowOff>
    </xdr:to>
    <xdr:pic>
      <xdr:nvPicPr>
        <xdr:cNvPr id="401" name="Picture 400" descr="81aacd578f9ff448.emf"/>
        <xdr:cNvPicPr>
          <a:picLocks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1219200" y="2533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0</xdr:col>
      <xdr:colOff>3505128</xdr:colOff>
      <xdr:row>134</xdr:row>
      <xdr:rowOff>253</xdr:rowOff>
    </xdr:to>
    <xdr:pic>
      <xdr:nvPicPr>
        <xdr:cNvPr id="402" name="Picture 401" descr="5fd1074d633032e6.emf"/>
        <xdr:cNvPicPr>
          <a:picLocks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2552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3505128</xdr:colOff>
      <xdr:row>134</xdr:row>
      <xdr:rowOff>253</xdr:rowOff>
    </xdr:to>
    <xdr:pic>
      <xdr:nvPicPr>
        <xdr:cNvPr id="403" name="Picture 402" descr="4edf95c3e07bae6.emf"/>
        <xdr:cNvPicPr>
          <a:picLocks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609600" y="2552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133</xdr:row>
      <xdr:rowOff>0</xdr:rowOff>
    </xdr:from>
    <xdr:to>
      <xdr:col>2</xdr:col>
      <xdr:colOff>3505128</xdr:colOff>
      <xdr:row>134</xdr:row>
      <xdr:rowOff>253</xdr:rowOff>
    </xdr:to>
    <xdr:pic>
      <xdr:nvPicPr>
        <xdr:cNvPr id="404" name="Picture 403" descr="c7e0e087c03a4ae6.emf"/>
        <xdr:cNvPicPr>
          <a:picLocks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1219200" y="2552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0</xdr:col>
      <xdr:colOff>3505128</xdr:colOff>
      <xdr:row>135</xdr:row>
      <xdr:rowOff>253</xdr:rowOff>
    </xdr:to>
    <xdr:pic>
      <xdr:nvPicPr>
        <xdr:cNvPr id="405" name="Picture 404" descr="5285cd2706ff0584.emf"/>
        <xdr:cNvPicPr>
          <a:picLocks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2571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</xdr:col>
      <xdr:colOff>3505128</xdr:colOff>
      <xdr:row>135</xdr:row>
      <xdr:rowOff>253</xdr:rowOff>
    </xdr:to>
    <xdr:pic>
      <xdr:nvPicPr>
        <xdr:cNvPr id="406" name="Picture 405" descr="c852cc3731ea0984.emf"/>
        <xdr:cNvPicPr>
          <a:picLocks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609600" y="2571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134</xdr:row>
      <xdr:rowOff>0</xdr:rowOff>
    </xdr:from>
    <xdr:to>
      <xdr:col>2</xdr:col>
      <xdr:colOff>3505128</xdr:colOff>
      <xdr:row>135</xdr:row>
      <xdr:rowOff>253</xdr:rowOff>
    </xdr:to>
    <xdr:pic>
      <xdr:nvPicPr>
        <xdr:cNvPr id="407" name="Picture 406" descr="55308ba5eab78822.emf"/>
        <xdr:cNvPicPr>
          <a:picLocks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1219200" y="2571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0</xdr:col>
      <xdr:colOff>3505128</xdr:colOff>
      <xdr:row>136</xdr:row>
      <xdr:rowOff>253</xdr:rowOff>
    </xdr:to>
    <xdr:pic>
      <xdr:nvPicPr>
        <xdr:cNvPr id="408" name="Picture 407" descr="756be9e385e73fd6.emf"/>
        <xdr:cNvPicPr>
          <a:picLocks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2590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</xdr:col>
      <xdr:colOff>3505128</xdr:colOff>
      <xdr:row>136</xdr:row>
      <xdr:rowOff>253</xdr:rowOff>
    </xdr:to>
    <xdr:pic>
      <xdr:nvPicPr>
        <xdr:cNvPr id="409" name="Picture 408" descr="e1c82999c859dfd6.emf"/>
        <xdr:cNvPicPr>
          <a:picLocks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609600" y="2590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135</xdr:row>
      <xdr:rowOff>0</xdr:rowOff>
    </xdr:from>
    <xdr:to>
      <xdr:col>2</xdr:col>
      <xdr:colOff>3505128</xdr:colOff>
      <xdr:row>136</xdr:row>
      <xdr:rowOff>253</xdr:rowOff>
    </xdr:to>
    <xdr:pic>
      <xdr:nvPicPr>
        <xdr:cNvPr id="410" name="Picture 409" descr="8d6d159c9899e74.emf"/>
        <xdr:cNvPicPr>
          <a:picLocks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1219200" y="2590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0</xdr:col>
      <xdr:colOff>3505128</xdr:colOff>
      <xdr:row>137</xdr:row>
      <xdr:rowOff>253</xdr:rowOff>
    </xdr:to>
    <xdr:pic>
      <xdr:nvPicPr>
        <xdr:cNvPr id="411" name="Picture 410" descr="5d223a3d7e94de74.emf"/>
        <xdr:cNvPicPr>
          <a:picLocks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2609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1</xdr:col>
      <xdr:colOff>3505128</xdr:colOff>
      <xdr:row>137</xdr:row>
      <xdr:rowOff>253</xdr:rowOff>
    </xdr:to>
    <xdr:pic>
      <xdr:nvPicPr>
        <xdr:cNvPr id="412" name="Picture 411" descr="1766f6a053877d12.emf"/>
        <xdr:cNvPicPr>
          <a:picLocks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609600" y="2609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</xdr:row>
      <xdr:rowOff>0</xdr:rowOff>
    </xdr:from>
    <xdr:to>
      <xdr:col>2</xdr:col>
      <xdr:colOff>3505128</xdr:colOff>
      <xdr:row>137</xdr:row>
      <xdr:rowOff>253</xdr:rowOff>
    </xdr:to>
    <xdr:pic>
      <xdr:nvPicPr>
        <xdr:cNvPr id="413" name="Picture 412" descr="db13510701c27d12.emf"/>
        <xdr:cNvPicPr>
          <a:picLocks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1219200" y="2609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0</xdr:col>
      <xdr:colOff>3505128</xdr:colOff>
      <xdr:row>138</xdr:row>
      <xdr:rowOff>253</xdr:rowOff>
    </xdr:to>
    <xdr:pic>
      <xdr:nvPicPr>
        <xdr:cNvPr id="414" name="Picture 413" descr="b0046821be527d12.emf"/>
        <xdr:cNvPicPr>
          <a:picLocks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2628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1</xdr:col>
      <xdr:colOff>3505128</xdr:colOff>
      <xdr:row>138</xdr:row>
      <xdr:rowOff>253</xdr:rowOff>
    </xdr:to>
    <xdr:pic>
      <xdr:nvPicPr>
        <xdr:cNvPr id="415" name="Picture 414" descr="50f05a28bb1c7b0.emf"/>
        <xdr:cNvPicPr>
          <a:picLocks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609600" y="2628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137</xdr:row>
      <xdr:rowOff>0</xdr:rowOff>
    </xdr:from>
    <xdr:to>
      <xdr:col>2</xdr:col>
      <xdr:colOff>3505128</xdr:colOff>
      <xdr:row>138</xdr:row>
      <xdr:rowOff>253</xdr:rowOff>
    </xdr:to>
    <xdr:pic>
      <xdr:nvPicPr>
        <xdr:cNvPr id="416" name="Picture 415" descr="c3fbe9b72b551bb0.emf"/>
        <xdr:cNvPicPr>
          <a:picLocks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1219200" y="2628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</xdr:row>
      <xdr:rowOff>0</xdr:rowOff>
    </xdr:from>
    <xdr:to>
      <xdr:col>0</xdr:col>
      <xdr:colOff>3505128</xdr:colOff>
      <xdr:row>139</xdr:row>
      <xdr:rowOff>253</xdr:rowOff>
    </xdr:to>
    <xdr:pic>
      <xdr:nvPicPr>
        <xdr:cNvPr id="417" name="Picture 416" descr="b475b8a6ea9f4402.emf"/>
        <xdr:cNvPicPr>
          <a:picLocks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2647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</xdr:col>
      <xdr:colOff>3505128</xdr:colOff>
      <xdr:row>139</xdr:row>
      <xdr:rowOff>253</xdr:rowOff>
    </xdr:to>
    <xdr:pic>
      <xdr:nvPicPr>
        <xdr:cNvPr id="418" name="Picture 417" descr="5c08882f58bd10a0.emf"/>
        <xdr:cNvPicPr>
          <a:picLocks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609600" y="2647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</xdr:col>
      <xdr:colOff>3505128</xdr:colOff>
      <xdr:row>139</xdr:row>
      <xdr:rowOff>253</xdr:rowOff>
    </xdr:to>
    <xdr:pic>
      <xdr:nvPicPr>
        <xdr:cNvPr id="419" name="Picture 418" descr="78c032a572cf10a0.emf"/>
        <xdr:cNvPicPr>
          <a:picLocks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1219200" y="2647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0</xdr:col>
      <xdr:colOff>3505128</xdr:colOff>
      <xdr:row>140</xdr:row>
      <xdr:rowOff>253</xdr:rowOff>
    </xdr:to>
    <xdr:pic>
      <xdr:nvPicPr>
        <xdr:cNvPr id="420" name="Picture 419" descr="36a922310270af3e.emf"/>
        <xdr:cNvPicPr>
          <a:picLocks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2667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</xdr:col>
      <xdr:colOff>3505128</xdr:colOff>
      <xdr:row>140</xdr:row>
      <xdr:rowOff>253</xdr:rowOff>
    </xdr:to>
    <xdr:pic>
      <xdr:nvPicPr>
        <xdr:cNvPr id="421" name="Picture 420" descr="e68e8054aaa2df3e.emf"/>
        <xdr:cNvPicPr>
          <a:picLocks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609600" y="2667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139</xdr:row>
      <xdr:rowOff>0</xdr:rowOff>
    </xdr:from>
    <xdr:to>
      <xdr:col>2</xdr:col>
      <xdr:colOff>3505128</xdr:colOff>
      <xdr:row>140</xdr:row>
      <xdr:rowOff>253</xdr:rowOff>
    </xdr:to>
    <xdr:pic>
      <xdr:nvPicPr>
        <xdr:cNvPr id="422" name="Picture 421" descr="ee58ca8fd6ac4ddc.emf"/>
        <xdr:cNvPicPr>
          <a:picLocks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1219200" y="2667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3505128</xdr:colOff>
      <xdr:row>141</xdr:row>
      <xdr:rowOff>253</xdr:rowOff>
    </xdr:to>
    <xdr:pic>
      <xdr:nvPicPr>
        <xdr:cNvPr id="423" name="Picture 422" descr="e85de8f2ca3c5ddc.emf"/>
        <xdr:cNvPicPr>
          <a:picLocks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2686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</xdr:col>
      <xdr:colOff>3505128</xdr:colOff>
      <xdr:row>141</xdr:row>
      <xdr:rowOff>253</xdr:rowOff>
    </xdr:to>
    <xdr:pic>
      <xdr:nvPicPr>
        <xdr:cNvPr id="424" name="Picture 423" descr="d8e6889142ecdddc.emf"/>
        <xdr:cNvPicPr>
          <a:picLocks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609600" y="2686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140</xdr:row>
      <xdr:rowOff>0</xdr:rowOff>
    </xdr:from>
    <xdr:to>
      <xdr:col>2</xdr:col>
      <xdr:colOff>3505128</xdr:colOff>
      <xdr:row>141</xdr:row>
      <xdr:rowOff>253</xdr:rowOff>
    </xdr:to>
    <xdr:pic>
      <xdr:nvPicPr>
        <xdr:cNvPr id="425" name="Picture 424" descr="36576c7282b5ec7a.emf"/>
        <xdr:cNvPicPr>
          <a:picLocks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1219200" y="2686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0</xdr:col>
      <xdr:colOff>3505128</xdr:colOff>
      <xdr:row>142</xdr:row>
      <xdr:rowOff>253</xdr:rowOff>
    </xdr:to>
    <xdr:pic>
      <xdr:nvPicPr>
        <xdr:cNvPr id="426" name="Picture 425" descr="7b26faf2e002a42e.emf"/>
        <xdr:cNvPicPr>
          <a:picLocks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2705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</xdr:col>
      <xdr:colOff>3505128</xdr:colOff>
      <xdr:row>142</xdr:row>
      <xdr:rowOff>253</xdr:rowOff>
    </xdr:to>
    <xdr:pic>
      <xdr:nvPicPr>
        <xdr:cNvPr id="427" name="Picture 426" descr="a323243f136542cc.emf"/>
        <xdr:cNvPicPr>
          <a:picLocks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609600" y="2705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141</xdr:row>
      <xdr:rowOff>0</xdr:rowOff>
    </xdr:from>
    <xdr:to>
      <xdr:col>2</xdr:col>
      <xdr:colOff>3505128</xdr:colOff>
      <xdr:row>142</xdr:row>
      <xdr:rowOff>253</xdr:rowOff>
    </xdr:to>
    <xdr:pic>
      <xdr:nvPicPr>
        <xdr:cNvPr id="428" name="Picture 427" descr="dd8d210d4f4542cc.emf"/>
        <xdr:cNvPicPr>
          <a:picLocks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1219200" y="2705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0</xdr:col>
      <xdr:colOff>3505128</xdr:colOff>
      <xdr:row>143</xdr:row>
      <xdr:rowOff>253</xdr:rowOff>
    </xdr:to>
    <xdr:pic>
      <xdr:nvPicPr>
        <xdr:cNvPr id="429" name="Picture 428" descr="ec64e78c25a542cc.emf"/>
        <xdr:cNvPicPr>
          <a:picLocks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2724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1</xdr:col>
      <xdr:colOff>3505128</xdr:colOff>
      <xdr:row>143</xdr:row>
      <xdr:rowOff>253</xdr:rowOff>
    </xdr:to>
    <xdr:pic>
      <xdr:nvPicPr>
        <xdr:cNvPr id="430" name="Picture 429" descr="d5004bc0b122e16a.emf"/>
        <xdr:cNvPicPr>
          <a:picLocks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609600" y="2724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142</xdr:row>
      <xdr:rowOff>0</xdr:rowOff>
    </xdr:from>
    <xdr:to>
      <xdr:col>2</xdr:col>
      <xdr:colOff>3505128</xdr:colOff>
      <xdr:row>143</xdr:row>
      <xdr:rowOff>253</xdr:rowOff>
    </xdr:to>
    <xdr:pic>
      <xdr:nvPicPr>
        <xdr:cNvPr id="431" name="Picture 430" descr="772dc471ac3fcd6a.emf"/>
        <xdr:cNvPicPr>
          <a:picLocks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1219200" y="2724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0</xdr:col>
      <xdr:colOff>3505128</xdr:colOff>
      <xdr:row>144</xdr:row>
      <xdr:rowOff>253</xdr:rowOff>
    </xdr:to>
    <xdr:pic>
      <xdr:nvPicPr>
        <xdr:cNvPr id="432" name="Picture 431" descr="5bfb400fa77ae008.emf"/>
        <xdr:cNvPicPr>
          <a:picLocks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2743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1</xdr:col>
      <xdr:colOff>3505128</xdr:colOff>
      <xdr:row>144</xdr:row>
      <xdr:rowOff>253</xdr:rowOff>
    </xdr:to>
    <xdr:pic>
      <xdr:nvPicPr>
        <xdr:cNvPr id="433" name="Picture 432" descr="cc336854ca427808.emf"/>
        <xdr:cNvPicPr>
          <a:picLocks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609600" y="2743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143</xdr:row>
      <xdr:rowOff>0</xdr:rowOff>
    </xdr:from>
    <xdr:to>
      <xdr:col>2</xdr:col>
      <xdr:colOff>3505128</xdr:colOff>
      <xdr:row>144</xdr:row>
      <xdr:rowOff>253</xdr:rowOff>
    </xdr:to>
    <xdr:pic>
      <xdr:nvPicPr>
        <xdr:cNvPr id="434" name="Picture 433" descr="b17d361abc669ea6.emf"/>
        <xdr:cNvPicPr>
          <a:picLocks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1219200" y="2743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0</xdr:col>
      <xdr:colOff>3505128</xdr:colOff>
      <xdr:row>145</xdr:row>
      <xdr:rowOff>253</xdr:rowOff>
    </xdr:to>
    <xdr:pic>
      <xdr:nvPicPr>
        <xdr:cNvPr id="435" name="Picture 434" descr="8da2bd9d7d8fd65a.emf"/>
        <xdr:cNvPicPr>
          <a:picLocks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2762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1</xdr:col>
      <xdr:colOff>3505128</xdr:colOff>
      <xdr:row>145</xdr:row>
      <xdr:rowOff>253</xdr:rowOff>
    </xdr:to>
    <xdr:pic>
      <xdr:nvPicPr>
        <xdr:cNvPr id="436" name="Picture 435" descr="abd94d6265dbd65a.emf"/>
        <xdr:cNvPicPr>
          <a:picLocks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609600" y="2762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144</xdr:row>
      <xdr:rowOff>0</xdr:rowOff>
    </xdr:from>
    <xdr:to>
      <xdr:col>2</xdr:col>
      <xdr:colOff>3505128</xdr:colOff>
      <xdr:row>145</xdr:row>
      <xdr:rowOff>253</xdr:rowOff>
    </xdr:to>
    <xdr:pic>
      <xdr:nvPicPr>
        <xdr:cNvPr id="437" name="Picture 436" descr="ac0943ee968f4f8.emf"/>
        <xdr:cNvPicPr>
          <a:picLocks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1219200" y="2762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0</xdr:col>
      <xdr:colOff>3505128</xdr:colOff>
      <xdr:row>146</xdr:row>
      <xdr:rowOff>253</xdr:rowOff>
    </xdr:to>
    <xdr:pic>
      <xdr:nvPicPr>
        <xdr:cNvPr id="438" name="Picture 437" descr="2cf8f9602e0174f8.emf"/>
        <xdr:cNvPicPr>
          <a:picLocks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2781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1</xdr:col>
      <xdr:colOff>3505128</xdr:colOff>
      <xdr:row>146</xdr:row>
      <xdr:rowOff>253</xdr:rowOff>
    </xdr:to>
    <xdr:pic>
      <xdr:nvPicPr>
        <xdr:cNvPr id="439" name="Picture 438" descr="4ef0b5237c1f74f8.emf"/>
        <xdr:cNvPicPr>
          <a:picLocks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609600" y="2781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145</xdr:row>
      <xdr:rowOff>0</xdr:rowOff>
    </xdr:from>
    <xdr:to>
      <xdr:col>2</xdr:col>
      <xdr:colOff>3505128</xdr:colOff>
      <xdr:row>146</xdr:row>
      <xdr:rowOff>253</xdr:rowOff>
    </xdr:to>
    <xdr:pic>
      <xdr:nvPicPr>
        <xdr:cNvPr id="440" name="Picture 439" descr="5d74f26c4f189396.emf"/>
        <xdr:cNvPicPr>
          <a:picLocks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1219200" y="2781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3505128</xdr:colOff>
      <xdr:row>147</xdr:row>
      <xdr:rowOff>253</xdr:rowOff>
    </xdr:to>
    <xdr:pic>
      <xdr:nvPicPr>
        <xdr:cNvPr id="441" name="Picture 440" descr="d1ee9433cabec4d2.emf"/>
        <xdr:cNvPicPr>
          <a:picLocks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2800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</xdr:col>
      <xdr:colOff>3505128</xdr:colOff>
      <xdr:row>147</xdr:row>
      <xdr:rowOff>253</xdr:rowOff>
    </xdr:to>
    <xdr:pic>
      <xdr:nvPicPr>
        <xdr:cNvPr id="442" name="Picture 441" descr="3b76362e86a650d2.emf"/>
        <xdr:cNvPicPr>
          <a:picLocks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609600" y="2800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146</xdr:row>
      <xdr:rowOff>0</xdr:rowOff>
    </xdr:from>
    <xdr:to>
      <xdr:col>2</xdr:col>
      <xdr:colOff>3505128</xdr:colOff>
      <xdr:row>147</xdr:row>
      <xdr:rowOff>253</xdr:rowOff>
    </xdr:to>
    <xdr:pic>
      <xdr:nvPicPr>
        <xdr:cNvPr id="443" name="Picture 442" descr="b6f3c7211383ef70.emf"/>
        <xdr:cNvPicPr>
          <a:picLocks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1219200" y="2800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0</xdr:rowOff>
    </xdr:from>
    <xdr:to>
      <xdr:col>0</xdr:col>
      <xdr:colOff>3505128</xdr:colOff>
      <xdr:row>148</xdr:row>
      <xdr:rowOff>253</xdr:rowOff>
    </xdr:to>
    <xdr:pic>
      <xdr:nvPicPr>
        <xdr:cNvPr id="444" name="Picture 443" descr="852a20a382f20f4a.emf"/>
        <xdr:cNvPicPr>
          <a:picLocks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2819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1</xdr:col>
      <xdr:colOff>3505128</xdr:colOff>
      <xdr:row>148</xdr:row>
      <xdr:rowOff>253</xdr:rowOff>
    </xdr:to>
    <xdr:pic>
      <xdr:nvPicPr>
        <xdr:cNvPr id="445" name="Picture 444" descr="fbe44a3349c309e8.emf"/>
        <xdr:cNvPicPr>
          <a:picLocks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609600" y="2819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147</xdr:row>
      <xdr:rowOff>0</xdr:rowOff>
    </xdr:from>
    <xdr:to>
      <xdr:col>2</xdr:col>
      <xdr:colOff>3505128</xdr:colOff>
      <xdr:row>148</xdr:row>
      <xdr:rowOff>253</xdr:rowOff>
    </xdr:to>
    <xdr:pic>
      <xdr:nvPicPr>
        <xdr:cNvPr id="446" name="Picture 445" descr="7a6f16f81baa69e8.emf"/>
        <xdr:cNvPicPr>
          <a:picLocks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1219200" y="2819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0</xdr:col>
      <xdr:colOff>3505128</xdr:colOff>
      <xdr:row>149</xdr:row>
      <xdr:rowOff>253</xdr:rowOff>
    </xdr:to>
    <xdr:pic>
      <xdr:nvPicPr>
        <xdr:cNvPr id="447" name="Picture 446" descr="61dc352b34040886.emf"/>
        <xdr:cNvPicPr>
          <a:picLocks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2838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</xdr:col>
      <xdr:colOff>3505128</xdr:colOff>
      <xdr:row>149</xdr:row>
      <xdr:rowOff>253</xdr:rowOff>
    </xdr:to>
    <xdr:pic>
      <xdr:nvPicPr>
        <xdr:cNvPr id="448" name="Picture 447" descr="5bc0a1bc4d780886.emf"/>
        <xdr:cNvPicPr>
          <a:picLocks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609600" y="2838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0</xdr:row>
      <xdr:rowOff>390525</xdr:rowOff>
    </xdr:from>
    <xdr:to>
      <xdr:col>3</xdr:col>
      <xdr:colOff>3219216</xdr:colOff>
      <xdr:row>1</xdr:row>
      <xdr:rowOff>1966082</xdr:rowOff>
    </xdr:to>
    <xdr:pic>
      <xdr:nvPicPr>
        <xdr:cNvPr id="44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47" cstate="print"/>
        <a:srcRect l="-4679" r="-4679" b="-3658"/>
        <a:stretch>
          <a:fillRect/>
        </a:stretch>
      </xdr:blipFill>
      <xdr:spPr bwMode="auto">
        <a:xfrm>
          <a:off x="10525125" y="390525"/>
          <a:ext cx="3209691" cy="3956807"/>
        </a:xfrm>
        <a:prstGeom prst="rect">
          <a:avLst/>
        </a:prstGeom>
        <a:solidFill>
          <a:schemeClr val="bg1"/>
        </a:solidFill>
        <a:ln>
          <a:solidFill>
            <a:schemeClr val="bg1">
              <a:lumMod val="75000"/>
            </a:schemeClr>
          </a:solidFill>
        </a:ln>
        <a:effectLst>
          <a:innerShdw blurRad="114300">
            <a:prstClr val="black"/>
          </a:inn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0</xdr:col>
      <xdr:colOff>3505128</xdr:colOff>
      <xdr:row>1</xdr:row>
      <xdr:rowOff>253</xdr:rowOff>
    </xdr:to>
    <xdr:pic>
      <xdr:nvPicPr>
        <xdr:cNvPr id="2" name="Picture 1" descr="1167812954541938.emf"/>
        <xdr:cNvPicPr>
          <a:picLocks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0</xdr:row>
      <xdr:rowOff>0</xdr:rowOff>
    </xdr:from>
    <xdr:to>
      <xdr:col>1</xdr:col>
      <xdr:colOff>3505128</xdr:colOff>
      <xdr:row>1</xdr:row>
      <xdr:rowOff>253</xdr:rowOff>
    </xdr:to>
    <xdr:pic>
      <xdr:nvPicPr>
        <xdr:cNvPr id="3" name="Picture 2" descr="82dba9c4d0541938.emf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09600" y="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0</xdr:row>
      <xdr:rowOff>0</xdr:rowOff>
    </xdr:from>
    <xdr:to>
      <xdr:col>2</xdr:col>
      <xdr:colOff>3505128</xdr:colOff>
      <xdr:row>1</xdr:row>
      <xdr:rowOff>253</xdr:rowOff>
    </xdr:to>
    <xdr:pic>
      <xdr:nvPicPr>
        <xdr:cNvPr id="4" name="Picture 3" descr="131c1cff116182d6.emf"/>
        <xdr:cNvPicPr>
          <a:picLocks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219200" y="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0</xdr:col>
      <xdr:colOff>3505128</xdr:colOff>
      <xdr:row>2</xdr:row>
      <xdr:rowOff>253</xdr:rowOff>
    </xdr:to>
    <xdr:pic>
      <xdr:nvPicPr>
        <xdr:cNvPr id="5" name="Picture 4" descr="976ca5c96889b7d6.emf"/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19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</xdr:col>
      <xdr:colOff>3505128</xdr:colOff>
      <xdr:row>2</xdr:row>
      <xdr:rowOff>253</xdr:rowOff>
    </xdr:to>
    <xdr:pic>
      <xdr:nvPicPr>
        <xdr:cNvPr id="6" name="Picture 5" descr="318c29c6f9d27a74.emf"/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9600" y="19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3505128</xdr:colOff>
      <xdr:row>2</xdr:row>
      <xdr:rowOff>253</xdr:rowOff>
    </xdr:to>
    <xdr:pic>
      <xdr:nvPicPr>
        <xdr:cNvPr id="7" name="Picture 6" descr="bced98e87be25674.emf"/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219200" y="19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3505128</xdr:colOff>
      <xdr:row>3</xdr:row>
      <xdr:rowOff>253</xdr:rowOff>
    </xdr:to>
    <xdr:pic>
      <xdr:nvPicPr>
        <xdr:cNvPr id="8" name="Picture 7" descr="24c617d8f90f5674.emf"/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38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</xdr:col>
      <xdr:colOff>3505128</xdr:colOff>
      <xdr:row>3</xdr:row>
      <xdr:rowOff>253</xdr:rowOff>
    </xdr:to>
    <xdr:pic>
      <xdr:nvPicPr>
        <xdr:cNvPr id="9" name="Picture 8" descr="d24655a517af512.emf"/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00" y="38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2</xdr:col>
      <xdr:colOff>3505128</xdr:colOff>
      <xdr:row>3</xdr:row>
      <xdr:rowOff>253</xdr:rowOff>
    </xdr:to>
    <xdr:pic>
      <xdr:nvPicPr>
        <xdr:cNvPr id="10" name="Picture 9" descr="1f79735a2e208512.emf"/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219200" y="38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3505128</xdr:colOff>
      <xdr:row>4</xdr:row>
      <xdr:rowOff>253</xdr:rowOff>
    </xdr:to>
    <xdr:pic>
      <xdr:nvPicPr>
        <xdr:cNvPr id="11" name="Picture 10" descr="8330e779f9df4b64.emf"/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57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</xdr:col>
      <xdr:colOff>3505128</xdr:colOff>
      <xdr:row>4</xdr:row>
      <xdr:rowOff>253</xdr:rowOff>
    </xdr:to>
    <xdr:pic>
      <xdr:nvPicPr>
        <xdr:cNvPr id="12" name="Picture 11" descr="11c52cce2dfc4b64.emf"/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09600" y="57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3505128</xdr:colOff>
      <xdr:row>4</xdr:row>
      <xdr:rowOff>253</xdr:rowOff>
    </xdr:to>
    <xdr:pic>
      <xdr:nvPicPr>
        <xdr:cNvPr id="13" name="Picture 12" descr="3dde72d5b071b64.emf"/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219200" y="57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3505128</xdr:colOff>
      <xdr:row>5</xdr:row>
      <xdr:rowOff>253</xdr:rowOff>
    </xdr:to>
    <xdr:pic>
      <xdr:nvPicPr>
        <xdr:cNvPr id="14" name="Picture 13" descr="a4acd38a2bd91702.emf"/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76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3505128</xdr:colOff>
      <xdr:row>5</xdr:row>
      <xdr:rowOff>253</xdr:rowOff>
    </xdr:to>
    <xdr:pic>
      <xdr:nvPicPr>
        <xdr:cNvPr id="15" name="Picture 14" descr="809a6e0b48b9ea02.emf"/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09600" y="76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3505128</xdr:colOff>
      <xdr:row>5</xdr:row>
      <xdr:rowOff>253</xdr:rowOff>
    </xdr:to>
    <xdr:pic>
      <xdr:nvPicPr>
        <xdr:cNvPr id="16" name="Picture 15" descr="3a5b4c16b05ac8a0.emf"/>
        <xdr:cNvPicPr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219200" y="76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3505128</xdr:colOff>
      <xdr:row>6</xdr:row>
      <xdr:rowOff>253</xdr:rowOff>
    </xdr:to>
    <xdr:pic>
      <xdr:nvPicPr>
        <xdr:cNvPr id="17" name="Picture 16" descr="8cd7f43d42f088a0.emf"/>
        <xdr:cNvPicPr>
          <a:picLocks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95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3505128</xdr:colOff>
      <xdr:row>6</xdr:row>
      <xdr:rowOff>253</xdr:rowOff>
    </xdr:to>
    <xdr:pic>
      <xdr:nvPicPr>
        <xdr:cNvPr id="18" name="Picture 17" descr="68631920942e0318.emf"/>
        <xdr:cNvPicPr>
          <a:picLocks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09600" y="95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3505128</xdr:colOff>
      <xdr:row>6</xdr:row>
      <xdr:rowOff>253</xdr:rowOff>
    </xdr:to>
    <xdr:pic>
      <xdr:nvPicPr>
        <xdr:cNvPr id="19" name="Picture 18" descr="96dcc63c123a1b6.emf"/>
        <xdr:cNvPicPr>
          <a:picLocks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219200" y="95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3505128</xdr:colOff>
      <xdr:row>7</xdr:row>
      <xdr:rowOff>253</xdr:rowOff>
    </xdr:to>
    <xdr:pic>
      <xdr:nvPicPr>
        <xdr:cNvPr id="20" name="Picture 19" descr="7d83e9a729d2f808.emf"/>
        <xdr:cNvPicPr>
          <a:picLocks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114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3505128</xdr:colOff>
      <xdr:row>7</xdr:row>
      <xdr:rowOff>253</xdr:rowOff>
    </xdr:to>
    <xdr:pic>
      <xdr:nvPicPr>
        <xdr:cNvPr id="21" name="Picture 20" descr="1f4bf4966780c808.emf"/>
        <xdr:cNvPicPr>
          <a:picLocks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609600" y="114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3505128</xdr:colOff>
      <xdr:row>7</xdr:row>
      <xdr:rowOff>253</xdr:rowOff>
    </xdr:to>
    <xdr:pic>
      <xdr:nvPicPr>
        <xdr:cNvPr id="22" name="Picture 21" descr="fdb0029c76d896a6.emf"/>
        <xdr:cNvPicPr>
          <a:picLocks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219200" y="114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3505128</xdr:colOff>
      <xdr:row>8</xdr:row>
      <xdr:rowOff>253</xdr:rowOff>
    </xdr:to>
    <xdr:pic>
      <xdr:nvPicPr>
        <xdr:cNvPr id="23" name="Picture 22" descr="7b47e42898ea96a6.emf"/>
        <xdr:cNvPicPr>
          <a:picLocks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133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</xdr:col>
      <xdr:colOff>3505128</xdr:colOff>
      <xdr:row>8</xdr:row>
      <xdr:rowOff>253</xdr:rowOff>
    </xdr:to>
    <xdr:pic>
      <xdr:nvPicPr>
        <xdr:cNvPr id="24" name="Picture 23" descr="be3c685367e83544.emf"/>
        <xdr:cNvPicPr>
          <a:picLocks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609600" y="133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3505128</xdr:colOff>
      <xdr:row>8</xdr:row>
      <xdr:rowOff>253</xdr:rowOff>
    </xdr:to>
    <xdr:pic>
      <xdr:nvPicPr>
        <xdr:cNvPr id="25" name="Picture 24" descr="673c295b1a136d44.emf"/>
        <xdr:cNvPicPr>
          <a:picLocks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219200" y="133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3505128</xdr:colOff>
      <xdr:row>9</xdr:row>
      <xdr:rowOff>253</xdr:rowOff>
    </xdr:to>
    <xdr:pic>
      <xdr:nvPicPr>
        <xdr:cNvPr id="26" name="Picture 25" descr="4e860775cf13d3e2.emf"/>
        <xdr:cNvPicPr>
          <a:picLocks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152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3505128</xdr:colOff>
      <xdr:row>9</xdr:row>
      <xdr:rowOff>253</xdr:rowOff>
    </xdr:to>
    <xdr:pic>
      <xdr:nvPicPr>
        <xdr:cNvPr id="27" name="Picture 26" descr="eab8d4fcdc73d3e2.emf"/>
        <xdr:cNvPicPr>
          <a:picLocks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09600" y="152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3505128</xdr:colOff>
      <xdr:row>9</xdr:row>
      <xdr:rowOff>253</xdr:rowOff>
    </xdr:to>
    <xdr:pic>
      <xdr:nvPicPr>
        <xdr:cNvPr id="28" name="Picture 27" descr="2b0386496f765280.emf"/>
        <xdr:cNvPicPr>
          <a:picLocks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219200" y="152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3505128</xdr:colOff>
      <xdr:row>10</xdr:row>
      <xdr:rowOff>253</xdr:rowOff>
    </xdr:to>
    <xdr:pic>
      <xdr:nvPicPr>
        <xdr:cNvPr id="29" name="Picture 28" descr="99367b27f200aa34.emf"/>
        <xdr:cNvPicPr>
          <a:picLocks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171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3505128</xdr:colOff>
      <xdr:row>10</xdr:row>
      <xdr:rowOff>253</xdr:rowOff>
    </xdr:to>
    <xdr:pic>
      <xdr:nvPicPr>
        <xdr:cNvPr id="30" name="Picture 29" descr="3877693436110a34.emf"/>
        <xdr:cNvPicPr>
          <a:picLocks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609600" y="171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3505128</xdr:colOff>
      <xdr:row>10</xdr:row>
      <xdr:rowOff>253</xdr:rowOff>
    </xdr:to>
    <xdr:pic>
      <xdr:nvPicPr>
        <xdr:cNvPr id="31" name="Picture 30" descr="f14fac0fb33d48d2.emf"/>
        <xdr:cNvPicPr>
          <a:picLocks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219200" y="171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3505128</xdr:colOff>
      <xdr:row>11</xdr:row>
      <xdr:rowOff>253</xdr:rowOff>
    </xdr:to>
    <xdr:pic>
      <xdr:nvPicPr>
        <xdr:cNvPr id="32" name="Picture 31" descr="fe23b4191a3418d2.emf"/>
        <xdr:cNvPicPr>
          <a:picLocks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190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3505128</xdr:colOff>
      <xdr:row>11</xdr:row>
      <xdr:rowOff>253</xdr:rowOff>
    </xdr:to>
    <xdr:pic>
      <xdr:nvPicPr>
        <xdr:cNvPr id="33" name="Picture 32" descr="a50ab7f462160770.emf"/>
        <xdr:cNvPicPr>
          <a:picLocks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609600" y="190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3505128</xdr:colOff>
      <xdr:row>11</xdr:row>
      <xdr:rowOff>253</xdr:rowOff>
    </xdr:to>
    <xdr:pic>
      <xdr:nvPicPr>
        <xdr:cNvPr id="34" name="Picture 33" descr="eb498f384e166770.emf"/>
        <xdr:cNvPicPr>
          <a:picLocks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219200" y="190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3505128</xdr:colOff>
      <xdr:row>12</xdr:row>
      <xdr:rowOff>253</xdr:rowOff>
    </xdr:to>
    <xdr:pic>
      <xdr:nvPicPr>
        <xdr:cNvPr id="35" name="Picture 34" descr="1b04295e8edfc60e.emf"/>
        <xdr:cNvPicPr>
          <a:picLocks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209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1</xdr:col>
      <xdr:colOff>3505128</xdr:colOff>
      <xdr:row>12</xdr:row>
      <xdr:rowOff>253</xdr:rowOff>
    </xdr:to>
    <xdr:pic>
      <xdr:nvPicPr>
        <xdr:cNvPr id="36" name="Picture 35" descr="ece649b6595f860e.emf"/>
        <xdr:cNvPicPr>
          <a:picLocks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609600" y="209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3505128</xdr:colOff>
      <xdr:row>12</xdr:row>
      <xdr:rowOff>253</xdr:rowOff>
    </xdr:to>
    <xdr:pic>
      <xdr:nvPicPr>
        <xdr:cNvPr id="37" name="Picture 36" descr="2c9ae662d975a4ac.emf"/>
        <xdr:cNvPicPr>
          <a:picLocks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1219200" y="209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3505128</xdr:colOff>
      <xdr:row>13</xdr:row>
      <xdr:rowOff>253</xdr:rowOff>
    </xdr:to>
    <xdr:pic>
      <xdr:nvPicPr>
        <xdr:cNvPr id="38" name="Picture 37" descr="99e2ca64f6fe5c60.emf"/>
        <xdr:cNvPicPr>
          <a:picLocks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0" y="228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3505128</xdr:colOff>
      <xdr:row>13</xdr:row>
      <xdr:rowOff>253</xdr:rowOff>
    </xdr:to>
    <xdr:pic>
      <xdr:nvPicPr>
        <xdr:cNvPr id="39" name="Picture 38" descr="5a176ea7fe230afe.emf"/>
        <xdr:cNvPicPr>
          <a:picLocks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609600" y="228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3505128</xdr:colOff>
      <xdr:row>13</xdr:row>
      <xdr:rowOff>253</xdr:rowOff>
    </xdr:to>
    <xdr:pic>
      <xdr:nvPicPr>
        <xdr:cNvPr id="40" name="Picture 39" descr="c99636e343da7afe.emf"/>
        <xdr:cNvPicPr>
          <a:picLocks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1219200" y="228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3505128</xdr:colOff>
      <xdr:row>14</xdr:row>
      <xdr:rowOff>253</xdr:rowOff>
    </xdr:to>
    <xdr:pic>
      <xdr:nvPicPr>
        <xdr:cNvPr id="41" name="Picture 40" descr="ecbb71a49fe68afe.emf"/>
        <xdr:cNvPicPr>
          <a:picLocks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0" y="247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3505128</xdr:colOff>
      <xdr:row>14</xdr:row>
      <xdr:rowOff>253</xdr:rowOff>
    </xdr:to>
    <xdr:pic>
      <xdr:nvPicPr>
        <xdr:cNvPr id="42" name="Picture 41" descr="d525c839734f199c.emf"/>
        <xdr:cNvPicPr>
          <a:picLocks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609600" y="247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3505128</xdr:colOff>
      <xdr:row>14</xdr:row>
      <xdr:rowOff>253</xdr:rowOff>
    </xdr:to>
    <xdr:pic>
      <xdr:nvPicPr>
        <xdr:cNvPr id="43" name="Picture 42" descr="1f3d2504c16eff9c.emf"/>
        <xdr:cNvPicPr>
          <a:picLocks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1219200" y="247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3505128</xdr:colOff>
      <xdr:row>15</xdr:row>
      <xdr:rowOff>253</xdr:rowOff>
    </xdr:to>
    <xdr:pic>
      <xdr:nvPicPr>
        <xdr:cNvPr id="44" name="Picture 43" descr="903053321699783a.emf"/>
        <xdr:cNvPicPr>
          <a:picLocks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0" y="266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3505128</xdr:colOff>
      <xdr:row>15</xdr:row>
      <xdr:rowOff>253</xdr:rowOff>
    </xdr:to>
    <xdr:pic>
      <xdr:nvPicPr>
        <xdr:cNvPr id="45" name="Picture 44" descr="547cb52fba8d983a.emf"/>
        <xdr:cNvPicPr>
          <a:picLocks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609600" y="266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3505128</xdr:colOff>
      <xdr:row>15</xdr:row>
      <xdr:rowOff>253</xdr:rowOff>
    </xdr:to>
    <xdr:pic>
      <xdr:nvPicPr>
        <xdr:cNvPr id="46" name="Picture 45" descr="a5683b3067b950d8.emf"/>
        <xdr:cNvPicPr>
          <a:picLocks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1219200" y="266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3505128</xdr:colOff>
      <xdr:row>16</xdr:row>
      <xdr:rowOff>253</xdr:rowOff>
    </xdr:to>
    <xdr:pic>
      <xdr:nvPicPr>
        <xdr:cNvPr id="47" name="Picture 46" descr="a2679bef11d5f28c.emf"/>
        <xdr:cNvPicPr>
          <a:picLocks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0" y="285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3505128</xdr:colOff>
      <xdr:row>16</xdr:row>
      <xdr:rowOff>253</xdr:rowOff>
    </xdr:to>
    <xdr:pic>
      <xdr:nvPicPr>
        <xdr:cNvPr id="48" name="Picture 47" descr="5ea2d64e9309228c.emf"/>
        <xdr:cNvPicPr>
          <a:picLocks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609600" y="285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3505128</xdr:colOff>
      <xdr:row>16</xdr:row>
      <xdr:rowOff>253</xdr:rowOff>
    </xdr:to>
    <xdr:pic>
      <xdr:nvPicPr>
        <xdr:cNvPr id="49" name="Picture 48" descr="81ac5f12976a512a.emf"/>
        <xdr:cNvPicPr>
          <a:picLocks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1219200" y="285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3505128</xdr:colOff>
      <xdr:row>17</xdr:row>
      <xdr:rowOff>253</xdr:rowOff>
    </xdr:to>
    <xdr:pic>
      <xdr:nvPicPr>
        <xdr:cNvPr id="50" name="Picture 49" descr="7c2b12e9a60ded2a.emf"/>
        <xdr:cNvPicPr>
          <a:picLocks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0" y="304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1</xdr:col>
      <xdr:colOff>3505128</xdr:colOff>
      <xdr:row>17</xdr:row>
      <xdr:rowOff>253</xdr:rowOff>
    </xdr:to>
    <xdr:pic>
      <xdr:nvPicPr>
        <xdr:cNvPr id="51" name="Picture 50" descr="4f1b3c6a70cecbc8.emf"/>
        <xdr:cNvPicPr>
          <a:picLocks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609600" y="304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3505128</xdr:colOff>
      <xdr:row>17</xdr:row>
      <xdr:rowOff>253</xdr:rowOff>
    </xdr:to>
    <xdr:pic>
      <xdr:nvPicPr>
        <xdr:cNvPr id="52" name="Picture 51" descr="54204cbcc19ecbc8.emf"/>
        <xdr:cNvPicPr>
          <a:picLocks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1219200" y="304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3505128</xdr:colOff>
      <xdr:row>18</xdr:row>
      <xdr:rowOff>253</xdr:rowOff>
    </xdr:to>
    <xdr:pic>
      <xdr:nvPicPr>
        <xdr:cNvPr id="53" name="Picture 52" descr="eef2af93d3e62d26.emf"/>
        <xdr:cNvPicPr>
          <a:picLocks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0" y="323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3505128</xdr:colOff>
      <xdr:row>18</xdr:row>
      <xdr:rowOff>253</xdr:rowOff>
    </xdr:to>
    <xdr:pic>
      <xdr:nvPicPr>
        <xdr:cNvPr id="54" name="Picture 53" descr="4355e3b3400c6a66.emf"/>
        <xdr:cNvPicPr>
          <a:picLocks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609600" y="323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3505128</xdr:colOff>
      <xdr:row>18</xdr:row>
      <xdr:rowOff>253</xdr:rowOff>
    </xdr:to>
    <xdr:pic>
      <xdr:nvPicPr>
        <xdr:cNvPr id="55" name="Picture 54" descr="63dd58eea19a0904.emf"/>
        <xdr:cNvPicPr>
          <a:picLocks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1219200" y="323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3505128</xdr:colOff>
      <xdr:row>19</xdr:row>
      <xdr:rowOff>253</xdr:rowOff>
    </xdr:to>
    <xdr:pic>
      <xdr:nvPicPr>
        <xdr:cNvPr id="56" name="Picture 55" descr="44723f25e8c640b8.emf"/>
        <xdr:cNvPicPr>
          <a:picLocks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0" y="342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3505128</xdr:colOff>
      <xdr:row>19</xdr:row>
      <xdr:rowOff>253</xdr:rowOff>
    </xdr:to>
    <xdr:pic>
      <xdr:nvPicPr>
        <xdr:cNvPr id="57" name="Picture 56" descr="74ad91d6ca1560b8.emf"/>
        <xdr:cNvPicPr>
          <a:picLocks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609600" y="342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3505128</xdr:colOff>
      <xdr:row>19</xdr:row>
      <xdr:rowOff>253</xdr:rowOff>
    </xdr:to>
    <xdr:pic>
      <xdr:nvPicPr>
        <xdr:cNvPr id="58" name="Picture 57" descr="ce0e9c903ed54356.emf"/>
        <xdr:cNvPicPr>
          <a:picLocks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219200" y="342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3505128</xdr:colOff>
      <xdr:row>20</xdr:row>
      <xdr:rowOff>253</xdr:rowOff>
    </xdr:to>
    <xdr:pic>
      <xdr:nvPicPr>
        <xdr:cNvPr id="59" name="Picture 58" descr="83f33c28cd910f56.emf"/>
        <xdr:cNvPicPr>
          <a:picLocks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0" y="361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3505128</xdr:colOff>
      <xdr:row>20</xdr:row>
      <xdr:rowOff>253</xdr:rowOff>
    </xdr:to>
    <xdr:pic>
      <xdr:nvPicPr>
        <xdr:cNvPr id="60" name="Picture 59" descr="2eda748eca1efdf4.emf"/>
        <xdr:cNvPicPr>
          <a:picLocks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609600" y="361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3505128</xdr:colOff>
      <xdr:row>20</xdr:row>
      <xdr:rowOff>253</xdr:rowOff>
    </xdr:to>
    <xdr:pic>
      <xdr:nvPicPr>
        <xdr:cNvPr id="61" name="Picture 60" descr="d53f8d460f5653f4.emf"/>
        <xdr:cNvPicPr>
          <a:picLocks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1219200" y="361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3505128</xdr:colOff>
      <xdr:row>21</xdr:row>
      <xdr:rowOff>253</xdr:rowOff>
    </xdr:to>
    <xdr:pic>
      <xdr:nvPicPr>
        <xdr:cNvPr id="62" name="Picture 61" descr="e2bc58ca84c8bc92.emf"/>
        <xdr:cNvPicPr>
          <a:picLocks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0" y="381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3505128</xdr:colOff>
      <xdr:row>21</xdr:row>
      <xdr:rowOff>253</xdr:rowOff>
    </xdr:to>
    <xdr:pic>
      <xdr:nvPicPr>
        <xdr:cNvPr id="63" name="Picture 62" descr="b7ee94a2ee829c92.emf"/>
        <xdr:cNvPicPr>
          <a:picLocks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609600" y="381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3505128</xdr:colOff>
      <xdr:row>21</xdr:row>
      <xdr:rowOff>253</xdr:rowOff>
    </xdr:to>
    <xdr:pic>
      <xdr:nvPicPr>
        <xdr:cNvPr id="64" name="Picture 63" descr="1f80299322bc3b30.emf"/>
        <xdr:cNvPicPr>
          <a:picLocks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219200" y="381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3505128</xdr:colOff>
      <xdr:row>22</xdr:row>
      <xdr:rowOff>253</xdr:rowOff>
    </xdr:to>
    <xdr:pic>
      <xdr:nvPicPr>
        <xdr:cNvPr id="65" name="Picture 64" descr="a9f862b1710ff2e4.emf"/>
        <xdr:cNvPicPr>
          <a:picLocks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0" y="400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1</xdr:col>
      <xdr:colOff>3505128</xdr:colOff>
      <xdr:row>22</xdr:row>
      <xdr:rowOff>253</xdr:rowOff>
    </xdr:to>
    <xdr:pic>
      <xdr:nvPicPr>
        <xdr:cNvPr id="66" name="Picture 65" descr="66543693dede72e4.emf"/>
        <xdr:cNvPicPr>
          <a:picLocks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609600" y="400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3505128</xdr:colOff>
      <xdr:row>22</xdr:row>
      <xdr:rowOff>253</xdr:rowOff>
    </xdr:to>
    <xdr:pic>
      <xdr:nvPicPr>
        <xdr:cNvPr id="67" name="Picture 66" descr="7a2318fd5fdf9182.emf"/>
        <xdr:cNvPicPr>
          <a:picLocks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1219200" y="400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3505128</xdr:colOff>
      <xdr:row>23</xdr:row>
      <xdr:rowOff>253</xdr:rowOff>
    </xdr:to>
    <xdr:pic>
      <xdr:nvPicPr>
        <xdr:cNvPr id="68" name="Picture 67" descr="96884a2efd219182.emf"/>
        <xdr:cNvPicPr>
          <a:picLocks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0" y="419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3505128</xdr:colOff>
      <xdr:row>23</xdr:row>
      <xdr:rowOff>253</xdr:rowOff>
    </xdr:to>
    <xdr:pic>
      <xdr:nvPicPr>
        <xdr:cNvPr id="69" name="Picture 68" descr="41c984c1795b7020.emf"/>
        <xdr:cNvPicPr>
          <a:picLocks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609600" y="419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3505128</xdr:colOff>
      <xdr:row>23</xdr:row>
      <xdr:rowOff>253</xdr:rowOff>
    </xdr:to>
    <xdr:pic>
      <xdr:nvPicPr>
        <xdr:cNvPr id="70" name="Picture 69" descr="1f7bcfddda47a020.emf"/>
        <xdr:cNvPicPr>
          <a:picLocks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1219200" y="419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0</xdr:col>
      <xdr:colOff>3505128</xdr:colOff>
      <xdr:row>24</xdr:row>
      <xdr:rowOff>253</xdr:rowOff>
    </xdr:to>
    <xdr:pic>
      <xdr:nvPicPr>
        <xdr:cNvPr id="71" name="Picture 70" descr="48f0ae63b4c4cebe.emf"/>
        <xdr:cNvPicPr>
          <a:picLocks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0" y="438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1</xdr:col>
      <xdr:colOff>3505128</xdr:colOff>
      <xdr:row>24</xdr:row>
      <xdr:rowOff>253</xdr:rowOff>
    </xdr:to>
    <xdr:pic>
      <xdr:nvPicPr>
        <xdr:cNvPr id="72" name="Picture 71" descr="afcff15426768b3e.emf"/>
        <xdr:cNvPicPr>
          <a:picLocks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609600" y="438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2</xdr:col>
      <xdr:colOff>3505128</xdr:colOff>
      <xdr:row>24</xdr:row>
      <xdr:rowOff>253</xdr:rowOff>
    </xdr:to>
    <xdr:pic>
      <xdr:nvPicPr>
        <xdr:cNvPr id="73" name="Picture 72" descr="f7bfa376b1616d5c.emf"/>
        <xdr:cNvPicPr>
          <a:picLocks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1219200" y="438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3505128</xdr:colOff>
      <xdr:row>25</xdr:row>
      <xdr:rowOff>253</xdr:rowOff>
    </xdr:to>
    <xdr:pic>
      <xdr:nvPicPr>
        <xdr:cNvPr id="74" name="Picture 73" descr="bec62f65deae6510.emf"/>
        <xdr:cNvPicPr>
          <a:picLocks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0" y="457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3505128</xdr:colOff>
      <xdr:row>25</xdr:row>
      <xdr:rowOff>253</xdr:rowOff>
    </xdr:to>
    <xdr:pic>
      <xdr:nvPicPr>
        <xdr:cNvPr id="75" name="Picture 74" descr="bdac6d9f2c2003ae.emf"/>
        <xdr:cNvPicPr>
          <a:picLocks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609600" y="457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3505128</xdr:colOff>
      <xdr:row>25</xdr:row>
      <xdr:rowOff>253</xdr:rowOff>
    </xdr:to>
    <xdr:pic>
      <xdr:nvPicPr>
        <xdr:cNvPr id="76" name="Picture 75" descr="9057d5f4575624c.emf"/>
        <xdr:cNvPicPr>
          <a:picLocks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1219200" y="457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3505128</xdr:colOff>
      <xdr:row>26</xdr:row>
      <xdr:rowOff>253</xdr:rowOff>
    </xdr:to>
    <xdr:pic>
      <xdr:nvPicPr>
        <xdr:cNvPr id="77" name="Picture 76" descr="b1530ee8084f00ea.emf"/>
        <xdr:cNvPicPr>
          <a:picLocks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0" y="476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3505128</xdr:colOff>
      <xdr:row>26</xdr:row>
      <xdr:rowOff>253</xdr:rowOff>
    </xdr:to>
    <xdr:pic>
      <xdr:nvPicPr>
        <xdr:cNvPr id="78" name="Picture 77" descr="67d49fb7d5a500ea.emf"/>
        <xdr:cNvPicPr>
          <a:picLocks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609600" y="476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</xdr:row>
      <xdr:rowOff>0</xdr:rowOff>
    </xdr:from>
    <xdr:to>
      <xdr:col>2</xdr:col>
      <xdr:colOff>3505128</xdr:colOff>
      <xdr:row>26</xdr:row>
      <xdr:rowOff>253</xdr:rowOff>
    </xdr:to>
    <xdr:pic>
      <xdr:nvPicPr>
        <xdr:cNvPr id="79" name="Picture 78" descr="f35a715d53829f88.emf"/>
        <xdr:cNvPicPr>
          <a:picLocks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1219200" y="476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3505128</xdr:colOff>
      <xdr:row>27</xdr:row>
      <xdr:rowOff>253</xdr:rowOff>
    </xdr:to>
    <xdr:pic>
      <xdr:nvPicPr>
        <xdr:cNvPr id="80" name="Picture 79" descr="9aac0ca818c89f88.emf"/>
        <xdr:cNvPicPr>
          <a:picLocks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0" y="495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3505128</xdr:colOff>
      <xdr:row>27</xdr:row>
      <xdr:rowOff>253</xdr:rowOff>
    </xdr:to>
    <xdr:pic>
      <xdr:nvPicPr>
        <xdr:cNvPr id="81" name="Picture 80" descr="a2250452a2893a06.emf"/>
        <xdr:cNvPicPr>
          <a:picLocks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609600" y="495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</xdr:row>
      <xdr:rowOff>0</xdr:rowOff>
    </xdr:from>
    <xdr:to>
      <xdr:col>2</xdr:col>
      <xdr:colOff>3505128</xdr:colOff>
      <xdr:row>27</xdr:row>
      <xdr:rowOff>253</xdr:rowOff>
    </xdr:to>
    <xdr:pic>
      <xdr:nvPicPr>
        <xdr:cNvPr id="82" name="Picture 81" descr="491e9b6e49153e26.emf"/>
        <xdr:cNvPicPr>
          <a:picLocks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219200" y="495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0</xdr:rowOff>
    </xdr:from>
    <xdr:to>
      <xdr:col>0</xdr:col>
      <xdr:colOff>3505128</xdr:colOff>
      <xdr:row>28</xdr:row>
      <xdr:rowOff>253</xdr:rowOff>
    </xdr:to>
    <xdr:pic>
      <xdr:nvPicPr>
        <xdr:cNvPr id="83" name="Picture 82" descr="b4b794f2b61bf5da.emf"/>
        <xdr:cNvPicPr>
          <a:picLocks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0" y="514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3505128</xdr:colOff>
      <xdr:row>28</xdr:row>
      <xdr:rowOff>253</xdr:rowOff>
    </xdr:to>
    <xdr:pic>
      <xdr:nvPicPr>
        <xdr:cNvPr id="84" name="Picture 83" descr="2fba4614084f9478.emf"/>
        <xdr:cNvPicPr>
          <a:picLocks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609600" y="514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2</xdr:col>
      <xdr:colOff>3505128</xdr:colOff>
      <xdr:row>28</xdr:row>
      <xdr:rowOff>253</xdr:rowOff>
    </xdr:to>
    <xdr:pic>
      <xdr:nvPicPr>
        <xdr:cNvPr id="85" name="Picture 84" descr="3319b79f206f9478.emf"/>
        <xdr:cNvPicPr>
          <a:picLocks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1219200" y="514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3505128</xdr:colOff>
      <xdr:row>29</xdr:row>
      <xdr:rowOff>253</xdr:rowOff>
    </xdr:to>
    <xdr:pic>
      <xdr:nvPicPr>
        <xdr:cNvPr id="86" name="Picture 85" descr="84da1b9083581316.emf"/>
        <xdr:cNvPicPr>
          <a:picLocks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0" y="533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3505128</xdr:colOff>
      <xdr:row>29</xdr:row>
      <xdr:rowOff>253</xdr:rowOff>
    </xdr:to>
    <xdr:pic>
      <xdr:nvPicPr>
        <xdr:cNvPr id="87" name="Picture 86" descr="9f3a5f635333316.emf"/>
        <xdr:cNvPicPr>
          <a:picLocks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609600" y="533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</xdr:row>
      <xdr:rowOff>0</xdr:rowOff>
    </xdr:from>
    <xdr:to>
      <xdr:col>2</xdr:col>
      <xdr:colOff>3505128</xdr:colOff>
      <xdr:row>29</xdr:row>
      <xdr:rowOff>253</xdr:rowOff>
    </xdr:to>
    <xdr:pic>
      <xdr:nvPicPr>
        <xdr:cNvPr id="88" name="Picture 87" descr="5e46a110a1ed3316.emf"/>
        <xdr:cNvPicPr>
          <a:picLocks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1219200" y="533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0</xdr:col>
      <xdr:colOff>3505128</xdr:colOff>
      <xdr:row>30</xdr:row>
      <xdr:rowOff>253</xdr:rowOff>
    </xdr:to>
    <xdr:pic>
      <xdr:nvPicPr>
        <xdr:cNvPr id="89" name="Picture 88" descr="4d5e9cba775ad1b4.emf"/>
        <xdr:cNvPicPr>
          <a:picLocks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0" y="552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</xdr:col>
      <xdr:colOff>3505128</xdr:colOff>
      <xdr:row>30</xdr:row>
      <xdr:rowOff>253</xdr:rowOff>
    </xdr:to>
    <xdr:pic>
      <xdr:nvPicPr>
        <xdr:cNvPr id="90" name="Picture 89" descr="8701cdc63daad1b4.emf"/>
        <xdr:cNvPicPr>
          <a:picLocks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609600" y="552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2</xdr:col>
      <xdr:colOff>3505128</xdr:colOff>
      <xdr:row>30</xdr:row>
      <xdr:rowOff>253</xdr:rowOff>
    </xdr:to>
    <xdr:pic>
      <xdr:nvPicPr>
        <xdr:cNvPr id="91" name="Picture 90" descr="5dbb296746287052.emf"/>
        <xdr:cNvPicPr>
          <a:picLocks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1219200" y="552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3505128</xdr:colOff>
      <xdr:row>31</xdr:row>
      <xdr:rowOff>253</xdr:rowOff>
    </xdr:to>
    <xdr:pic>
      <xdr:nvPicPr>
        <xdr:cNvPr id="92" name="Picture 91" descr="ed1784dd2ccf7806.emf"/>
        <xdr:cNvPicPr>
          <a:picLocks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0" y="571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3505128</xdr:colOff>
      <xdr:row>31</xdr:row>
      <xdr:rowOff>253</xdr:rowOff>
    </xdr:to>
    <xdr:pic>
      <xdr:nvPicPr>
        <xdr:cNvPr id="93" name="Picture 92" descr="967d392311e15506.emf"/>
        <xdr:cNvPicPr>
          <a:picLocks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609600" y="571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</xdr:row>
      <xdr:rowOff>0</xdr:rowOff>
    </xdr:from>
    <xdr:to>
      <xdr:col>2</xdr:col>
      <xdr:colOff>3505128</xdr:colOff>
      <xdr:row>31</xdr:row>
      <xdr:rowOff>253</xdr:rowOff>
    </xdr:to>
    <xdr:pic>
      <xdr:nvPicPr>
        <xdr:cNvPr id="94" name="Picture 93" descr="cd4ca0017a31c6a4.emf"/>
        <xdr:cNvPicPr>
          <a:picLocks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1219200" y="571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3505128</xdr:colOff>
      <xdr:row>32</xdr:row>
      <xdr:rowOff>253</xdr:rowOff>
    </xdr:to>
    <xdr:pic>
      <xdr:nvPicPr>
        <xdr:cNvPr id="95" name="Picture 94" descr="27ac530a0c67c6a4.emf"/>
        <xdr:cNvPicPr>
          <a:picLocks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0" y="590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3505128</xdr:colOff>
      <xdr:row>32</xdr:row>
      <xdr:rowOff>253</xdr:rowOff>
    </xdr:to>
    <xdr:pic>
      <xdr:nvPicPr>
        <xdr:cNvPr id="96" name="Picture 95" descr="4dc5f86585a6c6a4.emf"/>
        <xdr:cNvPicPr>
          <a:picLocks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609600" y="590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2</xdr:col>
      <xdr:colOff>3505128</xdr:colOff>
      <xdr:row>32</xdr:row>
      <xdr:rowOff>253</xdr:rowOff>
    </xdr:to>
    <xdr:pic>
      <xdr:nvPicPr>
        <xdr:cNvPr id="97" name="Picture 96" descr="62a313b991133d42.emf"/>
        <xdr:cNvPicPr>
          <a:picLocks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1219200" y="590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3505128</xdr:colOff>
      <xdr:row>33</xdr:row>
      <xdr:rowOff>253</xdr:rowOff>
    </xdr:to>
    <xdr:pic>
      <xdr:nvPicPr>
        <xdr:cNvPr id="98" name="Picture 97" descr="41b675bbed5ee3e0.emf"/>
        <xdr:cNvPicPr>
          <a:picLocks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0" y="609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3505128</xdr:colOff>
      <xdr:row>33</xdr:row>
      <xdr:rowOff>253</xdr:rowOff>
    </xdr:to>
    <xdr:pic>
      <xdr:nvPicPr>
        <xdr:cNvPr id="99" name="Picture 98" descr="54f2862ec23b43e0.emf"/>
        <xdr:cNvPicPr>
          <a:picLocks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609600" y="609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</xdr:col>
      <xdr:colOff>3505128</xdr:colOff>
      <xdr:row>33</xdr:row>
      <xdr:rowOff>253</xdr:rowOff>
    </xdr:to>
    <xdr:pic>
      <xdr:nvPicPr>
        <xdr:cNvPr id="100" name="Picture 99" descr="890479388435c3e0.emf"/>
        <xdr:cNvPicPr>
          <a:picLocks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1219200" y="609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0</xdr:col>
      <xdr:colOff>3505128</xdr:colOff>
      <xdr:row>34</xdr:row>
      <xdr:rowOff>253</xdr:rowOff>
    </xdr:to>
    <xdr:pic>
      <xdr:nvPicPr>
        <xdr:cNvPr id="101" name="Picture 100" descr="7fbad6456526fa32.emf"/>
        <xdr:cNvPicPr>
          <a:picLocks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0" y="628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1</xdr:col>
      <xdr:colOff>3505128</xdr:colOff>
      <xdr:row>34</xdr:row>
      <xdr:rowOff>253</xdr:rowOff>
    </xdr:to>
    <xdr:pic>
      <xdr:nvPicPr>
        <xdr:cNvPr id="102" name="Picture 101" descr="3e9c96ef0425976e.emf"/>
        <xdr:cNvPicPr>
          <a:picLocks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609600" y="628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</xdr:row>
      <xdr:rowOff>0</xdr:rowOff>
    </xdr:from>
    <xdr:to>
      <xdr:col>2</xdr:col>
      <xdr:colOff>3505128</xdr:colOff>
      <xdr:row>34</xdr:row>
      <xdr:rowOff>253</xdr:rowOff>
    </xdr:to>
    <xdr:pic>
      <xdr:nvPicPr>
        <xdr:cNvPr id="103" name="Picture 102" descr="830296c243bd976e.emf"/>
        <xdr:cNvPicPr>
          <a:picLocks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1219200" y="628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3505128</xdr:colOff>
      <xdr:row>35</xdr:row>
      <xdr:rowOff>253</xdr:rowOff>
    </xdr:to>
    <xdr:pic>
      <xdr:nvPicPr>
        <xdr:cNvPr id="104" name="Picture 103" descr="71c0c6812beb360c.emf"/>
        <xdr:cNvPicPr>
          <a:picLocks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0" y="647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1</xdr:col>
      <xdr:colOff>3505128</xdr:colOff>
      <xdr:row>35</xdr:row>
      <xdr:rowOff>253</xdr:rowOff>
    </xdr:to>
    <xdr:pic>
      <xdr:nvPicPr>
        <xdr:cNvPr id="105" name="Picture 104" descr="dd4c4dd40a98c40c.emf"/>
        <xdr:cNvPicPr>
          <a:picLocks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609600" y="647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2</xdr:col>
      <xdr:colOff>3505128</xdr:colOff>
      <xdr:row>35</xdr:row>
      <xdr:rowOff>253</xdr:rowOff>
    </xdr:to>
    <xdr:pic>
      <xdr:nvPicPr>
        <xdr:cNvPr id="106" name="Picture 105" descr="62b5325abd1b360c.emf"/>
        <xdr:cNvPicPr>
          <a:picLocks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1219200" y="647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3505128</xdr:colOff>
      <xdr:row>36</xdr:row>
      <xdr:rowOff>253</xdr:rowOff>
    </xdr:to>
    <xdr:pic>
      <xdr:nvPicPr>
        <xdr:cNvPr id="107" name="Picture 106" descr="a7fd0351dfe1d4aa.emf"/>
        <xdr:cNvPicPr>
          <a:picLocks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0" y="666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</xdr:col>
      <xdr:colOff>3505128</xdr:colOff>
      <xdr:row>36</xdr:row>
      <xdr:rowOff>253</xdr:rowOff>
    </xdr:to>
    <xdr:pic>
      <xdr:nvPicPr>
        <xdr:cNvPr id="108" name="Picture 107" descr="8c32b6f34390b1aa.emf"/>
        <xdr:cNvPicPr>
          <a:picLocks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609600" y="666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</xdr:row>
      <xdr:rowOff>0</xdr:rowOff>
    </xdr:from>
    <xdr:to>
      <xdr:col>2</xdr:col>
      <xdr:colOff>3505128</xdr:colOff>
      <xdr:row>36</xdr:row>
      <xdr:rowOff>253</xdr:rowOff>
    </xdr:to>
    <xdr:pic>
      <xdr:nvPicPr>
        <xdr:cNvPr id="109" name="Picture 108" descr="197ff3946756b348.emf"/>
        <xdr:cNvPicPr>
          <a:picLocks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1219200" y="666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3505128</xdr:colOff>
      <xdr:row>37</xdr:row>
      <xdr:rowOff>253</xdr:rowOff>
    </xdr:to>
    <xdr:pic>
      <xdr:nvPicPr>
        <xdr:cNvPr id="110" name="Picture 109" descr="b5b81d3a2e682afc.emf"/>
        <xdr:cNvPicPr>
          <a:picLocks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0" y="685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1</xdr:col>
      <xdr:colOff>3505128</xdr:colOff>
      <xdr:row>37</xdr:row>
      <xdr:rowOff>253</xdr:rowOff>
    </xdr:to>
    <xdr:pic>
      <xdr:nvPicPr>
        <xdr:cNvPr id="111" name="Picture 110" descr="e0be72b7f3d8eafc.emf"/>
        <xdr:cNvPicPr>
          <a:picLocks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609600" y="685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2</xdr:col>
      <xdr:colOff>3505128</xdr:colOff>
      <xdr:row>37</xdr:row>
      <xdr:rowOff>253</xdr:rowOff>
    </xdr:to>
    <xdr:pic>
      <xdr:nvPicPr>
        <xdr:cNvPr id="112" name="Picture 111" descr="c047707d027dc99a.emf"/>
        <xdr:cNvPicPr>
          <a:picLocks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1219200" y="685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3505128</xdr:colOff>
      <xdr:row>38</xdr:row>
      <xdr:rowOff>253</xdr:rowOff>
    </xdr:to>
    <xdr:pic>
      <xdr:nvPicPr>
        <xdr:cNvPr id="113" name="Picture 112" descr="cf7eb9db85a3c99a.emf"/>
        <xdr:cNvPicPr>
          <a:picLocks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0" y="704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1</xdr:col>
      <xdr:colOff>3505128</xdr:colOff>
      <xdr:row>38</xdr:row>
      <xdr:rowOff>253</xdr:rowOff>
    </xdr:to>
    <xdr:pic>
      <xdr:nvPicPr>
        <xdr:cNvPr id="114" name="Picture 113" descr="e3564c4ecadc6838.emf"/>
        <xdr:cNvPicPr>
          <a:picLocks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609600" y="704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2</xdr:col>
      <xdr:colOff>3505128</xdr:colOff>
      <xdr:row>38</xdr:row>
      <xdr:rowOff>253</xdr:rowOff>
    </xdr:to>
    <xdr:pic>
      <xdr:nvPicPr>
        <xdr:cNvPr id="115" name="Picture 114" descr="c869f2d5b4236838.emf"/>
        <xdr:cNvPicPr>
          <a:picLocks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1219200" y="704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3505128</xdr:colOff>
      <xdr:row>39</xdr:row>
      <xdr:rowOff>253</xdr:rowOff>
    </xdr:to>
    <xdr:pic>
      <xdr:nvPicPr>
        <xdr:cNvPr id="116" name="Picture 115" descr="4f8ff04afa56a038.emf"/>
        <xdr:cNvPicPr>
          <a:picLocks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0" y="723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</xdr:col>
      <xdr:colOff>3505128</xdr:colOff>
      <xdr:row>39</xdr:row>
      <xdr:rowOff>253</xdr:rowOff>
    </xdr:to>
    <xdr:pic>
      <xdr:nvPicPr>
        <xdr:cNvPr id="117" name="Picture 116" descr="c61ab9edc93706d6.emf"/>
        <xdr:cNvPicPr>
          <a:picLocks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609600" y="723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2</xdr:col>
      <xdr:colOff>3505128</xdr:colOff>
      <xdr:row>39</xdr:row>
      <xdr:rowOff>253</xdr:rowOff>
    </xdr:to>
    <xdr:pic>
      <xdr:nvPicPr>
        <xdr:cNvPr id="118" name="Picture 117" descr="2cebf919ea106d6.emf"/>
        <xdr:cNvPicPr>
          <a:picLocks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1219200" y="723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0</xdr:col>
      <xdr:colOff>3505128</xdr:colOff>
      <xdr:row>40</xdr:row>
      <xdr:rowOff>253</xdr:rowOff>
    </xdr:to>
    <xdr:pic>
      <xdr:nvPicPr>
        <xdr:cNvPr id="119" name="Picture 118" descr="4d363eb9c3ccba8a.emf"/>
        <xdr:cNvPicPr>
          <a:picLocks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0" y="742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1</xdr:col>
      <xdr:colOff>3505128</xdr:colOff>
      <xdr:row>40</xdr:row>
      <xdr:rowOff>253</xdr:rowOff>
    </xdr:to>
    <xdr:pic>
      <xdr:nvPicPr>
        <xdr:cNvPr id="120" name="Picture 119" descr="17c9225c63305d28.emf"/>
        <xdr:cNvPicPr>
          <a:picLocks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609600" y="742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</xdr:row>
      <xdr:rowOff>0</xdr:rowOff>
    </xdr:from>
    <xdr:to>
      <xdr:col>2</xdr:col>
      <xdr:colOff>3505128</xdr:colOff>
      <xdr:row>40</xdr:row>
      <xdr:rowOff>253</xdr:rowOff>
    </xdr:to>
    <xdr:pic>
      <xdr:nvPicPr>
        <xdr:cNvPr id="121" name="Picture 120" descr="f4b8cfe52c05d28.emf"/>
        <xdr:cNvPicPr>
          <a:picLocks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1219200" y="742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3505128</xdr:colOff>
      <xdr:row>41</xdr:row>
      <xdr:rowOff>253</xdr:rowOff>
    </xdr:to>
    <xdr:pic>
      <xdr:nvPicPr>
        <xdr:cNvPr id="122" name="Picture 121" descr="bb132d42cc6efbc6.emf"/>
        <xdr:cNvPicPr>
          <a:picLocks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0" y="762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</xdr:col>
      <xdr:colOff>3505128</xdr:colOff>
      <xdr:row>41</xdr:row>
      <xdr:rowOff>253</xdr:rowOff>
    </xdr:to>
    <xdr:pic>
      <xdr:nvPicPr>
        <xdr:cNvPr id="123" name="Picture 122" descr="910caffc67dcbc6.emf"/>
        <xdr:cNvPicPr>
          <a:picLocks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609600" y="762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2</xdr:col>
      <xdr:colOff>3505128</xdr:colOff>
      <xdr:row>41</xdr:row>
      <xdr:rowOff>253</xdr:rowOff>
    </xdr:to>
    <xdr:pic>
      <xdr:nvPicPr>
        <xdr:cNvPr id="124" name="Picture 123" descr="f27dc0ace287c64.emf"/>
        <xdr:cNvPicPr>
          <a:picLocks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1219200" y="762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0</xdr:col>
      <xdr:colOff>3505128</xdr:colOff>
      <xdr:row>42</xdr:row>
      <xdr:rowOff>253</xdr:rowOff>
    </xdr:to>
    <xdr:pic>
      <xdr:nvPicPr>
        <xdr:cNvPr id="125" name="Picture 124" descr="ebc7e866e82b9a64.emf"/>
        <xdr:cNvPicPr>
          <a:picLocks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0" y="781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</xdr:col>
      <xdr:colOff>3505128</xdr:colOff>
      <xdr:row>42</xdr:row>
      <xdr:rowOff>253</xdr:rowOff>
    </xdr:to>
    <xdr:pic>
      <xdr:nvPicPr>
        <xdr:cNvPr id="126" name="Picture 125" descr="844ca09d3cecb902.emf"/>
        <xdr:cNvPicPr>
          <a:picLocks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609600" y="781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0</xdr:rowOff>
    </xdr:from>
    <xdr:to>
      <xdr:col>2</xdr:col>
      <xdr:colOff>3505128</xdr:colOff>
      <xdr:row>42</xdr:row>
      <xdr:rowOff>253</xdr:rowOff>
    </xdr:to>
    <xdr:pic>
      <xdr:nvPicPr>
        <xdr:cNvPr id="127" name="Picture 126" descr="b1e5cee48c854102.emf"/>
        <xdr:cNvPicPr>
          <a:picLocks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1219200" y="781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0</xdr:col>
      <xdr:colOff>3505128</xdr:colOff>
      <xdr:row>43</xdr:row>
      <xdr:rowOff>253</xdr:rowOff>
    </xdr:to>
    <xdr:pic>
      <xdr:nvPicPr>
        <xdr:cNvPr id="128" name="Picture 127" descr="1f4add0186dc8f54.emf"/>
        <xdr:cNvPicPr>
          <a:picLocks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0" y="800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</xdr:col>
      <xdr:colOff>3505128</xdr:colOff>
      <xdr:row>43</xdr:row>
      <xdr:rowOff>253</xdr:rowOff>
    </xdr:to>
    <xdr:pic>
      <xdr:nvPicPr>
        <xdr:cNvPr id="129" name="Picture 128" descr="7d1d5c128d188f54.emf"/>
        <xdr:cNvPicPr>
          <a:picLocks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609600" y="800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42</xdr:row>
      <xdr:rowOff>0</xdr:rowOff>
    </xdr:from>
    <xdr:to>
      <xdr:col>2</xdr:col>
      <xdr:colOff>3505128</xdr:colOff>
      <xdr:row>43</xdr:row>
      <xdr:rowOff>253</xdr:rowOff>
    </xdr:to>
    <xdr:pic>
      <xdr:nvPicPr>
        <xdr:cNvPr id="130" name="Picture 129" descr="814ceb5252e0daf2.emf"/>
        <xdr:cNvPicPr>
          <a:picLocks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1219200" y="800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0</xdr:col>
      <xdr:colOff>3505128</xdr:colOff>
      <xdr:row>44</xdr:row>
      <xdr:rowOff>253</xdr:rowOff>
    </xdr:to>
    <xdr:pic>
      <xdr:nvPicPr>
        <xdr:cNvPr id="131" name="Picture 130" descr="2658c6ddc88bedf2.emf"/>
        <xdr:cNvPicPr>
          <a:picLocks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0" y="819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</xdr:col>
      <xdr:colOff>3505128</xdr:colOff>
      <xdr:row>44</xdr:row>
      <xdr:rowOff>253</xdr:rowOff>
    </xdr:to>
    <xdr:pic>
      <xdr:nvPicPr>
        <xdr:cNvPr id="132" name="Picture 131" descr="703ff46e9f305c90.emf"/>
        <xdr:cNvPicPr>
          <a:picLocks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609600" y="819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2</xdr:col>
      <xdr:colOff>3505128</xdr:colOff>
      <xdr:row>44</xdr:row>
      <xdr:rowOff>253</xdr:rowOff>
    </xdr:to>
    <xdr:pic>
      <xdr:nvPicPr>
        <xdr:cNvPr id="133" name="Picture 132" descr="cf9e658b4afecc90.emf"/>
        <xdr:cNvPicPr>
          <a:picLocks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1219200" y="819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0</xdr:col>
      <xdr:colOff>3505128</xdr:colOff>
      <xdr:row>45</xdr:row>
      <xdr:rowOff>253</xdr:rowOff>
    </xdr:to>
    <xdr:pic>
      <xdr:nvPicPr>
        <xdr:cNvPr id="134" name="Picture 133" descr="42e49f6c52f16b2e.emf"/>
        <xdr:cNvPicPr>
          <a:picLocks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0" y="838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</xdr:col>
      <xdr:colOff>3505128</xdr:colOff>
      <xdr:row>45</xdr:row>
      <xdr:rowOff>253</xdr:rowOff>
    </xdr:to>
    <xdr:pic>
      <xdr:nvPicPr>
        <xdr:cNvPr id="135" name="Picture 134" descr="8c0ab159097e0e2e.emf"/>
        <xdr:cNvPicPr>
          <a:picLocks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609600" y="838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2</xdr:col>
      <xdr:colOff>3505128</xdr:colOff>
      <xdr:row>45</xdr:row>
      <xdr:rowOff>253</xdr:rowOff>
    </xdr:to>
    <xdr:pic>
      <xdr:nvPicPr>
        <xdr:cNvPr id="136" name="Picture 135" descr="7ee31cc1d580e9cc.emf"/>
        <xdr:cNvPicPr>
          <a:picLocks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1219200" y="838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3505128</xdr:colOff>
      <xdr:row>46</xdr:row>
      <xdr:rowOff>253</xdr:rowOff>
    </xdr:to>
    <xdr:pic>
      <xdr:nvPicPr>
        <xdr:cNvPr id="137" name="Picture 136" descr="9b78819d36ec180.emf"/>
        <xdr:cNvPicPr>
          <a:picLocks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0" y="857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1</xdr:col>
      <xdr:colOff>3505128</xdr:colOff>
      <xdr:row>46</xdr:row>
      <xdr:rowOff>253</xdr:rowOff>
    </xdr:to>
    <xdr:pic>
      <xdr:nvPicPr>
        <xdr:cNvPr id="138" name="Picture 137" descr="531bdb321420c180.emf"/>
        <xdr:cNvPicPr>
          <a:picLocks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609600" y="857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45</xdr:row>
      <xdr:rowOff>0</xdr:rowOff>
    </xdr:from>
    <xdr:to>
      <xdr:col>2</xdr:col>
      <xdr:colOff>3505128</xdr:colOff>
      <xdr:row>46</xdr:row>
      <xdr:rowOff>253</xdr:rowOff>
    </xdr:to>
    <xdr:pic>
      <xdr:nvPicPr>
        <xdr:cNvPr id="139" name="Picture 138" descr="bf0ca81b19bbe01e.emf"/>
        <xdr:cNvPicPr>
          <a:picLocks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1219200" y="857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0</xdr:col>
      <xdr:colOff>3505128</xdr:colOff>
      <xdr:row>47</xdr:row>
      <xdr:rowOff>253</xdr:rowOff>
    </xdr:to>
    <xdr:pic>
      <xdr:nvPicPr>
        <xdr:cNvPr id="140" name="Picture 139" descr="57099d77b5d5601e.emf"/>
        <xdr:cNvPicPr>
          <a:picLocks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0" y="876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</xdr:col>
      <xdr:colOff>3505128</xdr:colOff>
      <xdr:row>47</xdr:row>
      <xdr:rowOff>253</xdr:rowOff>
    </xdr:to>
    <xdr:pic>
      <xdr:nvPicPr>
        <xdr:cNvPr id="141" name="Picture 140" descr="abefb0188b9efebc.emf"/>
        <xdr:cNvPicPr>
          <a:picLocks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609600" y="876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46</xdr:row>
      <xdr:rowOff>0</xdr:rowOff>
    </xdr:from>
    <xdr:to>
      <xdr:col>2</xdr:col>
      <xdr:colOff>3505128</xdr:colOff>
      <xdr:row>47</xdr:row>
      <xdr:rowOff>253</xdr:rowOff>
    </xdr:to>
    <xdr:pic>
      <xdr:nvPicPr>
        <xdr:cNvPr id="142" name="Picture 141" descr="2b9be7a0301bfebc.emf"/>
        <xdr:cNvPicPr>
          <a:picLocks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1219200" y="876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0</xdr:rowOff>
    </xdr:from>
    <xdr:to>
      <xdr:col>0</xdr:col>
      <xdr:colOff>3505128</xdr:colOff>
      <xdr:row>48</xdr:row>
      <xdr:rowOff>253</xdr:rowOff>
    </xdr:to>
    <xdr:pic>
      <xdr:nvPicPr>
        <xdr:cNvPr id="143" name="Picture 142" descr="f41ae8b2eda48c1a.emf"/>
        <xdr:cNvPicPr>
          <a:picLocks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0" y="895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1</xdr:col>
      <xdr:colOff>3505128</xdr:colOff>
      <xdr:row>48</xdr:row>
      <xdr:rowOff>253</xdr:rowOff>
    </xdr:to>
    <xdr:pic>
      <xdr:nvPicPr>
        <xdr:cNvPr id="144" name="Picture 143" descr="cf422508b7d99d5a.emf"/>
        <xdr:cNvPicPr>
          <a:picLocks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609600" y="895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</xdr:row>
      <xdr:rowOff>0</xdr:rowOff>
    </xdr:from>
    <xdr:to>
      <xdr:col>2</xdr:col>
      <xdr:colOff>3505128</xdr:colOff>
      <xdr:row>48</xdr:row>
      <xdr:rowOff>253</xdr:rowOff>
    </xdr:to>
    <xdr:pic>
      <xdr:nvPicPr>
        <xdr:cNvPr id="145" name="Picture 144" descr="ed3001cdeccebbf8.emf"/>
        <xdr:cNvPicPr>
          <a:picLocks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1219200" y="895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0</xdr:col>
      <xdr:colOff>3505128</xdr:colOff>
      <xdr:row>49</xdr:row>
      <xdr:rowOff>253</xdr:rowOff>
    </xdr:to>
    <xdr:pic>
      <xdr:nvPicPr>
        <xdr:cNvPr id="146" name="Picture 145" descr="832c5db152c8f3ac.emf"/>
        <xdr:cNvPicPr>
          <a:picLocks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0" y="914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1</xdr:col>
      <xdr:colOff>3505128</xdr:colOff>
      <xdr:row>49</xdr:row>
      <xdr:rowOff>253</xdr:rowOff>
    </xdr:to>
    <xdr:pic>
      <xdr:nvPicPr>
        <xdr:cNvPr id="147" name="Picture 146" descr="dfb971dfe57c0fac.emf"/>
        <xdr:cNvPicPr>
          <a:picLocks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609600" y="914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2</xdr:col>
      <xdr:colOff>3505128</xdr:colOff>
      <xdr:row>49</xdr:row>
      <xdr:rowOff>253</xdr:rowOff>
    </xdr:to>
    <xdr:pic>
      <xdr:nvPicPr>
        <xdr:cNvPr id="148" name="Picture 147" descr="c57d4c752496124a.emf"/>
        <xdr:cNvPicPr>
          <a:picLocks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1219200" y="914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0</xdr:col>
      <xdr:colOff>3505128</xdr:colOff>
      <xdr:row>50</xdr:row>
      <xdr:rowOff>253</xdr:rowOff>
    </xdr:to>
    <xdr:pic>
      <xdr:nvPicPr>
        <xdr:cNvPr id="149" name="Picture 148" descr="2b565edd3cae924a.emf"/>
        <xdr:cNvPicPr>
          <a:picLocks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0" y="933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</xdr:col>
      <xdr:colOff>3505128</xdr:colOff>
      <xdr:row>50</xdr:row>
      <xdr:rowOff>253</xdr:rowOff>
    </xdr:to>
    <xdr:pic>
      <xdr:nvPicPr>
        <xdr:cNvPr id="150" name="Picture 149" descr="d9d83476473030e8.emf"/>
        <xdr:cNvPicPr>
          <a:picLocks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609600" y="933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2</xdr:col>
      <xdr:colOff>3505128</xdr:colOff>
      <xdr:row>50</xdr:row>
      <xdr:rowOff>253</xdr:rowOff>
    </xdr:to>
    <xdr:pic>
      <xdr:nvPicPr>
        <xdr:cNvPr id="151" name="Picture 150" descr="fb01003f1a7653a6.emf"/>
        <xdr:cNvPicPr>
          <a:picLocks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1219200" y="933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3505128</xdr:colOff>
      <xdr:row>51</xdr:row>
      <xdr:rowOff>253</xdr:rowOff>
    </xdr:to>
    <xdr:pic>
      <xdr:nvPicPr>
        <xdr:cNvPr id="152" name="Picture 151" descr="8450263430a56e24.emf"/>
        <xdr:cNvPicPr>
          <a:picLocks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0" y="952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1</xdr:col>
      <xdr:colOff>3505128</xdr:colOff>
      <xdr:row>51</xdr:row>
      <xdr:rowOff>253</xdr:rowOff>
    </xdr:to>
    <xdr:pic>
      <xdr:nvPicPr>
        <xdr:cNvPr id="153" name="Picture 152" descr="ce3079f1d6fb6e24.emf"/>
        <xdr:cNvPicPr>
          <a:picLocks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609600" y="952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</xdr:row>
      <xdr:rowOff>0</xdr:rowOff>
    </xdr:from>
    <xdr:to>
      <xdr:col>2</xdr:col>
      <xdr:colOff>3505128</xdr:colOff>
      <xdr:row>51</xdr:row>
      <xdr:rowOff>253</xdr:rowOff>
    </xdr:to>
    <xdr:pic>
      <xdr:nvPicPr>
        <xdr:cNvPr id="154" name="Picture 153" descr="73c4b62ef845c742.emf"/>
        <xdr:cNvPicPr>
          <a:picLocks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1219200" y="952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0</xdr:col>
      <xdr:colOff>3505128</xdr:colOff>
      <xdr:row>52</xdr:row>
      <xdr:rowOff>253</xdr:rowOff>
    </xdr:to>
    <xdr:pic>
      <xdr:nvPicPr>
        <xdr:cNvPr id="155" name="Picture 154" descr="ec6f0c54f658c476.emf"/>
        <xdr:cNvPicPr>
          <a:picLocks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0" y="971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1</xdr:col>
      <xdr:colOff>3505128</xdr:colOff>
      <xdr:row>52</xdr:row>
      <xdr:rowOff>253</xdr:rowOff>
    </xdr:to>
    <xdr:pic>
      <xdr:nvPicPr>
        <xdr:cNvPr id="156" name="Picture 155" descr="7193fe6a57046314.emf"/>
        <xdr:cNvPicPr>
          <a:picLocks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609600" y="971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2</xdr:col>
      <xdr:colOff>3505128</xdr:colOff>
      <xdr:row>52</xdr:row>
      <xdr:rowOff>253</xdr:rowOff>
    </xdr:to>
    <xdr:pic>
      <xdr:nvPicPr>
        <xdr:cNvPr id="157" name="Picture 156" descr="6c0436ec6a9a6314.emf"/>
        <xdr:cNvPicPr>
          <a:picLocks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1219200" y="971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0</xdr:col>
      <xdr:colOff>3505128</xdr:colOff>
      <xdr:row>53</xdr:row>
      <xdr:rowOff>253</xdr:rowOff>
    </xdr:to>
    <xdr:pic>
      <xdr:nvPicPr>
        <xdr:cNvPr id="158" name="Picture 157" descr="22986e3e906ce314.emf"/>
        <xdr:cNvPicPr>
          <a:picLocks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0" y="990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1</xdr:col>
      <xdr:colOff>3505128</xdr:colOff>
      <xdr:row>53</xdr:row>
      <xdr:rowOff>253</xdr:rowOff>
    </xdr:to>
    <xdr:pic>
      <xdr:nvPicPr>
        <xdr:cNvPr id="159" name="Picture 158" descr="ea53f416daca01b2.emf"/>
        <xdr:cNvPicPr>
          <a:picLocks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609600" y="990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2</xdr:col>
      <xdr:colOff>3505128</xdr:colOff>
      <xdr:row>53</xdr:row>
      <xdr:rowOff>253</xdr:rowOff>
    </xdr:to>
    <xdr:pic>
      <xdr:nvPicPr>
        <xdr:cNvPr id="160" name="Picture 159" descr="47d8168b7b0c51b2.emf"/>
        <xdr:cNvPicPr>
          <a:picLocks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1219200" y="990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0</xdr:col>
      <xdr:colOff>3505128</xdr:colOff>
      <xdr:row>54</xdr:row>
      <xdr:rowOff>253</xdr:rowOff>
    </xdr:to>
    <xdr:pic>
      <xdr:nvPicPr>
        <xdr:cNvPr id="161" name="Picture 160" descr="dd3ce823703c8050.emf"/>
        <xdr:cNvPicPr>
          <a:picLocks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0" y="1009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1</xdr:col>
      <xdr:colOff>3505128</xdr:colOff>
      <xdr:row>54</xdr:row>
      <xdr:rowOff>253</xdr:rowOff>
    </xdr:to>
    <xdr:pic>
      <xdr:nvPicPr>
        <xdr:cNvPr id="162" name="Picture 161" descr="be1fdb27ca572050.emf"/>
        <xdr:cNvPicPr>
          <a:picLocks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609600" y="1009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</xdr:row>
      <xdr:rowOff>0</xdr:rowOff>
    </xdr:from>
    <xdr:to>
      <xdr:col>2</xdr:col>
      <xdr:colOff>3505128</xdr:colOff>
      <xdr:row>54</xdr:row>
      <xdr:rowOff>253</xdr:rowOff>
    </xdr:to>
    <xdr:pic>
      <xdr:nvPicPr>
        <xdr:cNvPr id="163" name="Picture 162" descr="1010f1faa8853eee.emf"/>
        <xdr:cNvPicPr>
          <a:picLocks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1219200" y="1009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0</xdr:rowOff>
    </xdr:from>
    <xdr:to>
      <xdr:col>0</xdr:col>
      <xdr:colOff>3505128</xdr:colOff>
      <xdr:row>55</xdr:row>
      <xdr:rowOff>253</xdr:rowOff>
    </xdr:to>
    <xdr:pic>
      <xdr:nvPicPr>
        <xdr:cNvPr id="164" name="Picture 163" descr="9bbc62bdf80ccea2.emf"/>
        <xdr:cNvPicPr>
          <a:picLocks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0" y="1028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</xdr:col>
      <xdr:colOff>3505128</xdr:colOff>
      <xdr:row>55</xdr:row>
      <xdr:rowOff>253</xdr:rowOff>
    </xdr:to>
    <xdr:pic>
      <xdr:nvPicPr>
        <xdr:cNvPr id="165" name="Picture 164" descr="4e62e88af5f96a2.emf"/>
        <xdr:cNvPicPr>
          <a:picLocks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609600" y="1028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</xdr:row>
      <xdr:rowOff>0</xdr:rowOff>
    </xdr:from>
    <xdr:to>
      <xdr:col>2</xdr:col>
      <xdr:colOff>3505128</xdr:colOff>
      <xdr:row>55</xdr:row>
      <xdr:rowOff>253</xdr:rowOff>
    </xdr:to>
    <xdr:pic>
      <xdr:nvPicPr>
        <xdr:cNvPr id="166" name="Picture 165" descr="f6dadf529063f540.emf"/>
        <xdr:cNvPicPr>
          <a:picLocks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1219200" y="1028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3505128</xdr:colOff>
      <xdr:row>56</xdr:row>
      <xdr:rowOff>253</xdr:rowOff>
    </xdr:to>
    <xdr:pic>
      <xdr:nvPicPr>
        <xdr:cNvPr id="167" name="Picture 166" descr="24626553e386d540.emf"/>
        <xdr:cNvPicPr>
          <a:picLocks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0" y="1047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</xdr:col>
      <xdr:colOff>3505128</xdr:colOff>
      <xdr:row>56</xdr:row>
      <xdr:rowOff>253</xdr:rowOff>
    </xdr:to>
    <xdr:pic>
      <xdr:nvPicPr>
        <xdr:cNvPr id="168" name="Picture 167" descr="ecb147ce61e233de.emf"/>
        <xdr:cNvPicPr>
          <a:picLocks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609600" y="1047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2</xdr:col>
      <xdr:colOff>3505128</xdr:colOff>
      <xdr:row>56</xdr:row>
      <xdr:rowOff>253</xdr:rowOff>
    </xdr:to>
    <xdr:pic>
      <xdr:nvPicPr>
        <xdr:cNvPr id="169" name="Picture 168" descr="23eec756b64c2c5e.emf"/>
        <xdr:cNvPicPr>
          <a:picLocks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1219200" y="1047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0</xdr:col>
      <xdr:colOff>3505128</xdr:colOff>
      <xdr:row>57</xdr:row>
      <xdr:rowOff>253</xdr:rowOff>
    </xdr:to>
    <xdr:pic>
      <xdr:nvPicPr>
        <xdr:cNvPr id="170" name="Picture 169" descr="305e90d8bcf4d27c.emf"/>
        <xdr:cNvPicPr>
          <a:picLocks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0" y="1066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</xdr:col>
      <xdr:colOff>3505128</xdr:colOff>
      <xdr:row>57</xdr:row>
      <xdr:rowOff>253</xdr:rowOff>
    </xdr:to>
    <xdr:pic>
      <xdr:nvPicPr>
        <xdr:cNvPr id="171" name="Picture 170" descr="63e87c45d76b27c.emf"/>
        <xdr:cNvPicPr>
          <a:picLocks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609600" y="1066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</xdr:row>
      <xdr:rowOff>0</xdr:rowOff>
    </xdr:from>
    <xdr:to>
      <xdr:col>2</xdr:col>
      <xdr:colOff>3505128</xdr:colOff>
      <xdr:row>57</xdr:row>
      <xdr:rowOff>253</xdr:rowOff>
    </xdr:to>
    <xdr:pic>
      <xdr:nvPicPr>
        <xdr:cNvPr id="172" name="Picture 171" descr="8d655cac4bca711a.emf"/>
        <xdr:cNvPicPr>
          <a:picLocks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1219200" y="1066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0</xdr:rowOff>
    </xdr:from>
    <xdr:to>
      <xdr:col>0</xdr:col>
      <xdr:colOff>3505128</xdr:colOff>
      <xdr:row>58</xdr:row>
      <xdr:rowOff>253</xdr:rowOff>
    </xdr:to>
    <xdr:pic>
      <xdr:nvPicPr>
        <xdr:cNvPr id="173" name="Picture 172" descr="bb732373cc4f28ce.emf"/>
        <xdr:cNvPicPr>
          <a:picLocks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0" y="1085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1</xdr:col>
      <xdr:colOff>3505128</xdr:colOff>
      <xdr:row>58</xdr:row>
      <xdr:rowOff>253</xdr:rowOff>
    </xdr:to>
    <xdr:pic>
      <xdr:nvPicPr>
        <xdr:cNvPr id="174" name="Picture 173" descr="69929625bbfff2ee.emf"/>
        <xdr:cNvPicPr>
          <a:picLocks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609600" y="1085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2</xdr:col>
      <xdr:colOff>3505128</xdr:colOff>
      <xdr:row>58</xdr:row>
      <xdr:rowOff>253</xdr:rowOff>
    </xdr:to>
    <xdr:pic>
      <xdr:nvPicPr>
        <xdr:cNvPr id="175" name="Picture 174" descr="5ab3e92bf27cc76c.emf"/>
        <xdr:cNvPicPr>
          <a:picLocks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1219200" y="1085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0</xdr:col>
      <xdr:colOff>3505128</xdr:colOff>
      <xdr:row>59</xdr:row>
      <xdr:rowOff>253</xdr:rowOff>
    </xdr:to>
    <xdr:pic>
      <xdr:nvPicPr>
        <xdr:cNvPr id="176" name="Picture 175" descr="7b7b569e319b496c.emf"/>
        <xdr:cNvPicPr>
          <a:picLocks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0" y="1104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</xdr:col>
      <xdr:colOff>3505128</xdr:colOff>
      <xdr:row>59</xdr:row>
      <xdr:rowOff>253</xdr:rowOff>
    </xdr:to>
    <xdr:pic>
      <xdr:nvPicPr>
        <xdr:cNvPr id="177" name="Picture 176" descr="4a0502abc313660a.emf"/>
        <xdr:cNvPicPr>
          <a:picLocks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609600" y="1104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0</xdr:rowOff>
    </xdr:from>
    <xdr:to>
      <xdr:col>2</xdr:col>
      <xdr:colOff>3505128</xdr:colOff>
      <xdr:row>59</xdr:row>
      <xdr:rowOff>253</xdr:rowOff>
    </xdr:to>
    <xdr:pic>
      <xdr:nvPicPr>
        <xdr:cNvPr id="178" name="Picture 177" descr="6228bd40d7adbe8a.emf"/>
        <xdr:cNvPicPr>
          <a:picLocks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1219200" y="1104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0</xdr:col>
      <xdr:colOff>3505128</xdr:colOff>
      <xdr:row>60</xdr:row>
      <xdr:rowOff>253</xdr:rowOff>
    </xdr:to>
    <xdr:pic>
      <xdr:nvPicPr>
        <xdr:cNvPr id="179" name="Picture 178" descr="3fb4e022a7c04a8.emf"/>
        <xdr:cNvPicPr>
          <a:picLocks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0" y="1123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</xdr:col>
      <xdr:colOff>3505128</xdr:colOff>
      <xdr:row>60</xdr:row>
      <xdr:rowOff>253</xdr:rowOff>
    </xdr:to>
    <xdr:pic>
      <xdr:nvPicPr>
        <xdr:cNvPr id="180" name="Picture 179" descr="7ea3aef3a50ec4a8.emf"/>
        <xdr:cNvPicPr>
          <a:picLocks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609600" y="1123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3505128</xdr:colOff>
      <xdr:row>60</xdr:row>
      <xdr:rowOff>253</xdr:rowOff>
    </xdr:to>
    <xdr:pic>
      <xdr:nvPicPr>
        <xdr:cNvPr id="181" name="Picture 180" descr="cd6bb9d36275a346.emf"/>
        <xdr:cNvPicPr>
          <a:picLocks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1219200" y="1123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0</xdr:col>
      <xdr:colOff>3505128</xdr:colOff>
      <xdr:row>61</xdr:row>
      <xdr:rowOff>253</xdr:rowOff>
    </xdr:to>
    <xdr:pic>
      <xdr:nvPicPr>
        <xdr:cNvPr id="182" name="Picture 181" descr="be219427f9c5c2fa.emf"/>
        <xdr:cNvPicPr>
          <a:picLocks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0" y="1143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</xdr:col>
      <xdr:colOff>3505128</xdr:colOff>
      <xdr:row>61</xdr:row>
      <xdr:rowOff>253</xdr:rowOff>
    </xdr:to>
    <xdr:pic>
      <xdr:nvPicPr>
        <xdr:cNvPr id="183" name="Picture 182" descr="84900fcf53d37998.emf"/>
        <xdr:cNvPicPr>
          <a:picLocks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609600" y="1143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2</xdr:col>
      <xdr:colOff>3505128</xdr:colOff>
      <xdr:row>61</xdr:row>
      <xdr:rowOff>253</xdr:rowOff>
    </xdr:to>
    <xdr:pic>
      <xdr:nvPicPr>
        <xdr:cNvPr id="184" name="Picture 183" descr="f8c5c215f89ddd98.emf"/>
        <xdr:cNvPicPr>
          <a:picLocks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1219200" y="1143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0</xdr:col>
      <xdr:colOff>3505128</xdr:colOff>
      <xdr:row>62</xdr:row>
      <xdr:rowOff>253</xdr:rowOff>
    </xdr:to>
    <xdr:pic>
      <xdr:nvPicPr>
        <xdr:cNvPr id="185" name="Picture 184" descr="aaaa516946a15836.emf"/>
        <xdr:cNvPicPr>
          <a:picLocks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0" y="1162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1</xdr:col>
      <xdr:colOff>3505128</xdr:colOff>
      <xdr:row>62</xdr:row>
      <xdr:rowOff>253</xdr:rowOff>
    </xdr:to>
    <xdr:pic>
      <xdr:nvPicPr>
        <xdr:cNvPr id="186" name="Picture 185" descr="107a7df6c9f49836.emf"/>
        <xdr:cNvPicPr>
          <a:picLocks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609600" y="1162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</xdr:row>
      <xdr:rowOff>0</xdr:rowOff>
    </xdr:from>
    <xdr:to>
      <xdr:col>2</xdr:col>
      <xdr:colOff>3505128</xdr:colOff>
      <xdr:row>62</xdr:row>
      <xdr:rowOff>253</xdr:rowOff>
    </xdr:to>
    <xdr:pic>
      <xdr:nvPicPr>
        <xdr:cNvPr id="187" name="Picture 186" descr="685bc723de2036d4.emf"/>
        <xdr:cNvPicPr>
          <a:picLocks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1219200" y="1162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0</xdr:col>
      <xdr:colOff>3505128</xdr:colOff>
      <xdr:row>63</xdr:row>
      <xdr:rowOff>253</xdr:rowOff>
    </xdr:to>
    <xdr:pic>
      <xdr:nvPicPr>
        <xdr:cNvPr id="188" name="Picture 187" descr="22eb15edbb91eed4.emf"/>
        <xdr:cNvPicPr>
          <a:picLocks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0" y="1181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1</xdr:col>
      <xdr:colOff>3505128</xdr:colOff>
      <xdr:row>63</xdr:row>
      <xdr:rowOff>253</xdr:rowOff>
    </xdr:to>
    <xdr:pic>
      <xdr:nvPicPr>
        <xdr:cNvPr id="189" name="Picture 188" descr="55a6da7ebcd86572.emf"/>
        <xdr:cNvPicPr>
          <a:picLocks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609600" y="1181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2</xdr:col>
      <xdr:colOff>3505128</xdr:colOff>
      <xdr:row>63</xdr:row>
      <xdr:rowOff>253</xdr:rowOff>
    </xdr:to>
    <xdr:pic>
      <xdr:nvPicPr>
        <xdr:cNvPr id="190" name="Picture 189" descr="7892d3ebf11f1572.emf"/>
        <xdr:cNvPicPr>
          <a:picLocks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1219200" y="1181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0</xdr:col>
      <xdr:colOff>3505128</xdr:colOff>
      <xdr:row>64</xdr:row>
      <xdr:rowOff>253</xdr:rowOff>
    </xdr:to>
    <xdr:pic>
      <xdr:nvPicPr>
        <xdr:cNvPr id="191" name="Picture 190" descr="cac4a3f8cdfcb326.emf"/>
        <xdr:cNvPicPr>
          <a:picLocks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0" y="1200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1</xdr:col>
      <xdr:colOff>3505128</xdr:colOff>
      <xdr:row>64</xdr:row>
      <xdr:rowOff>253</xdr:rowOff>
    </xdr:to>
    <xdr:pic>
      <xdr:nvPicPr>
        <xdr:cNvPr id="192" name="Picture 191" descr="df2a6ce837d2bc4.emf"/>
        <xdr:cNvPicPr>
          <a:picLocks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609600" y="1200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</xdr:row>
      <xdr:rowOff>0</xdr:rowOff>
    </xdr:from>
    <xdr:to>
      <xdr:col>2</xdr:col>
      <xdr:colOff>3505128</xdr:colOff>
      <xdr:row>64</xdr:row>
      <xdr:rowOff>253</xdr:rowOff>
    </xdr:to>
    <xdr:pic>
      <xdr:nvPicPr>
        <xdr:cNvPr id="193" name="Picture 192" descr="51a386d9efcbebc4.emf"/>
        <xdr:cNvPicPr>
          <a:picLocks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1219200" y="1200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0</xdr:col>
      <xdr:colOff>3505128</xdr:colOff>
      <xdr:row>65</xdr:row>
      <xdr:rowOff>253</xdr:rowOff>
    </xdr:to>
    <xdr:pic>
      <xdr:nvPicPr>
        <xdr:cNvPr id="194" name="Picture 193" descr="420536e0090aca62.emf"/>
        <xdr:cNvPicPr>
          <a:picLocks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0" y="1219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1</xdr:col>
      <xdr:colOff>3505128</xdr:colOff>
      <xdr:row>65</xdr:row>
      <xdr:rowOff>253</xdr:rowOff>
    </xdr:to>
    <xdr:pic>
      <xdr:nvPicPr>
        <xdr:cNvPr id="195" name="Picture 194" descr="787a9fe98e38ca62.emf"/>
        <xdr:cNvPicPr>
          <a:picLocks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609600" y="1219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0</xdr:rowOff>
    </xdr:from>
    <xdr:to>
      <xdr:col>2</xdr:col>
      <xdr:colOff>3505128</xdr:colOff>
      <xdr:row>65</xdr:row>
      <xdr:rowOff>253</xdr:rowOff>
    </xdr:to>
    <xdr:pic>
      <xdr:nvPicPr>
        <xdr:cNvPr id="196" name="Picture 195" descr="e7a6fd6b66486900.emf"/>
        <xdr:cNvPicPr>
          <a:picLocks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1219200" y="1219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0</xdr:col>
      <xdr:colOff>3505128</xdr:colOff>
      <xdr:row>66</xdr:row>
      <xdr:rowOff>253</xdr:rowOff>
    </xdr:to>
    <xdr:pic>
      <xdr:nvPicPr>
        <xdr:cNvPr id="197" name="Picture 196" descr="591a758698726900.emf"/>
        <xdr:cNvPicPr>
          <a:picLocks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0" y="1238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</xdr:col>
      <xdr:colOff>3505128</xdr:colOff>
      <xdr:row>66</xdr:row>
      <xdr:rowOff>253</xdr:rowOff>
    </xdr:to>
    <xdr:pic>
      <xdr:nvPicPr>
        <xdr:cNvPr id="198" name="Picture 197" descr="8af24ef9f78f479e.emf"/>
        <xdr:cNvPicPr>
          <a:picLocks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609600" y="1238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</xdr:row>
      <xdr:rowOff>0</xdr:rowOff>
    </xdr:from>
    <xdr:to>
      <xdr:col>2</xdr:col>
      <xdr:colOff>3505128</xdr:colOff>
      <xdr:row>66</xdr:row>
      <xdr:rowOff>253</xdr:rowOff>
    </xdr:to>
    <xdr:pic>
      <xdr:nvPicPr>
        <xdr:cNvPr id="199" name="Picture 198" descr="eebac177b12c079e.emf"/>
        <xdr:cNvPicPr>
          <a:picLocks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1219200" y="1238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0</xdr:col>
      <xdr:colOff>3505128</xdr:colOff>
      <xdr:row>67</xdr:row>
      <xdr:rowOff>253</xdr:rowOff>
    </xdr:to>
    <xdr:pic>
      <xdr:nvPicPr>
        <xdr:cNvPr id="200" name="Picture 199" descr="115bf0f80b23bf52.emf"/>
        <xdr:cNvPicPr>
          <a:picLocks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0" y="1257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</xdr:col>
      <xdr:colOff>3505128</xdr:colOff>
      <xdr:row>67</xdr:row>
      <xdr:rowOff>253</xdr:rowOff>
    </xdr:to>
    <xdr:pic>
      <xdr:nvPicPr>
        <xdr:cNvPr id="201" name="Picture 200" descr="934bfbfef7174f0.emf"/>
        <xdr:cNvPicPr>
          <a:picLocks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609600" y="1257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2</xdr:col>
      <xdr:colOff>3505128</xdr:colOff>
      <xdr:row>67</xdr:row>
      <xdr:rowOff>253</xdr:rowOff>
    </xdr:to>
    <xdr:pic>
      <xdr:nvPicPr>
        <xdr:cNvPr id="202" name="Picture 201" descr="910a272ae1a599f0.emf"/>
        <xdr:cNvPicPr>
          <a:picLocks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1219200" y="1257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0</xdr:col>
      <xdr:colOff>3505128</xdr:colOff>
      <xdr:row>68</xdr:row>
      <xdr:rowOff>253</xdr:rowOff>
    </xdr:to>
    <xdr:pic>
      <xdr:nvPicPr>
        <xdr:cNvPr id="203" name="Picture 202" descr="3ae979ab298aac8e.emf"/>
        <xdr:cNvPicPr>
          <a:picLocks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0" y="1276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1</xdr:col>
      <xdr:colOff>3505128</xdr:colOff>
      <xdr:row>68</xdr:row>
      <xdr:rowOff>253</xdr:rowOff>
    </xdr:to>
    <xdr:pic>
      <xdr:nvPicPr>
        <xdr:cNvPr id="204" name="Picture 203" descr="12fd119f2ae6fc8e.emf"/>
        <xdr:cNvPicPr>
          <a:picLocks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609600" y="1276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67</xdr:row>
      <xdr:rowOff>0</xdr:rowOff>
    </xdr:from>
    <xdr:to>
      <xdr:col>2</xdr:col>
      <xdr:colOff>3505128</xdr:colOff>
      <xdr:row>68</xdr:row>
      <xdr:rowOff>253</xdr:rowOff>
    </xdr:to>
    <xdr:pic>
      <xdr:nvPicPr>
        <xdr:cNvPr id="205" name="Picture 204" descr="77e2e19c77139b2c.emf"/>
        <xdr:cNvPicPr>
          <a:picLocks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1219200" y="1276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0</xdr:col>
      <xdr:colOff>3505128</xdr:colOff>
      <xdr:row>69</xdr:row>
      <xdr:rowOff>253</xdr:rowOff>
    </xdr:to>
    <xdr:pic>
      <xdr:nvPicPr>
        <xdr:cNvPr id="206" name="Picture 205" descr="b0988fd884b09b2c.emf"/>
        <xdr:cNvPicPr>
          <a:picLocks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0" y="1295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1</xdr:col>
      <xdr:colOff>3505128</xdr:colOff>
      <xdr:row>69</xdr:row>
      <xdr:rowOff>253</xdr:rowOff>
    </xdr:to>
    <xdr:pic>
      <xdr:nvPicPr>
        <xdr:cNvPr id="207" name="Picture 206" descr="8d39d726cf393dca.emf"/>
        <xdr:cNvPicPr>
          <a:picLocks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609600" y="1295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2</xdr:col>
      <xdr:colOff>3505128</xdr:colOff>
      <xdr:row>69</xdr:row>
      <xdr:rowOff>253</xdr:rowOff>
    </xdr:to>
    <xdr:pic>
      <xdr:nvPicPr>
        <xdr:cNvPr id="208" name="Picture 207" descr="4926795bb31389ca.emf"/>
        <xdr:cNvPicPr>
          <a:picLocks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1219200" y="1295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0</xdr:col>
      <xdr:colOff>3505128</xdr:colOff>
      <xdr:row>70</xdr:row>
      <xdr:rowOff>253</xdr:rowOff>
    </xdr:to>
    <xdr:pic>
      <xdr:nvPicPr>
        <xdr:cNvPr id="209" name="Picture 208" descr="48c4eb8ea693f17e.emf"/>
        <xdr:cNvPicPr>
          <a:picLocks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0" y="1314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1</xdr:col>
      <xdr:colOff>3505128</xdr:colOff>
      <xdr:row>70</xdr:row>
      <xdr:rowOff>253</xdr:rowOff>
    </xdr:to>
    <xdr:pic>
      <xdr:nvPicPr>
        <xdr:cNvPr id="210" name="Picture 209" descr="ba55b244e451901c.emf"/>
        <xdr:cNvPicPr>
          <a:picLocks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609600" y="1314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2</xdr:col>
      <xdr:colOff>3505128</xdr:colOff>
      <xdr:row>70</xdr:row>
      <xdr:rowOff>253</xdr:rowOff>
    </xdr:to>
    <xdr:pic>
      <xdr:nvPicPr>
        <xdr:cNvPr id="211" name="Picture 210" descr="4d70c31b8e9c901c.emf"/>
        <xdr:cNvPicPr>
          <a:picLocks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1219200" y="1314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0</xdr:col>
      <xdr:colOff>3505128</xdr:colOff>
      <xdr:row>71</xdr:row>
      <xdr:rowOff>253</xdr:rowOff>
    </xdr:to>
    <xdr:pic>
      <xdr:nvPicPr>
        <xdr:cNvPr id="212" name="Picture 211" descr="4b4e287c2f972eba.emf"/>
        <xdr:cNvPicPr>
          <a:picLocks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0" y="1333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</xdr:col>
      <xdr:colOff>3505128</xdr:colOff>
      <xdr:row>71</xdr:row>
      <xdr:rowOff>253</xdr:rowOff>
    </xdr:to>
    <xdr:pic>
      <xdr:nvPicPr>
        <xdr:cNvPr id="213" name="Picture 212" descr="d0b3c6bc0fbb2eba.emf"/>
        <xdr:cNvPicPr>
          <a:picLocks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609600" y="1333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2</xdr:col>
      <xdr:colOff>3505128</xdr:colOff>
      <xdr:row>71</xdr:row>
      <xdr:rowOff>253</xdr:rowOff>
    </xdr:to>
    <xdr:pic>
      <xdr:nvPicPr>
        <xdr:cNvPr id="214" name="Picture 213" descr="c43d1383e440eeba.emf"/>
        <xdr:cNvPicPr>
          <a:picLocks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1219200" y="1333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0</xdr:rowOff>
    </xdr:from>
    <xdr:to>
      <xdr:col>0</xdr:col>
      <xdr:colOff>3505128</xdr:colOff>
      <xdr:row>72</xdr:row>
      <xdr:rowOff>253</xdr:rowOff>
    </xdr:to>
    <xdr:pic>
      <xdr:nvPicPr>
        <xdr:cNvPr id="215" name="Picture 214" descr="131bea69c4c8cd58.emf"/>
        <xdr:cNvPicPr>
          <a:picLocks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0" y="1352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1</xdr:col>
      <xdr:colOff>3505128</xdr:colOff>
      <xdr:row>72</xdr:row>
      <xdr:rowOff>253</xdr:rowOff>
    </xdr:to>
    <xdr:pic>
      <xdr:nvPicPr>
        <xdr:cNvPr id="216" name="Picture 215" descr="880f8ed145ae2d58.emf"/>
        <xdr:cNvPicPr>
          <a:picLocks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609600" y="1352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</xdr:row>
      <xdr:rowOff>0</xdr:rowOff>
    </xdr:from>
    <xdr:to>
      <xdr:col>2</xdr:col>
      <xdr:colOff>3505128</xdr:colOff>
      <xdr:row>72</xdr:row>
      <xdr:rowOff>253</xdr:rowOff>
    </xdr:to>
    <xdr:pic>
      <xdr:nvPicPr>
        <xdr:cNvPr id="217" name="Picture 216" descr="5575d927b38debf6.emf"/>
        <xdr:cNvPicPr>
          <a:picLocks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1219200" y="1352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0</xdr:col>
      <xdr:colOff>3505128</xdr:colOff>
      <xdr:row>73</xdr:row>
      <xdr:rowOff>253</xdr:rowOff>
    </xdr:to>
    <xdr:pic>
      <xdr:nvPicPr>
        <xdr:cNvPr id="218" name="Picture 217" descr="d833a6223e312e48.emf"/>
        <xdr:cNvPicPr>
          <a:picLocks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0" y="1371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</xdr:col>
      <xdr:colOff>3505128</xdr:colOff>
      <xdr:row>73</xdr:row>
      <xdr:rowOff>253</xdr:rowOff>
    </xdr:to>
    <xdr:pic>
      <xdr:nvPicPr>
        <xdr:cNvPr id="219" name="Picture 218" descr="99547d85b0dc7248.emf"/>
        <xdr:cNvPicPr>
          <a:picLocks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609600" y="1371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72</xdr:row>
      <xdr:rowOff>0</xdr:rowOff>
    </xdr:from>
    <xdr:to>
      <xdr:col>2</xdr:col>
      <xdr:colOff>3505128</xdr:colOff>
      <xdr:row>73</xdr:row>
      <xdr:rowOff>253</xdr:rowOff>
    </xdr:to>
    <xdr:pic>
      <xdr:nvPicPr>
        <xdr:cNvPr id="220" name="Picture 219" descr="da329f09cf98c248.emf"/>
        <xdr:cNvPicPr>
          <a:picLocks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1219200" y="1371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0</xdr:rowOff>
    </xdr:from>
    <xdr:to>
      <xdr:col>0</xdr:col>
      <xdr:colOff>3505128</xdr:colOff>
      <xdr:row>74</xdr:row>
      <xdr:rowOff>253</xdr:rowOff>
    </xdr:to>
    <xdr:pic>
      <xdr:nvPicPr>
        <xdr:cNvPr id="221" name="Picture 220" descr="5d4fdfea87e56b66.emf"/>
        <xdr:cNvPicPr>
          <a:picLocks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0" y="1390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</xdr:col>
      <xdr:colOff>3505128</xdr:colOff>
      <xdr:row>74</xdr:row>
      <xdr:rowOff>253</xdr:rowOff>
    </xdr:to>
    <xdr:pic>
      <xdr:nvPicPr>
        <xdr:cNvPr id="222" name="Picture 221" descr="31f243669c0b60e6.emf"/>
        <xdr:cNvPicPr>
          <a:picLocks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609600" y="1390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</xdr:row>
      <xdr:rowOff>0</xdr:rowOff>
    </xdr:from>
    <xdr:to>
      <xdr:col>2</xdr:col>
      <xdr:colOff>3505128</xdr:colOff>
      <xdr:row>74</xdr:row>
      <xdr:rowOff>253</xdr:rowOff>
    </xdr:to>
    <xdr:pic>
      <xdr:nvPicPr>
        <xdr:cNvPr id="223" name="Picture 222" descr="a43967d25fb0ff84.emf"/>
        <xdr:cNvPicPr>
          <a:picLocks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1219200" y="1390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0</xdr:col>
      <xdr:colOff>3505128</xdr:colOff>
      <xdr:row>75</xdr:row>
      <xdr:rowOff>253</xdr:rowOff>
    </xdr:to>
    <xdr:pic>
      <xdr:nvPicPr>
        <xdr:cNvPr id="224" name="Picture 223" descr="38124203fec79c04.emf"/>
        <xdr:cNvPicPr>
          <a:picLocks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0" y="1409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1</xdr:col>
      <xdr:colOff>3505128</xdr:colOff>
      <xdr:row>75</xdr:row>
      <xdr:rowOff>253</xdr:rowOff>
    </xdr:to>
    <xdr:pic>
      <xdr:nvPicPr>
        <xdr:cNvPr id="225" name="Picture 224" descr="f639c00a6a2b9a22.emf"/>
        <xdr:cNvPicPr>
          <a:picLocks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609600" y="1409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2</xdr:col>
      <xdr:colOff>3505128</xdr:colOff>
      <xdr:row>75</xdr:row>
      <xdr:rowOff>253</xdr:rowOff>
    </xdr:to>
    <xdr:pic>
      <xdr:nvPicPr>
        <xdr:cNvPr id="226" name="Picture 225" descr="2e6b2db2b430f492.emf"/>
        <xdr:cNvPicPr>
          <a:picLocks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1219200" y="1409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0</xdr:col>
      <xdr:colOff>3505128</xdr:colOff>
      <xdr:row>76</xdr:row>
      <xdr:rowOff>253</xdr:rowOff>
    </xdr:to>
    <xdr:pic>
      <xdr:nvPicPr>
        <xdr:cNvPr id="227" name="Picture 226" descr="4e2808083cb955d6.emf"/>
        <xdr:cNvPicPr>
          <a:picLocks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0" y="1428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</xdr:col>
      <xdr:colOff>3505128</xdr:colOff>
      <xdr:row>76</xdr:row>
      <xdr:rowOff>253</xdr:rowOff>
    </xdr:to>
    <xdr:pic>
      <xdr:nvPicPr>
        <xdr:cNvPr id="228" name="Picture 227" descr="8d22ca613005f474.emf"/>
        <xdr:cNvPicPr>
          <a:picLocks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609600" y="1428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75</xdr:row>
      <xdr:rowOff>0</xdr:rowOff>
    </xdr:from>
    <xdr:to>
      <xdr:col>2</xdr:col>
      <xdr:colOff>3505128</xdr:colOff>
      <xdr:row>76</xdr:row>
      <xdr:rowOff>253</xdr:rowOff>
    </xdr:to>
    <xdr:pic>
      <xdr:nvPicPr>
        <xdr:cNvPr id="229" name="Picture 228" descr="e215ef7e5c099474.emf"/>
        <xdr:cNvPicPr>
          <a:picLocks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1219200" y="1428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0</xdr:col>
      <xdr:colOff>3505128</xdr:colOff>
      <xdr:row>77</xdr:row>
      <xdr:rowOff>253</xdr:rowOff>
    </xdr:to>
    <xdr:pic>
      <xdr:nvPicPr>
        <xdr:cNvPr id="230" name="Picture 229" descr="64368bbb9ad3c112.emf"/>
        <xdr:cNvPicPr>
          <a:picLocks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0" y="1447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</xdr:col>
      <xdr:colOff>3505128</xdr:colOff>
      <xdr:row>77</xdr:row>
      <xdr:rowOff>253</xdr:rowOff>
    </xdr:to>
    <xdr:pic>
      <xdr:nvPicPr>
        <xdr:cNvPr id="231" name="Picture 230" descr="f717c4b427ce4212.emf"/>
        <xdr:cNvPicPr>
          <a:picLocks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609600" y="1447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2</xdr:col>
      <xdr:colOff>3505128</xdr:colOff>
      <xdr:row>77</xdr:row>
      <xdr:rowOff>253</xdr:rowOff>
    </xdr:to>
    <xdr:pic>
      <xdr:nvPicPr>
        <xdr:cNvPr id="232" name="Picture 231" descr="8e32d509218b91b0.emf"/>
        <xdr:cNvPicPr>
          <a:picLocks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1219200" y="1447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0</xdr:col>
      <xdr:colOff>3505128</xdr:colOff>
      <xdr:row>78</xdr:row>
      <xdr:rowOff>253</xdr:rowOff>
    </xdr:to>
    <xdr:pic>
      <xdr:nvPicPr>
        <xdr:cNvPr id="233" name="Picture 232" descr="a36c746020a001b0.emf"/>
        <xdr:cNvPicPr>
          <a:picLocks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0" y="1466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</xdr:col>
      <xdr:colOff>3505128</xdr:colOff>
      <xdr:row>78</xdr:row>
      <xdr:rowOff>253</xdr:rowOff>
    </xdr:to>
    <xdr:pic>
      <xdr:nvPicPr>
        <xdr:cNvPr id="234" name="Picture 233" descr="c9746a2deac231b0.emf"/>
        <xdr:cNvPicPr>
          <a:picLocks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609600" y="1466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77</xdr:row>
      <xdr:rowOff>0</xdr:rowOff>
    </xdr:from>
    <xdr:to>
      <xdr:col>2</xdr:col>
      <xdr:colOff>3505128</xdr:colOff>
      <xdr:row>78</xdr:row>
      <xdr:rowOff>253</xdr:rowOff>
    </xdr:to>
    <xdr:pic>
      <xdr:nvPicPr>
        <xdr:cNvPr id="235" name="Picture 234" descr="3165283773fad04e.emf"/>
        <xdr:cNvPicPr>
          <a:picLocks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1219200" y="1466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0</xdr:col>
      <xdr:colOff>3505128</xdr:colOff>
      <xdr:row>79</xdr:row>
      <xdr:rowOff>253</xdr:rowOff>
    </xdr:to>
    <xdr:pic>
      <xdr:nvPicPr>
        <xdr:cNvPr id="236" name="Picture 235" descr="4a7774e359d88802.emf"/>
        <xdr:cNvPicPr>
          <a:picLocks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0" y="1485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1</xdr:col>
      <xdr:colOff>3505128</xdr:colOff>
      <xdr:row>79</xdr:row>
      <xdr:rowOff>253</xdr:rowOff>
    </xdr:to>
    <xdr:pic>
      <xdr:nvPicPr>
        <xdr:cNvPr id="237" name="Picture 236" descr="9440a59d10448802.emf"/>
        <xdr:cNvPicPr>
          <a:picLocks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609600" y="1485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78</xdr:row>
      <xdr:rowOff>0</xdr:rowOff>
    </xdr:from>
    <xdr:to>
      <xdr:col>2</xdr:col>
      <xdr:colOff>3505128</xdr:colOff>
      <xdr:row>79</xdr:row>
      <xdr:rowOff>253</xdr:rowOff>
    </xdr:to>
    <xdr:pic>
      <xdr:nvPicPr>
        <xdr:cNvPr id="238" name="Picture 237" descr="bc62664b50d626a0.emf"/>
        <xdr:cNvPicPr>
          <a:picLocks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1219200" y="1485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0</xdr:col>
      <xdr:colOff>3505128</xdr:colOff>
      <xdr:row>80</xdr:row>
      <xdr:rowOff>253</xdr:rowOff>
    </xdr:to>
    <xdr:pic>
      <xdr:nvPicPr>
        <xdr:cNvPr id="239" name="Picture 238" descr="54e153d2717fe6a0.emf"/>
        <xdr:cNvPicPr>
          <a:picLocks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0" y="1504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</xdr:col>
      <xdr:colOff>3505128</xdr:colOff>
      <xdr:row>80</xdr:row>
      <xdr:rowOff>253</xdr:rowOff>
    </xdr:to>
    <xdr:pic>
      <xdr:nvPicPr>
        <xdr:cNvPr id="240" name="Picture 239" descr="92a7b00e6d17517e.emf"/>
        <xdr:cNvPicPr>
          <a:picLocks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609600" y="1504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2</xdr:col>
      <xdr:colOff>3505128</xdr:colOff>
      <xdr:row>80</xdr:row>
      <xdr:rowOff>253</xdr:rowOff>
    </xdr:to>
    <xdr:pic>
      <xdr:nvPicPr>
        <xdr:cNvPr id="241" name="Picture 240" descr="3b9e16ee1e07c53e.emf"/>
        <xdr:cNvPicPr>
          <a:picLocks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1219200" y="1504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0</xdr:col>
      <xdr:colOff>3505128</xdr:colOff>
      <xdr:row>81</xdr:row>
      <xdr:rowOff>253</xdr:rowOff>
    </xdr:to>
    <xdr:pic>
      <xdr:nvPicPr>
        <xdr:cNvPr id="242" name="Picture 241" descr="65fca4f56f3ae3dc.emf"/>
        <xdr:cNvPicPr>
          <a:picLocks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0" y="1524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</xdr:col>
      <xdr:colOff>3505128</xdr:colOff>
      <xdr:row>81</xdr:row>
      <xdr:rowOff>253</xdr:rowOff>
    </xdr:to>
    <xdr:pic>
      <xdr:nvPicPr>
        <xdr:cNvPr id="243" name="Picture 242" descr="af3fb1a1b70e23dc.emf"/>
        <xdr:cNvPicPr>
          <a:picLocks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609600" y="1524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80</xdr:row>
      <xdr:rowOff>0</xdr:rowOff>
    </xdr:from>
    <xdr:to>
      <xdr:col>2</xdr:col>
      <xdr:colOff>3505128</xdr:colOff>
      <xdr:row>81</xdr:row>
      <xdr:rowOff>253</xdr:rowOff>
    </xdr:to>
    <xdr:pic>
      <xdr:nvPicPr>
        <xdr:cNvPr id="244" name="Picture 243" descr="b33d5e6ae11163dc.emf"/>
        <xdr:cNvPicPr>
          <a:picLocks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1219200" y="1524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0</xdr:col>
      <xdr:colOff>3505128</xdr:colOff>
      <xdr:row>82</xdr:row>
      <xdr:rowOff>253</xdr:rowOff>
    </xdr:to>
    <xdr:pic>
      <xdr:nvPicPr>
        <xdr:cNvPr id="245" name="Picture 244" descr="ba8591158e6a1b90.emf"/>
        <xdr:cNvPicPr>
          <a:picLocks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0" y="1543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1</xdr:col>
      <xdr:colOff>3505128</xdr:colOff>
      <xdr:row>82</xdr:row>
      <xdr:rowOff>253</xdr:rowOff>
    </xdr:to>
    <xdr:pic>
      <xdr:nvPicPr>
        <xdr:cNvPr id="246" name="Picture 245" descr="c3eeda4f97c3742e.emf"/>
        <xdr:cNvPicPr>
          <a:picLocks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609600" y="1543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81</xdr:row>
      <xdr:rowOff>0</xdr:rowOff>
    </xdr:from>
    <xdr:to>
      <xdr:col>2</xdr:col>
      <xdr:colOff>3505128</xdr:colOff>
      <xdr:row>82</xdr:row>
      <xdr:rowOff>253</xdr:rowOff>
    </xdr:to>
    <xdr:pic>
      <xdr:nvPicPr>
        <xdr:cNvPr id="247" name="Picture 246" descr="b73c074fd0e31a2e.emf"/>
        <xdr:cNvPicPr>
          <a:picLocks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1219200" y="1543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0</xdr:col>
      <xdr:colOff>3505128</xdr:colOff>
      <xdr:row>83</xdr:row>
      <xdr:rowOff>253</xdr:rowOff>
    </xdr:to>
    <xdr:pic>
      <xdr:nvPicPr>
        <xdr:cNvPr id="248" name="Picture 247" descr="e295b2881459edcc.emf"/>
        <xdr:cNvPicPr>
          <a:picLocks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0" y="1562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</xdr:col>
      <xdr:colOff>3505128</xdr:colOff>
      <xdr:row>83</xdr:row>
      <xdr:rowOff>253</xdr:rowOff>
    </xdr:to>
    <xdr:pic>
      <xdr:nvPicPr>
        <xdr:cNvPr id="249" name="Picture 248" descr="7a594bba9637f8cc.emf"/>
        <xdr:cNvPicPr>
          <a:picLocks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609600" y="1562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2</xdr:col>
      <xdr:colOff>3505128</xdr:colOff>
      <xdr:row>83</xdr:row>
      <xdr:rowOff>253</xdr:rowOff>
    </xdr:to>
    <xdr:pic>
      <xdr:nvPicPr>
        <xdr:cNvPr id="250" name="Picture 249" descr="ce1ef72a816bf76a.emf"/>
        <xdr:cNvPicPr>
          <a:picLocks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1219200" y="1562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0</xdr:col>
      <xdr:colOff>3505128</xdr:colOff>
      <xdr:row>84</xdr:row>
      <xdr:rowOff>253</xdr:rowOff>
    </xdr:to>
    <xdr:pic>
      <xdr:nvPicPr>
        <xdr:cNvPr id="251" name="Picture 250" descr="3812ff668de4136a.emf"/>
        <xdr:cNvPicPr>
          <a:picLocks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0" y="1581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</xdr:col>
      <xdr:colOff>3505128</xdr:colOff>
      <xdr:row>84</xdr:row>
      <xdr:rowOff>253</xdr:rowOff>
    </xdr:to>
    <xdr:pic>
      <xdr:nvPicPr>
        <xdr:cNvPr id="252" name="Picture 251" descr="1419ea8f123bf76a.emf"/>
        <xdr:cNvPicPr>
          <a:picLocks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609600" y="1581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2</xdr:col>
      <xdr:colOff>3505128</xdr:colOff>
      <xdr:row>84</xdr:row>
      <xdr:rowOff>253</xdr:rowOff>
    </xdr:to>
    <xdr:pic>
      <xdr:nvPicPr>
        <xdr:cNvPr id="253" name="Picture 252" descr="8bd31a808d4e1608.emf"/>
        <xdr:cNvPicPr>
          <a:picLocks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1219200" y="1581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0</xdr:col>
      <xdr:colOff>3505128</xdr:colOff>
      <xdr:row>85</xdr:row>
      <xdr:rowOff>253</xdr:rowOff>
    </xdr:to>
    <xdr:pic>
      <xdr:nvPicPr>
        <xdr:cNvPr id="254" name="Picture 253" descr="fa023f22367b4dbc.emf"/>
        <xdr:cNvPicPr>
          <a:picLocks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0" y="1600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1</xdr:col>
      <xdr:colOff>3505128</xdr:colOff>
      <xdr:row>85</xdr:row>
      <xdr:rowOff>253</xdr:rowOff>
    </xdr:to>
    <xdr:pic>
      <xdr:nvPicPr>
        <xdr:cNvPr id="255" name="Picture 254" descr="192083e62c714dbc.emf"/>
        <xdr:cNvPicPr>
          <a:picLocks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609600" y="1600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2</xdr:col>
      <xdr:colOff>3505128</xdr:colOff>
      <xdr:row>85</xdr:row>
      <xdr:rowOff>253</xdr:rowOff>
    </xdr:to>
    <xdr:pic>
      <xdr:nvPicPr>
        <xdr:cNvPr id="256" name="Picture 255" descr="ac0bbcc6bfef6c5a.emf"/>
        <xdr:cNvPicPr>
          <a:picLocks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1219200" y="1600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0</xdr:col>
      <xdr:colOff>3505128</xdr:colOff>
      <xdr:row>86</xdr:row>
      <xdr:rowOff>253</xdr:rowOff>
    </xdr:to>
    <xdr:pic>
      <xdr:nvPicPr>
        <xdr:cNvPr id="257" name="Picture 256" descr="b0876d55a500745a.emf"/>
        <xdr:cNvPicPr>
          <a:picLocks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0" y="1619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</xdr:col>
      <xdr:colOff>3505128</xdr:colOff>
      <xdr:row>86</xdr:row>
      <xdr:rowOff>253</xdr:rowOff>
    </xdr:to>
    <xdr:pic>
      <xdr:nvPicPr>
        <xdr:cNvPr id="258" name="Picture 257" descr="3e23180f60779af8.emf"/>
        <xdr:cNvPicPr>
          <a:picLocks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609600" y="1619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85</xdr:row>
      <xdr:rowOff>0</xdr:rowOff>
    </xdr:from>
    <xdr:to>
      <xdr:col>2</xdr:col>
      <xdr:colOff>3505128</xdr:colOff>
      <xdr:row>86</xdr:row>
      <xdr:rowOff>253</xdr:rowOff>
    </xdr:to>
    <xdr:pic>
      <xdr:nvPicPr>
        <xdr:cNvPr id="259" name="Picture 258" descr="f8bc7d2c2bc0caf8.emf"/>
        <xdr:cNvPicPr>
          <a:picLocks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1219200" y="1619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0</xdr:col>
      <xdr:colOff>3505128</xdr:colOff>
      <xdr:row>87</xdr:row>
      <xdr:rowOff>253</xdr:rowOff>
    </xdr:to>
    <xdr:pic>
      <xdr:nvPicPr>
        <xdr:cNvPr id="260" name="Picture 259" descr="27bd95a56ba93196.emf"/>
        <xdr:cNvPicPr>
          <a:picLocks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0" y="1638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</xdr:col>
      <xdr:colOff>3505128</xdr:colOff>
      <xdr:row>87</xdr:row>
      <xdr:rowOff>253</xdr:rowOff>
    </xdr:to>
    <xdr:pic>
      <xdr:nvPicPr>
        <xdr:cNvPr id="261" name="Picture 260" descr="f427b35847440996.emf"/>
        <xdr:cNvPicPr>
          <a:picLocks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609600" y="1638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86</xdr:row>
      <xdr:rowOff>0</xdr:rowOff>
    </xdr:from>
    <xdr:to>
      <xdr:col>2</xdr:col>
      <xdr:colOff>3505128</xdr:colOff>
      <xdr:row>87</xdr:row>
      <xdr:rowOff>253</xdr:rowOff>
    </xdr:to>
    <xdr:pic>
      <xdr:nvPicPr>
        <xdr:cNvPr id="262" name="Picture 261" descr="ab3e36fb6db69996.emf"/>
        <xdr:cNvPicPr>
          <a:picLocks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1219200" y="1638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3505128</xdr:colOff>
      <xdr:row>88</xdr:row>
      <xdr:rowOff>253</xdr:rowOff>
    </xdr:to>
    <xdr:pic>
      <xdr:nvPicPr>
        <xdr:cNvPr id="263" name="Picture 262" descr="95087213de233fe8.emf"/>
        <xdr:cNvPicPr>
          <a:picLocks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0" y="1657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1</xdr:col>
      <xdr:colOff>3505128</xdr:colOff>
      <xdr:row>88</xdr:row>
      <xdr:rowOff>253</xdr:rowOff>
    </xdr:to>
    <xdr:pic>
      <xdr:nvPicPr>
        <xdr:cNvPr id="264" name="Picture 263" descr="de53066035cd9fe8.emf"/>
        <xdr:cNvPicPr>
          <a:picLocks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609600" y="1657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2</xdr:col>
      <xdr:colOff>3505128</xdr:colOff>
      <xdr:row>88</xdr:row>
      <xdr:rowOff>253</xdr:rowOff>
    </xdr:to>
    <xdr:pic>
      <xdr:nvPicPr>
        <xdr:cNvPr id="265" name="Picture 264" descr="d6e173ed3cea8a86.emf"/>
        <xdr:cNvPicPr>
          <a:picLocks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1219200" y="1657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0</xdr:col>
      <xdr:colOff>3505128</xdr:colOff>
      <xdr:row>89</xdr:row>
      <xdr:rowOff>253</xdr:rowOff>
    </xdr:to>
    <xdr:pic>
      <xdr:nvPicPr>
        <xdr:cNvPr id="266" name="Picture 265" descr="7ee5b158a8811e86.emf"/>
        <xdr:cNvPicPr>
          <a:picLocks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0" y="1676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1</xdr:col>
      <xdr:colOff>3505128</xdr:colOff>
      <xdr:row>89</xdr:row>
      <xdr:rowOff>253</xdr:rowOff>
    </xdr:to>
    <xdr:pic>
      <xdr:nvPicPr>
        <xdr:cNvPr id="267" name="Picture 266" descr="e76e2c8bef67fb86.emf"/>
        <xdr:cNvPicPr>
          <a:picLocks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609600" y="1676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2</xdr:col>
      <xdr:colOff>3505128</xdr:colOff>
      <xdr:row>89</xdr:row>
      <xdr:rowOff>253</xdr:rowOff>
    </xdr:to>
    <xdr:pic>
      <xdr:nvPicPr>
        <xdr:cNvPr id="268" name="Picture 267" descr="821956c035aebd24.emf"/>
        <xdr:cNvPicPr>
          <a:picLocks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1219200" y="1676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0</xdr:rowOff>
    </xdr:from>
    <xdr:to>
      <xdr:col>0</xdr:col>
      <xdr:colOff>3505128</xdr:colOff>
      <xdr:row>90</xdr:row>
      <xdr:rowOff>253</xdr:rowOff>
    </xdr:to>
    <xdr:pic>
      <xdr:nvPicPr>
        <xdr:cNvPr id="269" name="Picture 268" descr="67f08ea66a06bd24.emf"/>
        <xdr:cNvPicPr>
          <a:picLocks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0" y="1695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</xdr:col>
      <xdr:colOff>3505128</xdr:colOff>
      <xdr:row>90</xdr:row>
      <xdr:rowOff>253</xdr:rowOff>
    </xdr:to>
    <xdr:pic>
      <xdr:nvPicPr>
        <xdr:cNvPr id="270" name="Picture 269" descr="6dc1a654a03d3bc2.emf"/>
        <xdr:cNvPicPr>
          <a:picLocks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609600" y="1695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2</xdr:col>
      <xdr:colOff>3505128</xdr:colOff>
      <xdr:row>90</xdr:row>
      <xdr:rowOff>253</xdr:rowOff>
    </xdr:to>
    <xdr:pic>
      <xdr:nvPicPr>
        <xdr:cNvPr id="271" name="Picture 270" descr="a45ea8416491dbc2.emf"/>
        <xdr:cNvPicPr>
          <a:picLocks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1219200" y="1695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3505128</xdr:colOff>
      <xdr:row>91</xdr:row>
      <xdr:rowOff>253</xdr:rowOff>
    </xdr:to>
    <xdr:pic>
      <xdr:nvPicPr>
        <xdr:cNvPr id="272" name="Picture 271" descr="66e87670fe7e1376.emf"/>
        <xdr:cNvPicPr>
          <a:picLocks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0" y="1714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1</xdr:col>
      <xdr:colOff>3505128</xdr:colOff>
      <xdr:row>91</xdr:row>
      <xdr:rowOff>253</xdr:rowOff>
    </xdr:to>
    <xdr:pic>
      <xdr:nvPicPr>
        <xdr:cNvPr id="273" name="Picture 272" descr="ea696ea10e7bb214.emf"/>
        <xdr:cNvPicPr>
          <a:picLocks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609600" y="1714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90</xdr:row>
      <xdr:rowOff>0</xdr:rowOff>
    </xdr:from>
    <xdr:to>
      <xdr:col>2</xdr:col>
      <xdr:colOff>3505128</xdr:colOff>
      <xdr:row>91</xdr:row>
      <xdr:rowOff>253</xdr:rowOff>
    </xdr:to>
    <xdr:pic>
      <xdr:nvPicPr>
        <xdr:cNvPr id="274" name="Picture 273" descr="6b273c2d3a62b214.emf"/>
        <xdr:cNvPicPr>
          <a:picLocks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1219200" y="1714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0</xdr:col>
      <xdr:colOff>3505128</xdr:colOff>
      <xdr:row>92</xdr:row>
      <xdr:rowOff>253</xdr:rowOff>
    </xdr:to>
    <xdr:pic>
      <xdr:nvPicPr>
        <xdr:cNvPr id="275" name="Picture 274" descr="28c89296e171f0b2.emf"/>
        <xdr:cNvPicPr>
          <a:picLocks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0" y="1733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</xdr:col>
      <xdr:colOff>3505128</xdr:colOff>
      <xdr:row>92</xdr:row>
      <xdr:rowOff>253</xdr:rowOff>
    </xdr:to>
    <xdr:pic>
      <xdr:nvPicPr>
        <xdr:cNvPr id="276" name="Picture 275" descr="f5c4e4ea2950b2.emf"/>
        <xdr:cNvPicPr>
          <a:picLocks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609600" y="1733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2</xdr:col>
      <xdr:colOff>3505128</xdr:colOff>
      <xdr:row>92</xdr:row>
      <xdr:rowOff>253</xdr:rowOff>
    </xdr:to>
    <xdr:pic>
      <xdr:nvPicPr>
        <xdr:cNvPr id="277" name="Picture 276" descr="803161ea7fe3a866.emf"/>
        <xdr:cNvPicPr>
          <a:picLocks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1219200" y="1733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0</xdr:rowOff>
    </xdr:from>
    <xdr:to>
      <xdr:col>0</xdr:col>
      <xdr:colOff>3505128</xdr:colOff>
      <xdr:row>93</xdr:row>
      <xdr:rowOff>253</xdr:rowOff>
    </xdr:to>
    <xdr:pic>
      <xdr:nvPicPr>
        <xdr:cNvPr id="278" name="Picture 277" descr="d4d4461dab40a704.emf"/>
        <xdr:cNvPicPr>
          <a:picLocks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0" y="1752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1</xdr:col>
      <xdr:colOff>3505128</xdr:colOff>
      <xdr:row>93</xdr:row>
      <xdr:rowOff>253</xdr:rowOff>
    </xdr:to>
    <xdr:pic>
      <xdr:nvPicPr>
        <xdr:cNvPr id="279" name="Picture 278" descr="7a15cfe7af88a704.emf"/>
        <xdr:cNvPicPr>
          <a:picLocks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609600" y="1752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92</xdr:row>
      <xdr:rowOff>0</xdr:rowOff>
    </xdr:from>
    <xdr:to>
      <xdr:col>2</xdr:col>
      <xdr:colOff>3505128</xdr:colOff>
      <xdr:row>93</xdr:row>
      <xdr:rowOff>253</xdr:rowOff>
    </xdr:to>
    <xdr:pic>
      <xdr:nvPicPr>
        <xdr:cNvPr id="280" name="Picture 279" descr="9760985efa390da2.emf"/>
        <xdr:cNvPicPr>
          <a:picLocks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1219200" y="1752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0</xdr:col>
      <xdr:colOff>3505128</xdr:colOff>
      <xdr:row>94</xdr:row>
      <xdr:rowOff>253</xdr:rowOff>
    </xdr:to>
    <xdr:pic>
      <xdr:nvPicPr>
        <xdr:cNvPr id="281" name="Picture 280" descr="41e243be70759bf4.emf"/>
        <xdr:cNvPicPr>
          <a:picLocks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0" y="1771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1</xdr:col>
      <xdr:colOff>3505128</xdr:colOff>
      <xdr:row>94</xdr:row>
      <xdr:rowOff>253</xdr:rowOff>
    </xdr:to>
    <xdr:pic>
      <xdr:nvPicPr>
        <xdr:cNvPr id="282" name="Picture 281" descr="22bfee733aa11bf4.emf"/>
        <xdr:cNvPicPr>
          <a:picLocks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609600" y="1771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93</xdr:row>
      <xdr:rowOff>0</xdr:rowOff>
    </xdr:from>
    <xdr:to>
      <xdr:col>2</xdr:col>
      <xdr:colOff>3505128</xdr:colOff>
      <xdr:row>94</xdr:row>
      <xdr:rowOff>253</xdr:rowOff>
    </xdr:to>
    <xdr:pic>
      <xdr:nvPicPr>
        <xdr:cNvPr id="283" name="Picture 282" descr="28f79db445b3a92.emf"/>
        <xdr:cNvPicPr>
          <a:picLocks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1219200" y="1771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94</xdr:row>
      <xdr:rowOff>0</xdr:rowOff>
    </xdr:from>
    <xdr:to>
      <xdr:col>0</xdr:col>
      <xdr:colOff>3505128</xdr:colOff>
      <xdr:row>95</xdr:row>
      <xdr:rowOff>253</xdr:rowOff>
    </xdr:to>
    <xdr:pic>
      <xdr:nvPicPr>
        <xdr:cNvPr id="284" name="Picture 283" descr="af7f11cf0b558e92.emf"/>
        <xdr:cNvPicPr>
          <a:picLocks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0" y="1790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</xdr:col>
      <xdr:colOff>3505128</xdr:colOff>
      <xdr:row>95</xdr:row>
      <xdr:rowOff>253</xdr:rowOff>
    </xdr:to>
    <xdr:pic>
      <xdr:nvPicPr>
        <xdr:cNvPr id="285" name="Picture 284" descr="58eed1c10759b50a.emf"/>
        <xdr:cNvPicPr>
          <a:picLocks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609600" y="1790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94</xdr:row>
      <xdr:rowOff>0</xdr:rowOff>
    </xdr:from>
    <xdr:to>
      <xdr:col>2</xdr:col>
      <xdr:colOff>3505128</xdr:colOff>
      <xdr:row>95</xdr:row>
      <xdr:rowOff>253</xdr:rowOff>
    </xdr:to>
    <xdr:pic>
      <xdr:nvPicPr>
        <xdr:cNvPr id="286" name="Picture 285" descr="ab9f7455e5553a8.emf"/>
        <xdr:cNvPicPr>
          <a:picLocks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1219200" y="1790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0</xdr:col>
      <xdr:colOff>3505128</xdr:colOff>
      <xdr:row>96</xdr:row>
      <xdr:rowOff>253</xdr:rowOff>
    </xdr:to>
    <xdr:pic>
      <xdr:nvPicPr>
        <xdr:cNvPr id="287" name="Picture 286" descr="24dba43ae97c6846.emf"/>
        <xdr:cNvPicPr>
          <a:picLocks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0" y="1809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1</xdr:col>
      <xdr:colOff>3505128</xdr:colOff>
      <xdr:row>96</xdr:row>
      <xdr:rowOff>253</xdr:rowOff>
    </xdr:to>
    <xdr:pic>
      <xdr:nvPicPr>
        <xdr:cNvPr id="288" name="Picture 287" descr="4ad854a123b1f246.emf"/>
        <xdr:cNvPicPr>
          <a:picLocks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609600" y="1809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95</xdr:row>
      <xdr:rowOff>0</xdr:rowOff>
    </xdr:from>
    <xdr:to>
      <xdr:col>2</xdr:col>
      <xdr:colOff>3505128</xdr:colOff>
      <xdr:row>96</xdr:row>
      <xdr:rowOff>253</xdr:rowOff>
    </xdr:to>
    <xdr:pic>
      <xdr:nvPicPr>
        <xdr:cNvPr id="289" name="Picture 288" descr="72616d2e5d74f0e4.emf"/>
        <xdr:cNvPicPr>
          <a:picLocks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1219200" y="1809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0</xdr:rowOff>
    </xdr:from>
    <xdr:to>
      <xdr:col>0</xdr:col>
      <xdr:colOff>3505128</xdr:colOff>
      <xdr:row>97</xdr:row>
      <xdr:rowOff>253</xdr:rowOff>
    </xdr:to>
    <xdr:pic>
      <xdr:nvPicPr>
        <xdr:cNvPr id="290" name="Picture 289" descr="954171c5decb4898.emf"/>
        <xdr:cNvPicPr>
          <a:picLocks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0" y="1828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1</xdr:col>
      <xdr:colOff>3505128</xdr:colOff>
      <xdr:row>97</xdr:row>
      <xdr:rowOff>253</xdr:rowOff>
    </xdr:to>
    <xdr:pic>
      <xdr:nvPicPr>
        <xdr:cNvPr id="291" name="Picture 290" descr="e3e48f4963e6736.emf"/>
        <xdr:cNvPicPr>
          <a:picLocks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609600" y="1828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96</xdr:row>
      <xdr:rowOff>0</xdr:rowOff>
    </xdr:from>
    <xdr:to>
      <xdr:col>2</xdr:col>
      <xdr:colOff>3505128</xdr:colOff>
      <xdr:row>97</xdr:row>
      <xdr:rowOff>253</xdr:rowOff>
    </xdr:to>
    <xdr:pic>
      <xdr:nvPicPr>
        <xdr:cNvPr id="292" name="Picture 291" descr="c930b6a9f7f1e736.emf"/>
        <xdr:cNvPicPr>
          <a:picLocks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1219200" y="1828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0</xdr:col>
      <xdr:colOff>3505128</xdr:colOff>
      <xdr:row>98</xdr:row>
      <xdr:rowOff>253</xdr:rowOff>
    </xdr:to>
    <xdr:pic>
      <xdr:nvPicPr>
        <xdr:cNvPr id="293" name="Picture 292" descr="87d7b6d0b2b985d4.emf"/>
        <xdr:cNvPicPr>
          <a:picLocks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0" y="1847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1</xdr:col>
      <xdr:colOff>3505128</xdr:colOff>
      <xdr:row>98</xdr:row>
      <xdr:rowOff>253</xdr:rowOff>
    </xdr:to>
    <xdr:pic>
      <xdr:nvPicPr>
        <xdr:cNvPr id="294" name="Picture 293" descr="6784e1ccbd6405d4.emf"/>
        <xdr:cNvPicPr>
          <a:picLocks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609600" y="1847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97</xdr:row>
      <xdr:rowOff>0</xdr:rowOff>
    </xdr:from>
    <xdr:to>
      <xdr:col>2</xdr:col>
      <xdr:colOff>3505128</xdr:colOff>
      <xdr:row>98</xdr:row>
      <xdr:rowOff>253</xdr:rowOff>
    </xdr:to>
    <xdr:pic>
      <xdr:nvPicPr>
        <xdr:cNvPr id="295" name="Picture 294" descr="c0398c2dedd637f2.emf"/>
        <xdr:cNvPicPr>
          <a:picLocks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1219200" y="1847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0</xdr:col>
      <xdr:colOff>3505128</xdr:colOff>
      <xdr:row>99</xdr:row>
      <xdr:rowOff>253</xdr:rowOff>
    </xdr:to>
    <xdr:pic>
      <xdr:nvPicPr>
        <xdr:cNvPr id="296" name="Picture 295" descr="ab9c48dc156d2472.emf"/>
        <xdr:cNvPicPr>
          <a:picLocks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0" y="1866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</xdr:col>
      <xdr:colOff>3505128</xdr:colOff>
      <xdr:row>99</xdr:row>
      <xdr:rowOff>253</xdr:rowOff>
    </xdr:to>
    <xdr:pic>
      <xdr:nvPicPr>
        <xdr:cNvPr id="297" name="Picture 296" descr="edfe2adb1989db10.emf"/>
        <xdr:cNvPicPr>
          <a:picLocks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609600" y="1866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98</xdr:row>
      <xdr:rowOff>0</xdr:rowOff>
    </xdr:from>
    <xdr:to>
      <xdr:col>2</xdr:col>
      <xdr:colOff>3505128</xdr:colOff>
      <xdr:row>99</xdr:row>
      <xdr:rowOff>253</xdr:rowOff>
    </xdr:to>
    <xdr:pic>
      <xdr:nvPicPr>
        <xdr:cNvPr id="298" name="Picture 297" descr="9010efd4b96ac310.emf"/>
        <xdr:cNvPicPr>
          <a:picLocks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1219200" y="1866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0</xdr:col>
      <xdr:colOff>3505128</xdr:colOff>
      <xdr:row>100</xdr:row>
      <xdr:rowOff>253</xdr:rowOff>
    </xdr:to>
    <xdr:pic>
      <xdr:nvPicPr>
        <xdr:cNvPr id="299" name="Picture 298" descr="122b022d5e951962.emf"/>
        <xdr:cNvPicPr>
          <a:picLocks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0" y="1885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</xdr:col>
      <xdr:colOff>3505128</xdr:colOff>
      <xdr:row>100</xdr:row>
      <xdr:rowOff>253</xdr:rowOff>
    </xdr:to>
    <xdr:pic>
      <xdr:nvPicPr>
        <xdr:cNvPr id="300" name="Picture 299" descr="b74d985df12d5962.emf"/>
        <xdr:cNvPicPr>
          <a:picLocks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609600" y="1885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99</xdr:row>
      <xdr:rowOff>0</xdr:rowOff>
    </xdr:from>
    <xdr:to>
      <xdr:col>2</xdr:col>
      <xdr:colOff>3505128</xdr:colOff>
      <xdr:row>100</xdr:row>
      <xdr:rowOff>253</xdr:rowOff>
    </xdr:to>
    <xdr:pic>
      <xdr:nvPicPr>
        <xdr:cNvPr id="301" name="Picture 300" descr="1fbac3206e90b800.emf"/>
        <xdr:cNvPicPr>
          <a:picLocks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1219200" y="1885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0</xdr:col>
      <xdr:colOff>3505128</xdr:colOff>
      <xdr:row>101</xdr:row>
      <xdr:rowOff>253</xdr:rowOff>
    </xdr:to>
    <xdr:pic>
      <xdr:nvPicPr>
        <xdr:cNvPr id="302" name="Picture 301" descr="48f1f5c2d59f6800.emf"/>
        <xdr:cNvPicPr>
          <a:picLocks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0" y="1905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1</xdr:col>
      <xdr:colOff>3505128</xdr:colOff>
      <xdr:row>101</xdr:row>
      <xdr:rowOff>253</xdr:rowOff>
    </xdr:to>
    <xdr:pic>
      <xdr:nvPicPr>
        <xdr:cNvPr id="303" name="Picture 302" descr="8e1745afcaa5569e.emf"/>
        <xdr:cNvPicPr>
          <a:picLocks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609600" y="1905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100</xdr:row>
      <xdr:rowOff>0</xdr:rowOff>
    </xdr:from>
    <xdr:to>
      <xdr:col>2</xdr:col>
      <xdr:colOff>3505128</xdr:colOff>
      <xdr:row>101</xdr:row>
      <xdr:rowOff>253</xdr:rowOff>
    </xdr:to>
    <xdr:pic>
      <xdr:nvPicPr>
        <xdr:cNvPr id="304" name="Picture 303" descr="5dd941b57d54f69e.emf"/>
        <xdr:cNvPicPr>
          <a:picLocks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1219200" y="1905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0</xdr:rowOff>
    </xdr:from>
    <xdr:to>
      <xdr:col>0</xdr:col>
      <xdr:colOff>3505128</xdr:colOff>
      <xdr:row>102</xdr:row>
      <xdr:rowOff>253</xdr:rowOff>
    </xdr:to>
    <xdr:pic>
      <xdr:nvPicPr>
        <xdr:cNvPr id="305" name="Picture 304" descr="b791dc8f5ea4f53c.emf"/>
        <xdr:cNvPicPr>
          <a:picLocks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0" y="1924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</xdr:col>
      <xdr:colOff>3505128</xdr:colOff>
      <xdr:row>102</xdr:row>
      <xdr:rowOff>253</xdr:rowOff>
    </xdr:to>
    <xdr:pic>
      <xdr:nvPicPr>
        <xdr:cNvPr id="306" name="Picture 305" descr="433ba6df6313ad3c.emf"/>
        <xdr:cNvPicPr>
          <a:picLocks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609600" y="1924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101</xdr:row>
      <xdr:rowOff>0</xdr:rowOff>
    </xdr:from>
    <xdr:to>
      <xdr:col>2</xdr:col>
      <xdr:colOff>3505128</xdr:colOff>
      <xdr:row>102</xdr:row>
      <xdr:rowOff>253</xdr:rowOff>
    </xdr:to>
    <xdr:pic>
      <xdr:nvPicPr>
        <xdr:cNvPr id="307" name="Picture 306" descr="4bb04bbdbc4893da.emf"/>
        <xdr:cNvPicPr>
          <a:picLocks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1219200" y="1924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0</xdr:rowOff>
    </xdr:from>
    <xdr:to>
      <xdr:col>0</xdr:col>
      <xdr:colOff>3505128</xdr:colOff>
      <xdr:row>103</xdr:row>
      <xdr:rowOff>253</xdr:rowOff>
    </xdr:to>
    <xdr:pic>
      <xdr:nvPicPr>
        <xdr:cNvPr id="308" name="Picture 307" descr="abe3057a44d44b8e.emf"/>
        <xdr:cNvPicPr>
          <a:picLocks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0" y="1943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1</xdr:col>
      <xdr:colOff>3505128</xdr:colOff>
      <xdr:row>103</xdr:row>
      <xdr:rowOff>253</xdr:rowOff>
    </xdr:to>
    <xdr:pic>
      <xdr:nvPicPr>
        <xdr:cNvPr id="309" name="Picture 308" descr="65be587df737ea2c.emf"/>
        <xdr:cNvPicPr>
          <a:picLocks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609600" y="1943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2</xdr:col>
      <xdr:colOff>3505128</xdr:colOff>
      <xdr:row>103</xdr:row>
      <xdr:rowOff>253</xdr:rowOff>
    </xdr:to>
    <xdr:pic>
      <xdr:nvPicPr>
        <xdr:cNvPr id="310" name="Picture 309" descr="e7503e7c25916a2c.emf"/>
        <xdr:cNvPicPr>
          <a:picLocks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1219200" y="1943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0</xdr:col>
      <xdr:colOff>3505128</xdr:colOff>
      <xdr:row>104</xdr:row>
      <xdr:rowOff>253</xdr:rowOff>
    </xdr:to>
    <xdr:pic>
      <xdr:nvPicPr>
        <xdr:cNvPr id="311" name="Picture 310" descr="3a01a2f1f5ec88ca.emf"/>
        <xdr:cNvPicPr>
          <a:picLocks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0" y="1962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1</xdr:col>
      <xdr:colOff>3505128</xdr:colOff>
      <xdr:row>104</xdr:row>
      <xdr:rowOff>253</xdr:rowOff>
    </xdr:to>
    <xdr:pic>
      <xdr:nvPicPr>
        <xdr:cNvPr id="312" name="Picture 311" descr="c30e3b3f00d31eca.emf"/>
        <xdr:cNvPicPr>
          <a:picLocks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609600" y="1962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103</xdr:row>
      <xdr:rowOff>0</xdr:rowOff>
    </xdr:from>
    <xdr:to>
      <xdr:col>2</xdr:col>
      <xdr:colOff>3505128</xdr:colOff>
      <xdr:row>104</xdr:row>
      <xdr:rowOff>253</xdr:rowOff>
    </xdr:to>
    <xdr:pic>
      <xdr:nvPicPr>
        <xdr:cNvPr id="313" name="Picture 312" descr="c30f17155b1b2768.emf"/>
        <xdr:cNvPicPr>
          <a:picLocks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1219200" y="1962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0</xdr:col>
      <xdr:colOff>3505128</xdr:colOff>
      <xdr:row>105</xdr:row>
      <xdr:rowOff>253</xdr:rowOff>
    </xdr:to>
    <xdr:pic>
      <xdr:nvPicPr>
        <xdr:cNvPr id="314" name="Picture 313" descr="76a281a6195b6768.emf"/>
        <xdr:cNvPicPr>
          <a:picLocks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0" y="1981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1</xdr:col>
      <xdr:colOff>3505128</xdr:colOff>
      <xdr:row>105</xdr:row>
      <xdr:rowOff>253</xdr:rowOff>
    </xdr:to>
    <xdr:pic>
      <xdr:nvPicPr>
        <xdr:cNvPr id="315" name="Picture 314" descr="d3d201d0deb8c606.emf"/>
        <xdr:cNvPicPr>
          <a:picLocks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609600" y="1981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104</xdr:row>
      <xdr:rowOff>0</xdr:rowOff>
    </xdr:from>
    <xdr:to>
      <xdr:col>2</xdr:col>
      <xdr:colOff>3505128</xdr:colOff>
      <xdr:row>105</xdr:row>
      <xdr:rowOff>253</xdr:rowOff>
    </xdr:to>
    <xdr:pic>
      <xdr:nvPicPr>
        <xdr:cNvPr id="316" name="Picture 315" descr="6f89b0ae6cc7c606.emf"/>
        <xdr:cNvPicPr>
          <a:picLocks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1219200" y="1981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3505128</xdr:colOff>
      <xdr:row>106</xdr:row>
      <xdr:rowOff>253</xdr:rowOff>
    </xdr:to>
    <xdr:pic>
      <xdr:nvPicPr>
        <xdr:cNvPr id="317" name="Picture 316" descr="b81c9e0dd8a7dba.emf"/>
        <xdr:cNvPicPr>
          <a:picLocks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0" y="2000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1</xdr:col>
      <xdr:colOff>3505128</xdr:colOff>
      <xdr:row>106</xdr:row>
      <xdr:rowOff>253</xdr:rowOff>
    </xdr:to>
    <xdr:pic>
      <xdr:nvPicPr>
        <xdr:cNvPr id="318" name="Picture 317" descr="21c03be7dec01c58.emf"/>
        <xdr:cNvPicPr>
          <a:picLocks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609600" y="2000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105</xdr:row>
      <xdr:rowOff>0</xdr:rowOff>
    </xdr:from>
    <xdr:to>
      <xdr:col>2</xdr:col>
      <xdr:colOff>3505128</xdr:colOff>
      <xdr:row>106</xdr:row>
      <xdr:rowOff>253</xdr:rowOff>
    </xdr:to>
    <xdr:pic>
      <xdr:nvPicPr>
        <xdr:cNvPr id="319" name="Picture 318" descr="8e44be3d2ce81c58.emf"/>
        <xdr:cNvPicPr>
          <a:picLocks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1219200" y="2000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0</xdr:col>
      <xdr:colOff>3505128</xdr:colOff>
      <xdr:row>107</xdr:row>
      <xdr:rowOff>253</xdr:rowOff>
    </xdr:to>
    <xdr:pic>
      <xdr:nvPicPr>
        <xdr:cNvPr id="320" name="Picture 319" descr="f1aad24e36e2baf6.emf"/>
        <xdr:cNvPicPr>
          <a:picLocks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0" y="2019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1</xdr:col>
      <xdr:colOff>3505128</xdr:colOff>
      <xdr:row>107</xdr:row>
      <xdr:rowOff>253</xdr:rowOff>
    </xdr:to>
    <xdr:pic>
      <xdr:nvPicPr>
        <xdr:cNvPr id="321" name="Picture 320" descr="a4bfc2c07937baf6.emf"/>
        <xdr:cNvPicPr>
          <a:picLocks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609600" y="2019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106</xdr:row>
      <xdr:rowOff>0</xdr:rowOff>
    </xdr:from>
    <xdr:to>
      <xdr:col>2</xdr:col>
      <xdr:colOff>3505128</xdr:colOff>
      <xdr:row>107</xdr:row>
      <xdr:rowOff>253</xdr:rowOff>
    </xdr:to>
    <xdr:pic>
      <xdr:nvPicPr>
        <xdr:cNvPr id="322" name="Picture 321" descr="beb380a6b5235994.emf"/>
        <xdr:cNvPicPr>
          <a:picLocks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1219200" y="2019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0</xdr:rowOff>
    </xdr:from>
    <xdr:to>
      <xdr:col>0</xdr:col>
      <xdr:colOff>3505128</xdr:colOff>
      <xdr:row>108</xdr:row>
      <xdr:rowOff>253</xdr:rowOff>
    </xdr:to>
    <xdr:pic>
      <xdr:nvPicPr>
        <xdr:cNvPr id="323" name="Picture 322" descr="7d0654bd0afd8832.emf"/>
        <xdr:cNvPicPr>
          <a:picLocks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0" y="2038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</xdr:col>
      <xdr:colOff>3505128</xdr:colOff>
      <xdr:row>108</xdr:row>
      <xdr:rowOff>253</xdr:rowOff>
    </xdr:to>
    <xdr:pic>
      <xdr:nvPicPr>
        <xdr:cNvPr id="324" name="Picture 323" descr="224233b6ec90f832.emf"/>
        <xdr:cNvPicPr>
          <a:picLocks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609600" y="2038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107</xdr:row>
      <xdr:rowOff>0</xdr:rowOff>
    </xdr:from>
    <xdr:to>
      <xdr:col>2</xdr:col>
      <xdr:colOff>3505128</xdr:colOff>
      <xdr:row>108</xdr:row>
      <xdr:rowOff>253</xdr:rowOff>
    </xdr:to>
    <xdr:pic>
      <xdr:nvPicPr>
        <xdr:cNvPr id="325" name="Picture 324" descr="677405c8b1de96d0.emf"/>
        <xdr:cNvPicPr>
          <a:picLocks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1219200" y="2038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0</xdr:rowOff>
    </xdr:from>
    <xdr:to>
      <xdr:col>0</xdr:col>
      <xdr:colOff>3505128</xdr:colOff>
      <xdr:row>109</xdr:row>
      <xdr:rowOff>253</xdr:rowOff>
    </xdr:to>
    <xdr:pic>
      <xdr:nvPicPr>
        <xdr:cNvPr id="326" name="Picture 325" descr="31733d482c104e84.emf"/>
        <xdr:cNvPicPr>
          <a:picLocks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0" y="2057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1</xdr:col>
      <xdr:colOff>3505128</xdr:colOff>
      <xdr:row>109</xdr:row>
      <xdr:rowOff>253</xdr:rowOff>
    </xdr:to>
    <xdr:pic>
      <xdr:nvPicPr>
        <xdr:cNvPr id="327" name="Picture 326" descr="36e2eade0175ed22.emf"/>
        <xdr:cNvPicPr>
          <a:picLocks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609600" y="2057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108</xdr:row>
      <xdr:rowOff>0</xdr:rowOff>
    </xdr:from>
    <xdr:to>
      <xdr:col>2</xdr:col>
      <xdr:colOff>3505128</xdr:colOff>
      <xdr:row>109</xdr:row>
      <xdr:rowOff>253</xdr:rowOff>
    </xdr:to>
    <xdr:pic>
      <xdr:nvPicPr>
        <xdr:cNvPr id="328" name="Picture 327" descr="a132d0c846d6de42.emf"/>
        <xdr:cNvPicPr>
          <a:picLocks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1219200" y="2057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109</xdr:row>
      <xdr:rowOff>0</xdr:rowOff>
    </xdr:from>
    <xdr:to>
      <xdr:col>0</xdr:col>
      <xdr:colOff>3505128</xdr:colOff>
      <xdr:row>110</xdr:row>
      <xdr:rowOff>253</xdr:rowOff>
    </xdr:to>
    <xdr:pic>
      <xdr:nvPicPr>
        <xdr:cNvPr id="329" name="Picture 328" descr="cad16cafb4628bc0.emf"/>
        <xdr:cNvPicPr>
          <a:picLocks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0" y="2076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1</xdr:col>
      <xdr:colOff>3505128</xdr:colOff>
      <xdr:row>110</xdr:row>
      <xdr:rowOff>253</xdr:rowOff>
    </xdr:to>
    <xdr:pic>
      <xdr:nvPicPr>
        <xdr:cNvPr id="330" name="Picture 329" descr="6e52323deb038bc0.emf"/>
        <xdr:cNvPicPr>
          <a:picLocks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609600" y="2076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109</xdr:row>
      <xdr:rowOff>0</xdr:rowOff>
    </xdr:from>
    <xdr:to>
      <xdr:col>2</xdr:col>
      <xdr:colOff>3505128</xdr:colOff>
      <xdr:row>110</xdr:row>
      <xdr:rowOff>253</xdr:rowOff>
    </xdr:to>
    <xdr:pic>
      <xdr:nvPicPr>
        <xdr:cNvPr id="331" name="Picture 330" descr="73d8726cb8440a5e.emf"/>
        <xdr:cNvPicPr>
          <a:picLocks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1219200" y="2076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3505128</xdr:colOff>
      <xdr:row>111</xdr:row>
      <xdr:rowOff>253</xdr:rowOff>
    </xdr:to>
    <xdr:pic>
      <xdr:nvPicPr>
        <xdr:cNvPr id="332" name="Picture 331" descr="1ac9e24e2934efde.emf"/>
        <xdr:cNvPicPr>
          <a:picLocks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0" y="2095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</xdr:col>
      <xdr:colOff>3505128</xdr:colOff>
      <xdr:row>111</xdr:row>
      <xdr:rowOff>253</xdr:rowOff>
    </xdr:to>
    <xdr:pic>
      <xdr:nvPicPr>
        <xdr:cNvPr id="333" name="Picture 332" descr="e66e7f96d5e9f4fc.emf"/>
        <xdr:cNvPicPr>
          <a:picLocks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609600" y="2095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110</xdr:row>
      <xdr:rowOff>0</xdr:rowOff>
    </xdr:from>
    <xdr:to>
      <xdr:col>2</xdr:col>
      <xdr:colOff>3505128</xdr:colOff>
      <xdr:row>111</xdr:row>
      <xdr:rowOff>253</xdr:rowOff>
    </xdr:to>
    <xdr:pic>
      <xdr:nvPicPr>
        <xdr:cNvPr id="334" name="Picture 333" descr="8aef38e80ba6c8fc.emf"/>
        <xdr:cNvPicPr>
          <a:picLocks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1219200" y="2095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0</xdr:col>
      <xdr:colOff>3505128</xdr:colOff>
      <xdr:row>112</xdr:row>
      <xdr:rowOff>253</xdr:rowOff>
    </xdr:to>
    <xdr:pic>
      <xdr:nvPicPr>
        <xdr:cNvPr id="335" name="Picture 334" descr="36ed033720b880b0.emf"/>
        <xdr:cNvPicPr>
          <a:picLocks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0" y="2114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1</xdr:col>
      <xdr:colOff>3505128</xdr:colOff>
      <xdr:row>112</xdr:row>
      <xdr:rowOff>253</xdr:rowOff>
    </xdr:to>
    <xdr:pic>
      <xdr:nvPicPr>
        <xdr:cNvPr id="336" name="Picture 335" descr="8324882c1293634e.emf"/>
        <xdr:cNvPicPr>
          <a:picLocks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609600" y="2114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111</xdr:row>
      <xdr:rowOff>0</xdr:rowOff>
    </xdr:from>
    <xdr:to>
      <xdr:col>2</xdr:col>
      <xdr:colOff>3505128</xdr:colOff>
      <xdr:row>112</xdr:row>
      <xdr:rowOff>253</xdr:rowOff>
    </xdr:to>
    <xdr:pic>
      <xdr:nvPicPr>
        <xdr:cNvPr id="337" name="Picture 336" descr="f85864c1a361f4e.emf"/>
        <xdr:cNvPicPr>
          <a:picLocks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1219200" y="2114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0</xdr:rowOff>
    </xdr:from>
    <xdr:to>
      <xdr:col>0</xdr:col>
      <xdr:colOff>3505128</xdr:colOff>
      <xdr:row>113</xdr:row>
      <xdr:rowOff>253</xdr:rowOff>
    </xdr:to>
    <xdr:pic>
      <xdr:nvPicPr>
        <xdr:cNvPr id="338" name="Picture 337" descr="e3987deea43bdec.emf"/>
        <xdr:cNvPicPr>
          <a:picLocks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0" y="2133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</xdr:col>
      <xdr:colOff>3505128</xdr:colOff>
      <xdr:row>113</xdr:row>
      <xdr:rowOff>253</xdr:rowOff>
    </xdr:to>
    <xdr:pic>
      <xdr:nvPicPr>
        <xdr:cNvPr id="339" name="Picture 338" descr="ecdd868ab6f6bdec.emf"/>
        <xdr:cNvPicPr>
          <a:picLocks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609600" y="2133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112</xdr:row>
      <xdr:rowOff>0</xdr:rowOff>
    </xdr:from>
    <xdr:to>
      <xdr:col>2</xdr:col>
      <xdr:colOff>3505128</xdr:colOff>
      <xdr:row>113</xdr:row>
      <xdr:rowOff>253</xdr:rowOff>
    </xdr:to>
    <xdr:pic>
      <xdr:nvPicPr>
        <xdr:cNvPr id="340" name="Picture 339" descr="f3d5cd904bae548a.emf"/>
        <xdr:cNvPicPr>
          <a:picLocks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1219200" y="2133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0</xdr:col>
      <xdr:colOff>3505128</xdr:colOff>
      <xdr:row>114</xdr:row>
      <xdr:rowOff>253</xdr:rowOff>
    </xdr:to>
    <xdr:pic>
      <xdr:nvPicPr>
        <xdr:cNvPr id="341" name="Picture 340" descr="30d08624e4655c8a.emf"/>
        <xdr:cNvPicPr>
          <a:picLocks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0" y="2152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</xdr:col>
      <xdr:colOff>3505128</xdr:colOff>
      <xdr:row>114</xdr:row>
      <xdr:rowOff>253</xdr:rowOff>
    </xdr:to>
    <xdr:pic>
      <xdr:nvPicPr>
        <xdr:cNvPr id="342" name="Picture 341" descr="a356fc82d8552d0a.emf"/>
        <xdr:cNvPicPr>
          <a:picLocks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609600" y="2152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2</xdr:col>
      <xdr:colOff>3505128</xdr:colOff>
      <xdr:row>114</xdr:row>
      <xdr:rowOff>253</xdr:rowOff>
    </xdr:to>
    <xdr:pic>
      <xdr:nvPicPr>
        <xdr:cNvPr id="343" name="Picture 342" descr="95e9aa4fc0a19b28.emf"/>
        <xdr:cNvPicPr>
          <a:picLocks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1219200" y="2152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0</xdr:col>
      <xdr:colOff>3505128</xdr:colOff>
      <xdr:row>115</xdr:row>
      <xdr:rowOff>253</xdr:rowOff>
    </xdr:to>
    <xdr:pic>
      <xdr:nvPicPr>
        <xdr:cNvPr id="344" name="Picture 343" descr="9dcdf247bfa8b2dc.emf"/>
        <xdr:cNvPicPr>
          <a:picLocks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0" y="2171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1</xdr:col>
      <xdr:colOff>3505128</xdr:colOff>
      <xdr:row>115</xdr:row>
      <xdr:rowOff>253</xdr:rowOff>
    </xdr:to>
    <xdr:pic>
      <xdr:nvPicPr>
        <xdr:cNvPr id="345" name="Picture 344" descr="d90e1627f18c617a.emf"/>
        <xdr:cNvPicPr>
          <a:picLocks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609600" y="2171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114</xdr:row>
      <xdr:rowOff>0</xdr:rowOff>
    </xdr:from>
    <xdr:to>
      <xdr:col>2</xdr:col>
      <xdr:colOff>3505128</xdr:colOff>
      <xdr:row>115</xdr:row>
      <xdr:rowOff>253</xdr:rowOff>
    </xdr:to>
    <xdr:pic>
      <xdr:nvPicPr>
        <xdr:cNvPr id="346" name="Picture 345" descr="774dd60c4c50057a.emf"/>
        <xdr:cNvPicPr>
          <a:picLocks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1219200" y="2171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0</xdr:col>
      <xdr:colOff>3505128</xdr:colOff>
      <xdr:row>116</xdr:row>
      <xdr:rowOff>253</xdr:rowOff>
    </xdr:to>
    <xdr:pic>
      <xdr:nvPicPr>
        <xdr:cNvPr id="347" name="Picture 346" descr="e1a73a3f5635f018.emf"/>
        <xdr:cNvPicPr>
          <a:picLocks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0" y="2190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</xdr:col>
      <xdr:colOff>3505128</xdr:colOff>
      <xdr:row>116</xdr:row>
      <xdr:rowOff>253</xdr:rowOff>
    </xdr:to>
    <xdr:pic>
      <xdr:nvPicPr>
        <xdr:cNvPr id="348" name="Picture 347" descr="e3936ca6143d6f78.emf"/>
        <xdr:cNvPicPr>
          <a:picLocks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609600" y="2190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115</xdr:row>
      <xdr:rowOff>0</xdr:rowOff>
    </xdr:from>
    <xdr:to>
      <xdr:col>2</xdr:col>
      <xdr:colOff>3505128</xdr:colOff>
      <xdr:row>116</xdr:row>
      <xdr:rowOff>253</xdr:rowOff>
    </xdr:to>
    <xdr:pic>
      <xdr:nvPicPr>
        <xdr:cNvPr id="349" name="Picture 348" descr="ce69577974ebc276.emf"/>
        <xdr:cNvPicPr>
          <a:picLocks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1219200" y="2190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0</xdr:col>
      <xdr:colOff>3505128</xdr:colOff>
      <xdr:row>117</xdr:row>
      <xdr:rowOff>253</xdr:rowOff>
    </xdr:to>
    <xdr:pic>
      <xdr:nvPicPr>
        <xdr:cNvPr id="350" name="Picture 349" descr="46ced7854250eb6.emf"/>
        <xdr:cNvPicPr>
          <a:picLocks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0" y="2209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1</xdr:col>
      <xdr:colOff>3505128</xdr:colOff>
      <xdr:row>117</xdr:row>
      <xdr:rowOff>253</xdr:rowOff>
    </xdr:to>
    <xdr:pic>
      <xdr:nvPicPr>
        <xdr:cNvPr id="351" name="Picture 350" descr="dc73c1b051af2d54.emf"/>
        <xdr:cNvPicPr>
          <a:picLocks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609600" y="2209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116</xdr:row>
      <xdr:rowOff>0</xdr:rowOff>
    </xdr:from>
    <xdr:to>
      <xdr:col>2</xdr:col>
      <xdr:colOff>3505128</xdr:colOff>
      <xdr:row>117</xdr:row>
      <xdr:rowOff>253</xdr:rowOff>
    </xdr:to>
    <xdr:pic>
      <xdr:nvPicPr>
        <xdr:cNvPr id="352" name="Picture 351" descr="c157cc078da32d54.emf"/>
        <xdr:cNvPicPr>
          <a:picLocks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1219200" y="2209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0</xdr:col>
      <xdr:colOff>3505128</xdr:colOff>
      <xdr:row>118</xdr:row>
      <xdr:rowOff>253</xdr:rowOff>
    </xdr:to>
    <xdr:pic>
      <xdr:nvPicPr>
        <xdr:cNvPr id="353" name="Picture 352" descr="4550d466e4e0e508.emf"/>
        <xdr:cNvPicPr>
          <a:picLocks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0" y="2228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1</xdr:col>
      <xdr:colOff>3505128</xdr:colOff>
      <xdr:row>118</xdr:row>
      <xdr:rowOff>253</xdr:rowOff>
    </xdr:to>
    <xdr:pic>
      <xdr:nvPicPr>
        <xdr:cNvPr id="354" name="Picture 353" descr="a4f24b64329b8896.emf"/>
        <xdr:cNvPicPr>
          <a:picLocks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609600" y="2228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</xdr:row>
      <xdr:rowOff>0</xdr:rowOff>
    </xdr:from>
    <xdr:to>
      <xdr:col>2</xdr:col>
      <xdr:colOff>3505128</xdr:colOff>
      <xdr:row>118</xdr:row>
      <xdr:rowOff>253</xdr:rowOff>
    </xdr:to>
    <xdr:pic>
      <xdr:nvPicPr>
        <xdr:cNvPr id="355" name="Picture 354" descr="e46f7fa08d991734.emf"/>
        <xdr:cNvPicPr>
          <a:picLocks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1219200" y="2228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0</xdr:col>
      <xdr:colOff>3505128</xdr:colOff>
      <xdr:row>119</xdr:row>
      <xdr:rowOff>253</xdr:rowOff>
    </xdr:to>
    <xdr:pic>
      <xdr:nvPicPr>
        <xdr:cNvPr id="356" name="Picture 355" descr="cccf98210e6e75d2.emf"/>
        <xdr:cNvPicPr>
          <a:picLocks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0" y="2247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1</xdr:col>
      <xdr:colOff>3505128</xdr:colOff>
      <xdr:row>119</xdr:row>
      <xdr:rowOff>253</xdr:rowOff>
    </xdr:to>
    <xdr:pic>
      <xdr:nvPicPr>
        <xdr:cNvPr id="357" name="Picture 356" descr="da9000e5a5e13070.emf"/>
        <xdr:cNvPicPr>
          <a:picLocks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609600" y="2247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2</xdr:col>
      <xdr:colOff>3505128</xdr:colOff>
      <xdr:row>119</xdr:row>
      <xdr:rowOff>253</xdr:rowOff>
    </xdr:to>
    <xdr:pic>
      <xdr:nvPicPr>
        <xdr:cNvPr id="358" name="Picture 357" descr="cefbe0d52ccb730e.emf"/>
        <xdr:cNvPicPr>
          <a:picLocks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1219200" y="2247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0</xdr:rowOff>
    </xdr:from>
    <xdr:to>
      <xdr:col>0</xdr:col>
      <xdr:colOff>3505128</xdr:colOff>
      <xdr:row>120</xdr:row>
      <xdr:rowOff>253</xdr:rowOff>
    </xdr:to>
    <xdr:pic>
      <xdr:nvPicPr>
        <xdr:cNvPr id="359" name="Picture 358" descr="7542dfefa1bcfe0e.emf"/>
        <xdr:cNvPicPr>
          <a:picLocks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0" y="2266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1</xdr:col>
      <xdr:colOff>3505128</xdr:colOff>
      <xdr:row>120</xdr:row>
      <xdr:rowOff>253</xdr:rowOff>
    </xdr:to>
    <xdr:pic>
      <xdr:nvPicPr>
        <xdr:cNvPr id="360" name="Picture 359" descr="b336342492c791ac.emf"/>
        <xdr:cNvPicPr>
          <a:picLocks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609600" y="2266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119</xdr:row>
      <xdr:rowOff>0</xdr:rowOff>
    </xdr:from>
    <xdr:to>
      <xdr:col>2</xdr:col>
      <xdr:colOff>3505128</xdr:colOff>
      <xdr:row>120</xdr:row>
      <xdr:rowOff>253</xdr:rowOff>
    </xdr:to>
    <xdr:pic>
      <xdr:nvPicPr>
        <xdr:cNvPr id="361" name="Picture 360" descr="a6758fb03d6791ac.emf"/>
        <xdr:cNvPicPr>
          <a:picLocks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1219200" y="2266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0</xdr:col>
      <xdr:colOff>3505128</xdr:colOff>
      <xdr:row>121</xdr:row>
      <xdr:rowOff>253</xdr:rowOff>
    </xdr:to>
    <xdr:pic>
      <xdr:nvPicPr>
        <xdr:cNvPr id="362" name="Picture 361" descr="e11ec07377ac23fe.emf"/>
        <xdr:cNvPicPr>
          <a:picLocks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0" y="2286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1</xdr:col>
      <xdr:colOff>3505128</xdr:colOff>
      <xdr:row>121</xdr:row>
      <xdr:rowOff>253</xdr:rowOff>
    </xdr:to>
    <xdr:pic>
      <xdr:nvPicPr>
        <xdr:cNvPr id="363" name="Picture 362" descr="ede5da63623307fe.emf"/>
        <xdr:cNvPicPr>
          <a:picLocks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609600" y="2286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120</xdr:row>
      <xdr:rowOff>0</xdr:rowOff>
    </xdr:from>
    <xdr:to>
      <xdr:col>2</xdr:col>
      <xdr:colOff>3505128</xdr:colOff>
      <xdr:row>121</xdr:row>
      <xdr:rowOff>253</xdr:rowOff>
    </xdr:to>
    <xdr:pic>
      <xdr:nvPicPr>
        <xdr:cNvPr id="364" name="Picture 363" descr="423d2b983784de9c.emf"/>
        <xdr:cNvPicPr>
          <a:picLocks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1219200" y="2286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0</xdr:col>
      <xdr:colOff>3505128</xdr:colOff>
      <xdr:row>122</xdr:row>
      <xdr:rowOff>253</xdr:rowOff>
    </xdr:to>
    <xdr:pic>
      <xdr:nvPicPr>
        <xdr:cNvPr id="365" name="Picture 364" descr="c3820fe9e0b3869c.emf"/>
        <xdr:cNvPicPr>
          <a:picLocks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0" y="2305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1</xdr:col>
      <xdr:colOff>3505128</xdr:colOff>
      <xdr:row>122</xdr:row>
      <xdr:rowOff>253</xdr:rowOff>
    </xdr:to>
    <xdr:pic>
      <xdr:nvPicPr>
        <xdr:cNvPr id="366" name="Picture 365" descr="7be49c1cb454869c.emf"/>
        <xdr:cNvPicPr>
          <a:picLocks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609600" y="2305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121</xdr:row>
      <xdr:rowOff>0</xdr:rowOff>
    </xdr:from>
    <xdr:to>
      <xdr:col>2</xdr:col>
      <xdr:colOff>3505128</xdr:colOff>
      <xdr:row>122</xdr:row>
      <xdr:rowOff>253</xdr:rowOff>
    </xdr:to>
    <xdr:pic>
      <xdr:nvPicPr>
        <xdr:cNvPr id="367" name="Picture 366" descr="15a7f1a3e20d5d3a.emf"/>
        <xdr:cNvPicPr>
          <a:picLocks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1219200" y="2305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0</xdr:rowOff>
    </xdr:from>
    <xdr:to>
      <xdr:col>0</xdr:col>
      <xdr:colOff>3505128</xdr:colOff>
      <xdr:row>123</xdr:row>
      <xdr:rowOff>253</xdr:rowOff>
    </xdr:to>
    <xdr:pic>
      <xdr:nvPicPr>
        <xdr:cNvPr id="368" name="Picture 367" descr="9505c38d18fe53a.emf"/>
        <xdr:cNvPicPr>
          <a:picLocks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0" y="2324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</xdr:col>
      <xdr:colOff>3505128</xdr:colOff>
      <xdr:row>123</xdr:row>
      <xdr:rowOff>253</xdr:rowOff>
    </xdr:to>
    <xdr:pic>
      <xdr:nvPicPr>
        <xdr:cNvPr id="369" name="Picture 368" descr="a6a7d76497f243d8.emf"/>
        <xdr:cNvPicPr>
          <a:picLocks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609600" y="2324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122</xdr:row>
      <xdr:rowOff>0</xdr:rowOff>
    </xdr:from>
    <xdr:to>
      <xdr:col>2</xdr:col>
      <xdr:colOff>3505128</xdr:colOff>
      <xdr:row>123</xdr:row>
      <xdr:rowOff>253</xdr:rowOff>
    </xdr:to>
    <xdr:pic>
      <xdr:nvPicPr>
        <xdr:cNvPr id="370" name="Picture 369" descr="c9d6afc75663c3d8.emf"/>
        <xdr:cNvPicPr>
          <a:picLocks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1219200" y="2324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0</xdr:rowOff>
    </xdr:from>
    <xdr:to>
      <xdr:col>0</xdr:col>
      <xdr:colOff>3505128</xdr:colOff>
      <xdr:row>124</xdr:row>
      <xdr:rowOff>253</xdr:rowOff>
    </xdr:to>
    <xdr:pic>
      <xdr:nvPicPr>
        <xdr:cNvPr id="371" name="Picture 370" descr="936929b4af2c5a2a.emf"/>
        <xdr:cNvPicPr>
          <a:picLocks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0" y="2343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1</xdr:col>
      <xdr:colOff>3505128</xdr:colOff>
      <xdr:row>124</xdr:row>
      <xdr:rowOff>253</xdr:rowOff>
    </xdr:to>
    <xdr:pic>
      <xdr:nvPicPr>
        <xdr:cNvPr id="372" name="Picture 371" descr="e5ec661952181a2a.emf"/>
        <xdr:cNvPicPr>
          <a:picLocks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609600" y="2343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123</xdr:row>
      <xdr:rowOff>0</xdr:rowOff>
    </xdr:from>
    <xdr:to>
      <xdr:col>2</xdr:col>
      <xdr:colOff>3505128</xdr:colOff>
      <xdr:row>124</xdr:row>
      <xdr:rowOff>253</xdr:rowOff>
    </xdr:to>
    <xdr:pic>
      <xdr:nvPicPr>
        <xdr:cNvPr id="373" name="Picture 372" descr="f33f68ca3b5cd8c8.emf"/>
        <xdr:cNvPicPr>
          <a:picLocks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1219200" y="2343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0</xdr:col>
      <xdr:colOff>3505128</xdr:colOff>
      <xdr:row>125</xdr:row>
      <xdr:rowOff>253</xdr:rowOff>
    </xdr:to>
    <xdr:pic>
      <xdr:nvPicPr>
        <xdr:cNvPr id="374" name="Picture 373" descr="4a84807dbc0cd8c8.emf"/>
        <xdr:cNvPicPr>
          <a:picLocks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0" y="2362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</xdr:col>
      <xdr:colOff>3505128</xdr:colOff>
      <xdr:row>125</xdr:row>
      <xdr:rowOff>253</xdr:rowOff>
    </xdr:to>
    <xdr:pic>
      <xdr:nvPicPr>
        <xdr:cNvPr id="375" name="Picture 374" descr="f9931aefbd7c6366.emf"/>
        <xdr:cNvPicPr>
          <a:picLocks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609600" y="2362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124</xdr:row>
      <xdr:rowOff>0</xdr:rowOff>
    </xdr:from>
    <xdr:to>
      <xdr:col>2</xdr:col>
      <xdr:colOff>3505128</xdr:colOff>
      <xdr:row>125</xdr:row>
      <xdr:rowOff>253</xdr:rowOff>
    </xdr:to>
    <xdr:pic>
      <xdr:nvPicPr>
        <xdr:cNvPr id="376" name="Picture 375" descr="3ebfd79c11ba5766.emf"/>
        <xdr:cNvPicPr>
          <a:picLocks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1219200" y="2362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0</xdr:col>
      <xdr:colOff>3505128</xdr:colOff>
      <xdr:row>126</xdr:row>
      <xdr:rowOff>253</xdr:rowOff>
    </xdr:to>
    <xdr:pic>
      <xdr:nvPicPr>
        <xdr:cNvPr id="377" name="Picture 376" descr="609acd55dbee3bc4.emf"/>
        <xdr:cNvPicPr>
          <a:picLocks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0" y="2381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1</xdr:col>
      <xdr:colOff>3505128</xdr:colOff>
      <xdr:row>126</xdr:row>
      <xdr:rowOff>253</xdr:rowOff>
    </xdr:to>
    <xdr:pic>
      <xdr:nvPicPr>
        <xdr:cNvPr id="378" name="Picture 377" descr="76f3a4eee794d604.emf"/>
        <xdr:cNvPicPr>
          <a:picLocks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609600" y="2381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125</xdr:row>
      <xdr:rowOff>0</xdr:rowOff>
    </xdr:from>
    <xdr:to>
      <xdr:col>2</xdr:col>
      <xdr:colOff>3505128</xdr:colOff>
      <xdr:row>126</xdr:row>
      <xdr:rowOff>253</xdr:rowOff>
    </xdr:to>
    <xdr:pic>
      <xdr:nvPicPr>
        <xdr:cNvPr id="379" name="Picture 378" descr="7c0c92c838db54a2.emf"/>
        <xdr:cNvPicPr>
          <a:picLocks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1219200" y="2381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0</xdr:col>
      <xdr:colOff>3505128</xdr:colOff>
      <xdr:row>127</xdr:row>
      <xdr:rowOff>253</xdr:rowOff>
    </xdr:to>
    <xdr:pic>
      <xdr:nvPicPr>
        <xdr:cNvPr id="380" name="Picture 379" descr="2b5abb87ccfa9396.emf"/>
        <xdr:cNvPicPr>
          <a:picLocks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0" y="2400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1</xdr:col>
      <xdr:colOff>3505128</xdr:colOff>
      <xdr:row>127</xdr:row>
      <xdr:rowOff>253</xdr:rowOff>
    </xdr:to>
    <xdr:pic>
      <xdr:nvPicPr>
        <xdr:cNvPr id="381" name="Picture 380" descr="1ba47df2cc674c56.emf"/>
        <xdr:cNvPicPr>
          <a:picLocks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609600" y="2400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126</xdr:row>
      <xdr:rowOff>0</xdr:rowOff>
    </xdr:from>
    <xdr:to>
      <xdr:col>2</xdr:col>
      <xdr:colOff>3505128</xdr:colOff>
      <xdr:row>127</xdr:row>
      <xdr:rowOff>253</xdr:rowOff>
    </xdr:to>
    <xdr:pic>
      <xdr:nvPicPr>
        <xdr:cNvPr id="382" name="Picture 381" descr="4bce5a32c51ceaf4.emf"/>
        <xdr:cNvPicPr>
          <a:picLocks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1219200" y="2400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0</xdr:col>
      <xdr:colOff>3505128</xdr:colOff>
      <xdr:row>128</xdr:row>
      <xdr:rowOff>253</xdr:rowOff>
    </xdr:to>
    <xdr:pic>
      <xdr:nvPicPr>
        <xdr:cNvPr id="383" name="Picture 382" descr="195907a8c740eaf4.emf"/>
        <xdr:cNvPicPr>
          <a:picLocks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0" y="2419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1</xdr:col>
      <xdr:colOff>3505128</xdr:colOff>
      <xdr:row>128</xdr:row>
      <xdr:rowOff>253</xdr:rowOff>
    </xdr:to>
    <xdr:pic>
      <xdr:nvPicPr>
        <xdr:cNvPr id="384" name="Picture 383" descr="2c1a7088ab548992.emf"/>
        <xdr:cNvPicPr>
          <a:picLocks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609600" y="2419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127</xdr:row>
      <xdr:rowOff>0</xdr:rowOff>
    </xdr:from>
    <xdr:to>
      <xdr:col>2</xdr:col>
      <xdr:colOff>3505128</xdr:colOff>
      <xdr:row>128</xdr:row>
      <xdr:rowOff>253</xdr:rowOff>
    </xdr:to>
    <xdr:pic>
      <xdr:nvPicPr>
        <xdr:cNvPr id="385" name="Picture 384" descr="ae8dac6ce2c9d192.emf"/>
        <xdr:cNvPicPr>
          <a:picLocks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1219200" y="2419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0</xdr:col>
      <xdr:colOff>3505128</xdr:colOff>
      <xdr:row>129</xdr:row>
      <xdr:rowOff>253</xdr:rowOff>
    </xdr:to>
    <xdr:pic>
      <xdr:nvPicPr>
        <xdr:cNvPr id="386" name="Picture 385" descr="8bedf6c1cea52830.emf"/>
        <xdr:cNvPicPr>
          <a:picLocks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0" y="2438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1</xdr:col>
      <xdr:colOff>3505128</xdr:colOff>
      <xdr:row>129</xdr:row>
      <xdr:rowOff>253</xdr:rowOff>
    </xdr:to>
    <xdr:pic>
      <xdr:nvPicPr>
        <xdr:cNvPr id="387" name="Picture 386" descr="e1943c75f94be830.emf"/>
        <xdr:cNvPicPr>
          <a:picLocks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609600" y="2438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128</xdr:row>
      <xdr:rowOff>0</xdr:rowOff>
    </xdr:from>
    <xdr:to>
      <xdr:col>2</xdr:col>
      <xdr:colOff>3505128</xdr:colOff>
      <xdr:row>129</xdr:row>
      <xdr:rowOff>253</xdr:rowOff>
    </xdr:to>
    <xdr:pic>
      <xdr:nvPicPr>
        <xdr:cNvPr id="388" name="Picture 387" descr="d923ac867334e830.emf"/>
        <xdr:cNvPicPr>
          <a:picLocks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1219200" y="2438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0</xdr:col>
      <xdr:colOff>3505128</xdr:colOff>
      <xdr:row>130</xdr:row>
      <xdr:rowOff>253</xdr:rowOff>
    </xdr:to>
    <xdr:pic>
      <xdr:nvPicPr>
        <xdr:cNvPr id="389" name="Picture 388" descr="58a7c0885549a82.emf"/>
        <xdr:cNvPicPr>
          <a:picLocks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0" y="2457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</xdr:col>
      <xdr:colOff>3505128</xdr:colOff>
      <xdr:row>130</xdr:row>
      <xdr:rowOff>253</xdr:rowOff>
    </xdr:to>
    <xdr:pic>
      <xdr:nvPicPr>
        <xdr:cNvPr id="390" name="Picture 389" descr="78eae4a1bfcda202.emf"/>
        <xdr:cNvPicPr>
          <a:picLocks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609600" y="2457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129</xdr:row>
      <xdr:rowOff>0</xdr:rowOff>
    </xdr:from>
    <xdr:to>
      <xdr:col>2</xdr:col>
      <xdr:colOff>3505128</xdr:colOff>
      <xdr:row>130</xdr:row>
      <xdr:rowOff>253</xdr:rowOff>
    </xdr:to>
    <xdr:pic>
      <xdr:nvPicPr>
        <xdr:cNvPr id="391" name="Picture 390" descr="a6e8ffde640f7e82.emf"/>
        <xdr:cNvPicPr>
          <a:picLocks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1219200" y="24574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0</xdr:col>
      <xdr:colOff>3505128</xdr:colOff>
      <xdr:row>131</xdr:row>
      <xdr:rowOff>253</xdr:rowOff>
    </xdr:to>
    <xdr:pic>
      <xdr:nvPicPr>
        <xdr:cNvPr id="392" name="Picture 391" descr="3c25fbb2a8611d20.emf"/>
        <xdr:cNvPicPr>
          <a:picLocks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0" y="2476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1</xdr:col>
      <xdr:colOff>3505128</xdr:colOff>
      <xdr:row>131</xdr:row>
      <xdr:rowOff>253</xdr:rowOff>
    </xdr:to>
    <xdr:pic>
      <xdr:nvPicPr>
        <xdr:cNvPr id="393" name="Picture 392" descr="49308e66b2f72500.emf"/>
        <xdr:cNvPicPr>
          <a:picLocks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609600" y="2476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2</xdr:col>
      <xdr:colOff>3505128</xdr:colOff>
      <xdr:row>131</xdr:row>
      <xdr:rowOff>253</xdr:rowOff>
    </xdr:to>
    <xdr:pic>
      <xdr:nvPicPr>
        <xdr:cNvPr id="394" name="Picture 393" descr="b18ac3ff4d103bbe.emf"/>
        <xdr:cNvPicPr>
          <a:picLocks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1219200" y="24765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131</xdr:row>
      <xdr:rowOff>0</xdr:rowOff>
    </xdr:from>
    <xdr:to>
      <xdr:col>0</xdr:col>
      <xdr:colOff>3505128</xdr:colOff>
      <xdr:row>132</xdr:row>
      <xdr:rowOff>253</xdr:rowOff>
    </xdr:to>
    <xdr:pic>
      <xdr:nvPicPr>
        <xdr:cNvPr id="395" name="Picture 394" descr="b4037b358a52bbbe.emf"/>
        <xdr:cNvPicPr>
          <a:picLocks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0" y="2495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1</xdr:col>
      <xdr:colOff>3505128</xdr:colOff>
      <xdr:row>132</xdr:row>
      <xdr:rowOff>253</xdr:rowOff>
    </xdr:to>
    <xdr:pic>
      <xdr:nvPicPr>
        <xdr:cNvPr id="396" name="Picture 395" descr="5abe6e1ee386225c.emf"/>
        <xdr:cNvPicPr>
          <a:picLocks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609600" y="2495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131</xdr:row>
      <xdr:rowOff>0</xdr:rowOff>
    </xdr:from>
    <xdr:to>
      <xdr:col>2</xdr:col>
      <xdr:colOff>3505128</xdr:colOff>
      <xdr:row>132</xdr:row>
      <xdr:rowOff>253</xdr:rowOff>
    </xdr:to>
    <xdr:pic>
      <xdr:nvPicPr>
        <xdr:cNvPr id="397" name="Picture 396" descr="df62b76402a625c.emf"/>
        <xdr:cNvPicPr>
          <a:picLocks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1219200" y="24955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0</xdr:rowOff>
    </xdr:from>
    <xdr:to>
      <xdr:col>0</xdr:col>
      <xdr:colOff>3505128</xdr:colOff>
      <xdr:row>133</xdr:row>
      <xdr:rowOff>253</xdr:rowOff>
    </xdr:to>
    <xdr:pic>
      <xdr:nvPicPr>
        <xdr:cNvPr id="398" name="Picture 397" descr="8b7f755818871210.emf"/>
        <xdr:cNvPicPr>
          <a:picLocks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0" y="2514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1</xdr:col>
      <xdr:colOff>3505128</xdr:colOff>
      <xdr:row>133</xdr:row>
      <xdr:rowOff>253</xdr:rowOff>
    </xdr:to>
    <xdr:pic>
      <xdr:nvPicPr>
        <xdr:cNvPr id="399" name="Picture 398" descr="1a0053ed2e5bb0ae.emf"/>
        <xdr:cNvPicPr>
          <a:picLocks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609600" y="2514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132</xdr:row>
      <xdr:rowOff>0</xdr:rowOff>
    </xdr:from>
    <xdr:to>
      <xdr:col>2</xdr:col>
      <xdr:colOff>3505128</xdr:colOff>
      <xdr:row>133</xdr:row>
      <xdr:rowOff>253</xdr:rowOff>
    </xdr:to>
    <xdr:pic>
      <xdr:nvPicPr>
        <xdr:cNvPr id="400" name="Picture 399" descr="f650e5f50665b0ae.emf"/>
        <xdr:cNvPicPr>
          <a:picLocks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1219200" y="25146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133</xdr:row>
      <xdr:rowOff>0</xdr:rowOff>
    </xdr:from>
    <xdr:to>
      <xdr:col>0</xdr:col>
      <xdr:colOff>3505128</xdr:colOff>
      <xdr:row>134</xdr:row>
      <xdr:rowOff>253</xdr:rowOff>
    </xdr:to>
    <xdr:pic>
      <xdr:nvPicPr>
        <xdr:cNvPr id="401" name="Picture 400" descr="c384c467b63d4f4c.emf"/>
        <xdr:cNvPicPr>
          <a:picLocks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0" y="2533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</xdr:col>
      <xdr:colOff>3505128</xdr:colOff>
      <xdr:row>134</xdr:row>
      <xdr:rowOff>253</xdr:rowOff>
    </xdr:to>
    <xdr:pic>
      <xdr:nvPicPr>
        <xdr:cNvPr id="402" name="Picture 401" descr="d7d924f621f54f4c.emf"/>
        <xdr:cNvPicPr>
          <a:picLocks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609600" y="2533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133</xdr:row>
      <xdr:rowOff>0</xdr:rowOff>
    </xdr:from>
    <xdr:to>
      <xdr:col>2</xdr:col>
      <xdr:colOff>3505128</xdr:colOff>
      <xdr:row>134</xdr:row>
      <xdr:rowOff>253</xdr:rowOff>
    </xdr:to>
    <xdr:pic>
      <xdr:nvPicPr>
        <xdr:cNvPr id="403" name="Picture 402" descr="10e7a042b3390f4c.emf"/>
        <xdr:cNvPicPr>
          <a:picLocks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1219200" y="25336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134</xdr:row>
      <xdr:rowOff>0</xdr:rowOff>
    </xdr:from>
    <xdr:to>
      <xdr:col>0</xdr:col>
      <xdr:colOff>3505128</xdr:colOff>
      <xdr:row>135</xdr:row>
      <xdr:rowOff>253</xdr:rowOff>
    </xdr:to>
    <xdr:pic>
      <xdr:nvPicPr>
        <xdr:cNvPr id="404" name="Picture 403" descr="73d2c236dd72edea.emf"/>
        <xdr:cNvPicPr>
          <a:picLocks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0" y="2552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</xdr:col>
      <xdr:colOff>3505128</xdr:colOff>
      <xdr:row>135</xdr:row>
      <xdr:rowOff>253</xdr:rowOff>
    </xdr:to>
    <xdr:pic>
      <xdr:nvPicPr>
        <xdr:cNvPr id="405" name="Picture 404" descr="df7f23716829adea.emf"/>
        <xdr:cNvPicPr>
          <a:picLocks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609600" y="2552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134</xdr:row>
      <xdr:rowOff>0</xdr:rowOff>
    </xdr:from>
    <xdr:to>
      <xdr:col>2</xdr:col>
      <xdr:colOff>3505128</xdr:colOff>
      <xdr:row>135</xdr:row>
      <xdr:rowOff>253</xdr:rowOff>
    </xdr:to>
    <xdr:pic>
      <xdr:nvPicPr>
        <xdr:cNvPr id="406" name="Picture 405" descr="3def34efc1398c88.emf"/>
        <xdr:cNvPicPr>
          <a:picLocks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1219200" y="25527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0</xdr:col>
      <xdr:colOff>3505128</xdr:colOff>
      <xdr:row>136</xdr:row>
      <xdr:rowOff>253</xdr:rowOff>
    </xdr:to>
    <xdr:pic>
      <xdr:nvPicPr>
        <xdr:cNvPr id="407" name="Picture 406" descr="9cc67d46e75c043c.emf"/>
        <xdr:cNvPicPr>
          <a:picLocks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0" y="2571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</xdr:col>
      <xdr:colOff>3505128</xdr:colOff>
      <xdr:row>136</xdr:row>
      <xdr:rowOff>253</xdr:rowOff>
    </xdr:to>
    <xdr:pic>
      <xdr:nvPicPr>
        <xdr:cNvPr id="408" name="Picture 407" descr="4bf34355b064043c.emf"/>
        <xdr:cNvPicPr>
          <a:picLocks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609600" y="2571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135</xdr:row>
      <xdr:rowOff>0</xdr:rowOff>
    </xdr:from>
    <xdr:to>
      <xdr:col>2</xdr:col>
      <xdr:colOff>3505128</xdr:colOff>
      <xdr:row>136</xdr:row>
      <xdr:rowOff>253</xdr:rowOff>
    </xdr:to>
    <xdr:pic>
      <xdr:nvPicPr>
        <xdr:cNvPr id="409" name="Picture 408" descr="90acf1846dd974da.emf"/>
        <xdr:cNvPicPr>
          <a:picLocks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1219200" y="25717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0</xdr:rowOff>
    </xdr:from>
    <xdr:to>
      <xdr:col>0</xdr:col>
      <xdr:colOff>3505128</xdr:colOff>
      <xdr:row>137</xdr:row>
      <xdr:rowOff>253</xdr:rowOff>
    </xdr:to>
    <xdr:pic>
      <xdr:nvPicPr>
        <xdr:cNvPr id="410" name="Picture 409" descr="fb68cb8b57dfe2da.emf"/>
        <xdr:cNvPicPr>
          <a:picLocks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0" y="2590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1</xdr:col>
      <xdr:colOff>3505128</xdr:colOff>
      <xdr:row>137</xdr:row>
      <xdr:rowOff>253</xdr:rowOff>
    </xdr:to>
    <xdr:pic>
      <xdr:nvPicPr>
        <xdr:cNvPr id="411" name="Picture 410" descr="c261716b5021c178.emf"/>
        <xdr:cNvPicPr>
          <a:picLocks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609600" y="2590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136</xdr:row>
      <xdr:rowOff>0</xdr:rowOff>
    </xdr:from>
    <xdr:to>
      <xdr:col>2</xdr:col>
      <xdr:colOff>3505128</xdr:colOff>
      <xdr:row>137</xdr:row>
      <xdr:rowOff>253</xdr:rowOff>
    </xdr:to>
    <xdr:pic>
      <xdr:nvPicPr>
        <xdr:cNvPr id="412" name="Picture 411" descr="b7816b1f25a08ae8.emf"/>
        <xdr:cNvPicPr>
          <a:picLocks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1219200" y="25908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0</xdr:col>
      <xdr:colOff>3505128</xdr:colOff>
      <xdr:row>138</xdr:row>
      <xdr:rowOff>253</xdr:rowOff>
    </xdr:to>
    <xdr:pic>
      <xdr:nvPicPr>
        <xdr:cNvPr id="413" name="Picture 412" descr="5ff2a03d5eb91016.emf"/>
        <xdr:cNvPicPr>
          <a:picLocks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0" y="2609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1</xdr:col>
      <xdr:colOff>3505128</xdr:colOff>
      <xdr:row>138</xdr:row>
      <xdr:rowOff>253</xdr:rowOff>
    </xdr:to>
    <xdr:pic>
      <xdr:nvPicPr>
        <xdr:cNvPr id="414" name="Picture 413" descr="997d0f1458e42c16.emf"/>
        <xdr:cNvPicPr>
          <a:picLocks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609600" y="2609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137</xdr:row>
      <xdr:rowOff>0</xdr:rowOff>
    </xdr:from>
    <xdr:to>
      <xdr:col>2</xdr:col>
      <xdr:colOff>3505128</xdr:colOff>
      <xdr:row>138</xdr:row>
      <xdr:rowOff>253</xdr:rowOff>
    </xdr:to>
    <xdr:pic>
      <xdr:nvPicPr>
        <xdr:cNvPr id="415" name="Picture 414" descr="be32a2fb9b58beb4.emf"/>
        <xdr:cNvPicPr>
          <a:picLocks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1219200" y="26098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</xdr:row>
      <xdr:rowOff>0</xdr:rowOff>
    </xdr:from>
    <xdr:to>
      <xdr:col>0</xdr:col>
      <xdr:colOff>3505128</xdr:colOff>
      <xdr:row>139</xdr:row>
      <xdr:rowOff>253</xdr:rowOff>
    </xdr:to>
    <xdr:pic>
      <xdr:nvPicPr>
        <xdr:cNvPr id="416" name="Picture 415" descr="ae4d854ee7d00b68.emf"/>
        <xdr:cNvPicPr>
          <a:picLocks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0" y="2628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1</xdr:col>
      <xdr:colOff>3505128</xdr:colOff>
      <xdr:row>139</xdr:row>
      <xdr:rowOff>253</xdr:rowOff>
    </xdr:to>
    <xdr:pic>
      <xdr:nvPicPr>
        <xdr:cNvPr id="417" name="Picture 416" descr="a9a43ddb5adfd668.emf"/>
        <xdr:cNvPicPr>
          <a:picLocks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609600" y="2628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2</xdr:col>
      <xdr:colOff>3505128</xdr:colOff>
      <xdr:row>139</xdr:row>
      <xdr:rowOff>253</xdr:rowOff>
    </xdr:to>
    <xdr:pic>
      <xdr:nvPicPr>
        <xdr:cNvPr id="418" name="Picture 417" descr="6c97f66a2bc01506.emf"/>
        <xdr:cNvPicPr>
          <a:picLocks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1219200" y="26289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0</xdr:col>
      <xdr:colOff>3505128</xdr:colOff>
      <xdr:row>140</xdr:row>
      <xdr:rowOff>253</xdr:rowOff>
    </xdr:to>
    <xdr:pic>
      <xdr:nvPicPr>
        <xdr:cNvPr id="419" name="Picture 418" descr="217505af1bc21fa4.emf"/>
        <xdr:cNvPicPr>
          <a:picLocks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0" y="2647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1</xdr:col>
      <xdr:colOff>3505128</xdr:colOff>
      <xdr:row>140</xdr:row>
      <xdr:rowOff>253</xdr:rowOff>
    </xdr:to>
    <xdr:pic>
      <xdr:nvPicPr>
        <xdr:cNvPr id="420" name="Picture 419" descr="39bd5f480b05b3a4.emf"/>
        <xdr:cNvPicPr>
          <a:picLocks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609600" y="2647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139</xdr:row>
      <xdr:rowOff>0</xdr:rowOff>
    </xdr:from>
    <xdr:to>
      <xdr:col>2</xdr:col>
      <xdr:colOff>3505128</xdr:colOff>
      <xdr:row>140</xdr:row>
      <xdr:rowOff>253</xdr:rowOff>
    </xdr:to>
    <xdr:pic>
      <xdr:nvPicPr>
        <xdr:cNvPr id="421" name="Picture 420" descr="ada0d3cbf753d242.emf"/>
        <xdr:cNvPicPr>
          <a:picLocks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1219200" y="26479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3505128</xdr:colOff>
      <xdr:row>141</xdr:row>
      <xdr:rowOff>253</xdr:rowOff>
    </xdr:to>
    <xdr:pic>
      <xdr:nvPicPr>
        <xdr:cNvPr id="422" name="Picture 421" descr="f414ea0d4da3a42.emf"/>
        <xdr:cNvPicPr>
          <a:picLocks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0" y="2667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1</xdr:col>
      <xdr:colOff>3505128</xdr:colOff>
      <xdr:row>141</xdr:row>
      <xdr:rowOff>253</xdr:rowOff>
    </xdr:to>
    <xdr:pic>
      <xdr:nvPicPr>
        <xdr:cNvPr id="423" name="Picture 422" descr="4001c8264e3a91e0.emf"/>
        <xdr:cNvPicPr>
          <a:picLocks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609600" y="2667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140</xdr:row>
      <xdr:rowOff>0</xdr:rowOff>
    </xdr:from>
    <xdr:to>
      <xdr:col>2</xdr:col>
      <xdr:colOff>3505128</xdr:colOff>
      <xdr:row>141</xdr:row>
      <xdr:rowOff>253</xdr:rowOff>
    </xdr:to>
    <xdr:pic>
      <xdr:nvPicPr>
        <xdr:cNvPr id="424" name="Picture 423" descr="ed22bb0d7046f0e0.emf"/>
        <xdr:cNvPicPr>
          <a:picLocks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1219200" y="26670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0</xdr:col>
      <xdr:colOff>3505128</xdr:colOff>
      <xdr:row>142</xdr:row>
      <xdr:rowOff>253</xdr:rowOff>
    </xdr:to>
    <xdr:pic>
      <xdr:nvPicPr>
        <xdr:cNvPr id="425" name="Picture 424" descr="ba8df83ea855dc94.emf"/>
        <xdr:cNvPicPr>
          <a:picLocks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0" y="2686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</xdr:col>
      <xdr:colOff>3505128</xdr:colOff>
      <xdr:row>142</xdr:row>
      <xdr:rowOff>253</xdr:rowOff>
    </xdr:to>
    <xdr:pic>
      <xdr:nvPicPr>
        <xdr:cNvPr id="426" name="Picture 425" descr="5353c75d53969732.emf"/>
        <xdr:cNvPicPr>
          <a:picLocks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609600" y="2686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141</xdr:row>
      <xdr:rowOff>0</xdr:rowOff>
    </xdr:from>
    <xdr:to>
      <xdr:col>2</xdr:col>
      <xdr:colOff>3505128</xdr:colOff>
      <xdr:row>142</xdr:row>
      <xdr:rowOff>253</xdr:rowOff>
    </xdr:to>
    <xdr:pic>
      <xdr:nvPicPr>
        <xdr:cNvPr id="427" name="Picture 426" descr="e8c536f3cb484732.emf"/>
        <xdr:cNvPicPr>
          <a:picLocks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1219200" y="26860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0</xdr:col>
      <xdr:colOff>3505128</xdr:colOff>
      <xdr:row>143</xdr:row>
      <xdr:rowOff>253</xdr:rowOff>
    </xdr:to>
    <xdr:pic>
      <xdr:nvPicPr>
        <xdr:cNvPr id="428" name="Picture 427" descr="9e0e47417e4534d0.emf"/>
        <xdr:cNvPicPr>
          <a:picLocks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0" y="2705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1</xdr:col>
      <xdr:colOff>3505128</xdr:colOff>
      <xdr:row>143</xdr:row>
      <xdr:rowOff>253</xdr:rowOff>
    </xdr:to>
    <xdr:pic>
      <xdr:nvPicPr>
        <xdr:cNvPr id="429" name="Picture 428" descr="6620007ce72425d0.emf"/>
        <xdr:cNvPicPr>
          <a:picLocks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609600" y="2705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142</xdr:row>
      <xdr:rowOff>0</xdr:rowOff>
    </xdr:from>
    <xdr:to>
      <xdr:col>2</xdr:col>
      <xdr:colOff>3505128</xdr:colOff>
      <xdr:row>143</xdr:row>
      <xdr:rowOff>253</xdr:rowOff>
    </xdr:to>
    <xdr:pic>
      <xdr:nvPicPr>
        <xdr:cNvPr id="430" name="Picture 429" descr="f45b19fbdbc6646e.emf"/>
        <xdr:cNvPicPr>
          <a:picLocks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1219200" y="27051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0</xdr:col>
      <xdr:colOff>3505128</xdr:colOff>
      <xdr:row>144</xdr:row>
      <xdr:rowOff>253</xdr:rowOff>
    </xdr:to>
    <xdr:pic>
      <xdr:nvPicPr>
        <xdr:cNvPr id="431" name="Picture 430" descr="415e6165057dc6e.emf"/>
        <xdr:cNvPicPr>
          <a:picLocks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0" y="2724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1</xdr:col>
      <xdr:colOff>3505128</xdr:colOff>
      <xdr:row>144</xdr:row>
      <xdr:rowOff>253</xdr:rowOff>
    </xdr:to>
    <xdr:pic>
      <xdr:nvPicPr>
        <xdr:cNvPr id="432" name="Picture 431" descr="64fa6224595d230c.emf"/>
        <xdr:cNvPicPr>
          <a:picLocks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609600" y="2724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143</xdr:row>
      <xdr:rowOff>0</xdr:rowOff>
    </xdr:from>
    <xdr:to>
      <xdr:col>2</xdr:col>
      <xdr:colOff>3505128</xdr:colOff>
      <xdr:row>144</xdr:row>
      <xdr:rowOff>253</xdr:rowOff>
    </xdr:to>
    <xdr:pic>
      <xdr:nvPicPr>
        <xdr:cNvPr id="433" name="Picture 432" descr="13d81b1dc0a5230c.emf"/>
        <xdr:cNvPicPr>
          <a:picLocks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1219200" y="27241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0</xdr:col>
      <xdr:colOff>3505128</xdr:colOff>
      <xdr:row>145</xdr:row>
      <xdr:rowOff>253</xdr:rowOff>
    </xdr:to>
    <xdr:pic>
      <xdr:nvPicPr>
        <xdr:cNvPr id="434" name="Picture 433" descr="6869abfc205adac0.emf"/>
        <xdr:cNvPicPr>
          <a:picLocks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0" y="2743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1</xdr:col>
      <xdr:colOff>3505128</xdr:colOff>
      <xdr:row>145</xdr:row>
      <xdr:rowOff>253</xdr:rowOff>
    </xdr:to>
    <xdr:pic>
      <xdr:nvPicPr>
        <xdr:cNvPr id="435" name="Picture 434" descr="e2ffd26cee18795e.emf"/>
        <xdr:cNvPicPr>
          <a:picLocks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609600" y="2743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144</xdr:row>
      <xdr:rowOff>0</xdr:rowOff>
    </xdr:from>
    <xdr:to>
      <xdr:col>2</xdr:col>
      <xdr:colOff>3505128</xdr:colOff>
      <xdr:row>145</xdr:row>
      <xdr:rowOff>253</xdr:rowOff>
    </xdr:to>
    <xdr:pic>
      <xdr:nvPicPr>
        <xdr:cNvPr id="436" name="Picture 435" descr="32e3402d743931fc.emf"/>
        <xdr:cNvPicPr>
          <a:picLocks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1219200" y="27432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0</xdr:col>
      <xdr:colOff>3505128</xdr:colOff>
      <xdr:row>146</xdr:row>
      <xdr:rowOff>253</xdr:rowOff>
    </xdr:to>
    <xdr:pic>
      <xdr:nvPicPr>
        <xdr:cNvPr id="437" name="Picture 436" descr="867b135a7f4417fc.emf"/>
        <xdr:cNvPicPr>
          <a:picLocks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0" y="2762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1</xdr:col>
      <xdr:colOff>3505128</xdr:colOff>
      <xdr:row>146</xdr:row>
      <xdr:rowOff>253</xdr:rowOff>
    </xdr:to>
    <xdr:pic>
      <xdr:nvPicPr>
        <xdr:cNvPr id="438" name="Picture 437" descr="79430ce6aa35f7fc.emf"/>
        <xdr:cNvPicPr>
          <a:picLocks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609600" y="2762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145</xdr:row>
      <xdr:rowOff>0</xdr:rowOff>
    </xdr:from>
    <xdr:to>
      <xdr:col>2</xdr:col>
      <xdr:colOff>3505128</xdr:colOff>
      <xdr:row>146</xdr:row>
      <xdr:rowOff>253</xdr:rowOff>
    </xdr:to>
    <xdr:pic>
      <xdr:nvPicPr>
        <xdr:cNvPr id="439" name="Picture 438" descr="df2822ed4009b69a.emf"/>
        <xdr:cNvPicPr>
          <a:picLocks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1219200" y="27622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146</xdr:row>
      <xdr:rowOff>0</xdr:rowOff>
    </xdr:from>
    <xdr:to>
      <xdr:col>0</xdr:col>
      <xdr:colOff>3505128</xdr:colOff>
      <xdr:row>147</xdr:row>
      <xdr:rowOff>253</xdr:rowOff>
    </xdr:to>
    <xdr:pic>
      <xdr:nvPicPr>
        <xdr:cNvPr id="440" name="Picture 439" descr="c0c1388a34f16138.emf"/>
        <xdr:cNvPicPr>
          <a:picLocks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0" y="2781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</xdr:col>
      <xdr:colOff>3505128</xdr:colOff>
      <xdr:row>147</xdr:row>
      <xdr:rowOff>253</xdr:rowOff>
    </xdr:to>
    <xdr:pic>
      <xdr:nvPicPr>
        <xdr:cNvPr id="441" name="Picture 440" descr="13d7d60c4b5c9538.emf"/>
        <xdr:cNvPicPr>
          <a:picLocks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609600" y="2781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146</xdr:row>
      <xdr:rowOff>0</xdr:rowOff>
    </xdr:from>
    <xdr:to>
      <xdr:col>2</xdr:col>
      <xdr:colOff>3505128</xdr:colOff>
      <xdr:row>147</xdr:row>
      <xdr:rowOff>253</xdr:rowOff>
    </xdr:to>
    <xdr:pic>
      <xdr:nvPicPr>
        <xdr:cNvPr id="442" name="Picture 441" descr="a924cd5566915538.emf"/>
        <xdr:cNvPicPr>
          <a:picLocks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1219200" y="27813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0</xdr:rowOff>
    </xdr:from>
    <xdr:to>
      <xdr:col>0</xdr:col>
      <xdr:colOff>3505128</xdr:colOff>
      <xdr:row>148</xdr:row>
      <xdr:rowOff>253</xdr:rowOff>
    </xdr:to>
    <xdr:pic>
      <xdr:nvPicPr>
        <xdr:cNvPr id="443" name="Picture 442" descr="73e4ebab0724fb0.emf"/>
        <xdr:cNvPicPr>
          <a:picLocks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0" y="2800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1</xdr:col>
      <xdr:colOff>3505128</xdr:colOff>
      <xdr:row>148</xdr:row>
      <xdr:rowOff>253</xdr:rowOff>
    </xdr:to>
    <xdr:pic>
      <xdr:nvPicPr>
        <xdr:cNvPr id="444" name="Picture 443" descr="f2a154c60f7b13b0.emf"/>
        <xdr:cNvPicPr>
          <a:picLocks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609600" y="2800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147</xdr:row>
      <xdr:rowOff>0</xdr:rowOff>
    </xdr:from>
    <xdr:to>
      <xdr:col>2</xdr:col>
      <xdr:colOff>3505128</xdr:colOff>
      <xdr:row>148</xdr:row>
      <xdr:rowOff>253</xdr:rowOff>
    </xdr:to>
    <xdr:pic>
      <xdr:nvPicPr>
        <xdr:cNvPr id="445" name="Picture 444" descr="a2085795f0e7664e.emf"/>
        <xdr:cNvPicPr>
          <a:picLocks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1219200" y="280035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148</xdr:row>
      <xdr:rowOff>0</xdr:rowOff>
    </xdr:from>
    <xdr:to>
      <xdr:col>0</xdr:col>
      <xdr:colOff>3505128</xdr:colOff>
      <xdr:row>149</xdr:row>
      <xdr:rowOff>253</xdr:rowOff>
    </xdr:to>
    <xdr:pic>
      <xdr:nvPicPr>
        <xdr:cNvPr id="446" name="Picture 445" descr="25cbd702297c0cec.emf"/>
        <xdr:cNvPicPr>
          <a:picLocks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0" y="2819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1</xdr:col>
      <xdr:colOff>3505128</xdr:colOff>
      <xdr:row>149</xdr:row>
      <xdr:rowOff>253</xdr:rowOff>
    </xdr:to>
    <xdr:pic>
      <xdr:nvPicPr>
        <xdr:cNvPr id="447" name="Picture 446" descr="bdeaeb719030cec.emf"/>
        <xdr:cNvPicPr>
          <a:picLocks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609600" y="28194000"/>
          <a:ext cx="609528" cy="190753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0</xdr:row>
      <xdr:rowOff>400050</xdr:rowOff>
    </xdr:from>
    <xdr:to>
      <xdr:col>3</xdr:col>
      <xdr:colOff>3238266</xdr:colOff>
      <xdr:row>1</xdr:row>
      <xdr:rowOff>1975607</xdr:rowOff>
    </xdr:to>
    <xdr:pic>
      <xdr:nvPicPr>
        <xdr:cNvPr id="44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47" cstate="print"/>
        <a:srcRect l="-4679" r="-4679" b="-3658"/>
        <a:stretch>
          <a:fillRect/>
        </a:stretch>
      </xdr:blipFill>
      <xdr:spPr bwMode="auto">
        <a:xfrm>
          <a:off x="10544175" y="400050"/>
          <a:ext cx="3209691" cy="3956807"/>
        </a:xfrm>
        <a:prstGeom prst="rect">
          <a:avLst/>
        </a:prstGeom>
        <a:solidFill>
          <a:schemeClr val="bg1"/>
        </a:solidFill>
        <a:ln>
          <a:solidFill>
            <a:schemeClr val="bg1">
              <a:lumMod val="75000"/>
            </a:schemeClr>
          </a:solidFill>
        </a:ln>
        <a:effectLst>
          <a:innerShdw blurRad="114300">
            <a:prstClr val="black"/>
          </a:innerShdw>
        </a:effec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hyperlink" Target="http://www.hmdb.ca/metabolites/HMDB01043" TargetMode="External"/><Relationship Id="rId299" Type="http://schemas.openxmlformats.org/officeDocument/2006/relationships/hyperlink" Target="http://www.hmdb.ca/metabolites/HMDB00672" TargetMode="External"/><Relationship Id="rId21" Type="http://schemas.openxmlformats.org/officeDocument/2006/relationships/hyperlink" Target="http://www.genome.jp/dbget-bin/www_bget?cpd+C00559" TargetMode="External"/><Relationship Id="rId63" Type="http://schemas.openxmlformats.org/officeDocument/2006/relationships/hyperlink" Target="http://www.hmdb.ca/metabolites/HMDB00459" TargetMode="External"/><Relationship Id="rId159" Type="http://schemas.openxmlformats.org/officeDocument/2006/relationships/hyperlink" Target="http://www.genome.jp/dbget-bin/www_bget?cpd+C12978" TargetMode="External"/><Relationship Id="rId324" Type="http://schemas.openxmlformats.org/officeDocument/2006/relationships/hyperlink" Target="http://www.genome.jp/dbget-bin/www_bget?cpd+C08262" TargetMode="External"/><Relationship Id="rId366" Type="http://schemas.openxmlformats.org/officeDocument/2006/relationships/hyperlink" Target="http://www.genome.jp/dbget-bin/www_bget?cpd+C02989" TargetMode="External"/><Relationship Id="rId531" Type="http://schemas.openxmlformats.org/officeDocument/2006/relationships/hyperlink" Target="http://www.hmdb.ca/metabolites/HMDB00036" TargetMode="External"/><Relationship Id="rId573" Type="http://schemas.openxmlformats.org/officeDocument/2006/relationships/hyperlink" Target="http://www.genome.jp/dbget-bin/www_bget?cpd+C06672" TargetMode="External"/><Relationship Id="rId170" Type="http://schemas.openxmlformats.org/officeDocument/2006/relationships/hyperlink" Target="http://www.hmdb.ca/metabolites/HMDB00426" TargetMode="External"/><Relationship Id="rId226" Type="http://schemas.openxmlformats.org/officeDocument/2006/relationships/hyperlink" Target="http://www.genome.jp/dbget-bin/www_bget?cpd+C00189" TargetMode="External"/><Relationship Id="rId433" Type="http://schemas.openxmlformats.org/officeDocument/2006/relationships/hyperlink" Target="http://www.genome.jp/dbget-bin/www_bget?cpd+C00249" TargetMode="External"/><Relationship Id="rId268" Type="http://schemas.openxmlformats.org/officeDocument/2006/relationships/hyperlink" Target="http://www.genome.jp/dbget-bin/www_bget?cpd+C00258" TargetMode="External"/><Relationship Id="rId475" Type="http://schemas.openxmlformats.org/officeDocument/2006/relationships/hyperlink" Target="http://www.hmdb.ca/metabolites/HMDB03072" TargetMode="External"/><Relationship Id="rId32" Type="http://schemas.openxmlformats.org/officeDocument/2006/relationships/hyperlink" Target="http://www.hmdb.ca/metabolites/HMDB12141" TargetMode="External"/><Relationship Id="rId74" Type="http://schemas.openxmlformats.org/officeDocument/2006/relationships/hyperlink" Target="http://www.genome.jp/dbget-bin/www_bget?cpd+C01179" TargetMode="External"/><Relationship Id="rId128" Type="http://schemas.openxmlformats.org/officeDocument/2006/relationships/hyperlink" Target="http://www.genome.jp/dbget-bin/www_bget?cpd+C00099" TargetMode="External"/><Relationship Id="rId335" Type="http://schemas.openxmlformats.org/officeDocument/2006/relationships/hyperlink" Target="http://www.genome.jp/dbget-bin/www_bget?cpd+C00123" TargetMode="External"/><Relationship Id="rId377" Type="http://schemas.openxmlformats.org/officeDocument/2006/relationships/hyperlink" Target="http://www.hmdb.ca/metabolites/HMDB00812" TargetMode="External"/><Relationship Id="rId500" Type="http://schemas.openxmlformats.org/officeDocument/2006/relationships/hyperlink" Target="http://www.genome.jp/dbget-bin/www_bget?cpd+C08983" TargetMode="External"/><Relationship Id="rId542" Type="http://schemas.openxmlformats.org/officeDocument/2006/relationships/hyperlink" Target="http://www.hmdb.ca/metabolites/HMDB00273" TargetMode="External"/><Relationship Id="rId584" Type="http://schemas.openxmlformats.org/officeDocument/2006/relationships/hyperlink" Target="http://www.genome.jp/dbget-bin/www_bget?cpd+C05411" TargetMode="External"/><Relationship Id="rId5" Type="http://schemas.openxmlformats.org/officeDocument/2006/relationships/hyperlink" Target="http://www.hmdb.ca/metabolites/HMDB11569" TargetMode="External"/><Relationship Id="rId181" Type="http://schemas.openxmlformats.org/officeDocument/2006/relationships/hyperlink" Target="http://www.hmdb.ca/metabolites/HMDB00064" TargetMode="External"/><Relationship Id="rId237" Type="http://schemas.openxmlformats.org/officeDocument/2006/relationships/hyperlink" Target="http://www.hmdb.ca/metabolites/HMDB00174" TargetMode="External"/><Relationship Id="rId402" Type="http://schemas.openxmlformats.org/officeDocument/2006/relationships/hyperlink" Target="http://www.genome.jp/dbget-bin/www_bget?cpd+C03145" TargetMode="External"/><Relationship Id="rId279" Type="http://schemas.openxmlformats.org/officeDocument/2006/relationships/hyperlink" Target="http://www.hmdb.ca/metabolites/HMDB05781" TargetMode="External"/><Relationship Id="rId444" Type="http://schemas.openxmlformats.org/officeDocument/2006/relationships/hyperlink" Target="http://www.genome.jp/dbget-bin/www_bget?cpd+C16537" TargetMode="External"/><Relationship Id="rId486" Type="http://schemas.openxmlformats.org/officeDocument/2006/relationships/hyperlink" Target="http://www.genome.jp/dbget-bin/www_bget?cpd+C00213" TargetMode="External"/><Relationship Id="rId43" Type="http://schemas.openxmlformats.org/officeDocument/2006/relationships/hyperlink" Target="http://www.genome.jp/dbget-bin/www_bget?cpd+C03045" TargetMode="External"/><Relationship Id="rId139" Type="http://schemas.openxmlformats.org/officeDocument/2006/relationships/hyperlink" Target="http://www.hmdb.ca/metabolites/HMDB00468" TargetMode="External"/><Relationship Id="rId290" Type="http://schemas.openxmlformats.org/officeDocument/2006/relationships/hyperlink" Target="http://www.genome.jp/dbget-bin/www_bget?cpd+C00242" TargetMode="External"/><Relationship Id="rId304" Type="http://schemas.openxmlformats.org/officeDocument/2006/relationships/hyperlink" Target="http://www.hmdb.ca/metabolites/HMDB00177" TargetMode="External"/><Relationship Id="rId346" Type="http://schemas.openxmlformats.org/officeDocument/2006/relationships/hyperlink" Target="http://www.genome.jp/dbget-bin/www_bget?cpd+C00383" TargetMode="External"/><Relationship Id="rId388" Type="http://schemas.openxmlformats.org/officeDocument/2006/relationships/hyperlink" Target="http://www.genome.jp/dbget-bin/www_bget?cpd+C02710" TargetMode="External"/><Relationship Id="rId511" Type="http://schemas.openxmlformats.org/officeDocument/2006/relationships/hyperlink" Target="http://www.hmdb.ca/metabolites/HMDB00256" TargetMode="External"/><Relationship Id="rId553" Type="http://schemas.openxmlformats.org/officeDocument/2006/relationships/hyperlink" Target="http://www.genome.jp/dbget-bin/www_bget?cpd+C00483" TargetMode="External"/><Relationship Id="rId85" Type="http://schemas.openxmlformats.org/officeDocument/2006/relationships/hyperlink" Target="http://www.hmdb.ca/metabolites/HMDB00897" TargetMode="External"/><Relationship Id="rId150" Type="http://schemas.openxmlformats.org/officeDocument/2006/relationships/hyperlink" Target="http://www.hmdb.ca/metabolites/HMDB00535" TargetMode="External"/><Relationship Id="rId192" Type="http://schemas.openxmlformats.org/officeDocument/2006/relationships/hyperlink" Target="http://www.hmdb.ca/metabolites/HMDB04161" TargetMode="External"/><Relationship Id="rId206" Type="http://schemas.openxmlformats.org/officeDocument/2006/relationships/hyperlink" Target="http://www.genome.jp/dbget-bin/www_bget?cpd+C16533" TargetMode="External"/><Relationship Id="rId413" Type="http://schemas.openxmlformats.org/officeDocument/2006/relationships/hyperlink" Target="http://www.genome.jp/dbget-bin/www_bget?cpd+C05324" TargetMode="External"/><Relationship Id="rId248" Type="http://schemas.openxmlformats.org/officeDocument/2006/relationships/hyperlink" Target="http://www.hmdb.ca/metabolites/HMDB11170" TargetMode="External"/><Relationship Id="rId455" Type="http://schemas.openxmlformats.org/officeDocument/2006/relationships/hyperlink" Target="http://www.hmdb.ca/metabolites/HMDB00159" TargetMode="External"/><Relationship Id="rId497" Type="http://schemas.openxmlformats.org/officeDocument/2006/relationships/hyperlink" Target="http://www.hmdb.ca/metabolites/HMDB00494" TargetMode="External"/><Relationship Id="rId12" Type="http://schemas.openxmlformats.org/officeDocument/2006/relationships/hyperlink" Target="http://www.hmdb.ca/metabolites/HMDB31074" TargetMode="External"/><Relationship Id="rId108" Type="http://schemas.openxmlformats.org/officeDocument/2006/relationships/hyperlink" Target="http://www.genome.jp/dbget-bin/www_bget?cpd+C00216" TargetMode="External"/><Relationship Id="rId315" Type="http://schemas.openxmlformats.org/officeDocument/2006/relationships/hyperlink" Target="http://www.hmdb.ca/metabolites/HMDB04157" TargetMode="External"/><Relationship Id="rId357" Type="http://schemas.openxmlformats.org/officeDocument/2006/relationships/hyperlink" Target="http://www.hmdb.ca/metabolites/HMDB01262" TargetMode="External"/><Relationship Id="rId522" Type="http://schemas.openxmlformats.org/officeDocument/2006/relationships/hyperlink" Target="http://www.genome.jp/dbget-bin/www_bget?cpd+C00089" TargetMode="External"/><Relationship Id="rId54" Type="http://schemas.openxmlformats.org/officeDocument/2006/relationships/hyperlink" Target="http://www.hmdb.ca/metabolites/HMDB03911" TargetMode="External"/><Relationship Id="rId96" Type="http://schemas.openxmlformats.org/officeDocument/2006/relationships/hyperlink" Target="http://www.hmdb.ca/metabolites/HMDB28680" TargetMode="External"/><Relationship Id="rId161" Type="http://schemas.openxmlformats.org/officeDocument/2006/relationships/hyperlink" Target="http://www.genome.jp/dbget-bin/www_bget?cpd+C00187" TargetMode="External"/><Relationship Id="rId217" Type="http://schemas.openxmlformats.org/officeDocument/2006/relationships/hyperlink" Target="http://www.genome.jp/dbget-bin/www_bget?cpd+C06428" TargetMode="External"/><Relationship Id="rId399" Type="http://schemas.openxmlformats.org/officeDocument/2006/relationships/hyperlink" Target="http://www.hmdb.ca/metabolites/HMDB02064" TargetMode="External"/><Relationship Id="rId564" Type="http://schemas.openxmlformats.org/officeDocument/2006/relationships/hyperlink" Target="http://www.genome.jp/dbget-bin/www_bget?cpd+C00086" TargetMode="External"/><Relationship Id="rId259" Type="http://schemas.openxmlformats.org/officeDocument/2006/relationships/hyperlink" Target="http://www.hmdb.ca/metabolites/HMDB00625" TargetMode="External"/><Relationship Id="rId424" Type="http://schemas.openxmlformats.org/officeDocument/2006/relationships/hyperlink" Target="http://www.genome.jp/dbget-bin/www_bget?cpd+C00712" TargetMode="External"/><Relationship Id="rId466" Type="http://schemas.openxmlformats.org/officeDocument/2006/relationships/hyperlink" Target="http://www.genome.jp/dbget-bin/www_bget?cpd+C02067" TargetMode="External"/><Relationship Id="rId23" Type="http://schemas.openxmlformats.org/officeDocument/2006/relationships/hyperlink" Target="http://www.genome.jp/dbget-bin/www_bget?cpd+C00881" TargetMode="External"/><Relationship Id="rId119" Type="http://schemas.openxmlformats.org/officeDocument/2006/relationships/hyperlink" Target="http://www.hmdb.ca/metabolites/HMDB00517" TargetMode="External"/><Relationship Id="rId270" Type="http://schemas.openxmlformats.org/officeDocument/2006/relationships/hyperlink" Target="http://www.genome.jp/dbget-bin/www_bget?cpd+C00116" TargetMode="External"/><Relationship Id="rId326" Type="http://schemas.openxmlformats.org/officeDocument/2006/relationships/hyperlink" Target="http://www.hmdb.ca/metabolites/HMDB00678" TargetMode="External"/><Relationship Id="rId533" Type="http://schemas.openxmlformats.org/officeDocument/2006/relationships/hyperlink" Target="http://www.hmdb.ca/metabolites/HMDB00896" TargetMode="External"/><Relationship Id="rId65" Type="http://schemas.openxmlformats.org/officeDocument/2006/relationships/hyperlink" Target="http://www.hmdb.ca/metabolites/HMDB00764" TargetMode="External"/><Relationship Id="rId130" Type="http://schemas.openxmlformats.org/officeDocument/2006/relationships/hyperlink" Target="http://www.genome.jp/dbget-bin/www_bget?cpd+C17726" TargetMode="External"/><Relationship Id="rId368" Type="http://schemas.openxmlformats.org/officeDocument/2006/relationships/hyperlink" Target="http://www.genome.jp/dbget-bin/www_bget?cpd+C00137" TargetMode="External"/><Relationship Id="rId575" Type="http://schemas.openxmlformats.org/officeDocument/2006/relationships/hyperlink" Target="http://www.genome.jp/dbget-bin/www_bget?cpd+C08252" TargetMode="External"/><Relationship Id="rId172" Type="http://schemas.openxmlformats.org/officeDocument/2006/relationships/hyperlink" Target="http://www.hmdb.ca/metabolites/HMDB00094" TargetMode="External"/><Relationship Id="rId228" Type="http://schemas.openxmlformats.org/officeDocument/2006/relationships/hyperlink" Target="http://www.genome.jp/dbget-bin/www_bget?cpd+C01494" TargetMode="External"/><Relationship Id="rId435" Type="http://schemas.openxmlformats.org/officeDocument/2006/relationships/hyperlink" Target="http://www.genome.jp/dbget-bin/www_bget?cpd+C16995" TargetMode="External"/><Relationship Id="rId477" Type="http://schemas.openxmlformats.org/officeDocument/2006/relationships/hyperlink" Target="http://www.hmdb.ca/metabolites/HMDB00849" TargetMode="External"/><Relationship Id="rId281" Type="http://schemas.openxmlformats.org/officeDocument/2006/relationships/hyperlink" Target="http://www.hmdb.ca/metabolites/HMDB02219" TargetMode="External"/><Relationship Id="rId337" Type="http://schemas.openxmlformats.org/officeDocument/2006/relationships/hyperlink" Target="http://www.genome.jp/dbget-bin/www_bget?cpd+C11332" TargetMode="External"/><Relationship Id="rId502" Type="http://schemas.openxmlformats.org/officeDocument/2006/relationships/hyperlink" Target="http://www.genome.jp/dbget-bin/www_bget?cpd+C12081" TargetMode="External"/><Relationship Id="rId34" Type="http://schemas.openxmlformats.org/officeDocument/2006/relationships/hyperlink" Target="http://www.genome.jp/dbget-bin/www_bget?cpd+C03080" TargetMode="External"/><Relationship Id="rId76" Type="http://schemas.openxmlformats.org/officeDocument/2006/relationships/hyperlink" Target="http://www.genome.jp/dbget-bin/www_bget?cpd+C00233" TargetMode="External"/><Relationship Id="rId141" Type="http://schemas.openxmlformats.org/officeDocument/2006/relationships/hyperlink" Target="http://www.genome.jp/dbget-bin/www_bget?cpd+C01672" TargetMode="External"/><Relationship Id="rId379" Type="http://schemas.openxmlformats.org/officeDocument/2006/relationships/hyperlink" Target="http://www.hmdb.ca/metabolites/HMDB00212" TargetMode="External"/><Relationship Id="rId544" Type="http://schemas.openxmlformats.org/officeDocument/2006/relationships/hyperlink" Target="http://www.hmdb.ca/metabolites/HMDB00262" TargetMode="External"/><Relationship Id="rId586" Type="http://schemas.openxmlformats.org/officeDocument/2006/relationships/hyperlink" Target="http://www.hmdb.ca/metabolites/HMDB00098" TargetMode="External"/><Relationship Id="rId7" Type="http://schemas.openxmlformats.org/officeDocument/2006/relationships/hyperlink" Target="http://www.hmdb.ca/metabolites/HMDB11507" TargetMode="External"/><Relationship Id="rId183" Type="http://schemas.openxmlformats.org/officeDocument/2006/relationships/hyperlink" Target="http://www.hmdb.ca/metabolites/HMDB41861" TargetMode="External"/><Relationship Id="rId239" Type="http://schemas.openxmlformats.org/officeDocument/2006/relationships/hyperlink" Target="http://www.hmdb.ca/metabolites/HMDB00134" TargetMode="External"/><Relationship Id="rId390" Type="http://schemas.openxmlformats.org/officeDocument/2006/relationships/hyperlink" Target="http://www.genome.jp/dbget-bin/www_bget?cpd+C00140" TargetMode="External"/><Relationship Id="rId404" Type="http://schemas.openxmlformats.org/officeDocument/2006/relationships/hyperlink" Target="http://www.genome.jp/dbget-bin/www_bget?cpd+C05842" TargetMode="External"/><Relationship Id="rId446" Type="http://schemas.openxmlformats.org/officeDocument/2006/relationships/hyperlink" Target="http://www.genome.jp/dbget-bin/www_bget?cpd+C02455" TargetMode="External"/><Relationship Id="rId250" Type="http://schemas.openxmlformats.org/officeDocument/2006/relationships/hyperlink" Target="http://www.hmdb.ca/metabolites/HMDB00594" TargetMode="External"/><Relationship Id="rId292" Type="http://schemas.openxmlformats.org/officeDocument/2006/relationships/hyperlink" Target="http://www.genome.jp/dbget-bin/www_bget?cpd+C00387" TargetMode="External"/><Relationship Id="rId306" Type="http://schemas.openxmlformats.org/officeDocument/2006/relationships/hyperlink" Target="http://www.hmdb.ca/metabolites/HMDB00742" TargetMode="External"/><Relationship Id="rId488" Type="http://schemas.openxmlformats.org/officeDocument/2006/relationships/hyperlink" Target="http://www.genome.jp/dbget-bin/www_bget?cpd+C06153" TargetMode="External"/><Relationship Id="rId45" Type="http://schemas.openxmlformats.org/officeDocument/2006/relationships/hyperlink" Target="http://www.hmdb.ca/metabolites/HMDB00339" TargetMode="External"/><Relationship Id="rId87" Type="http://schemas.openxmlformats.org/officeDocument/2006/relationships/hyperlink" Target="http://www.hmdb.ca/metabolites/HMDB00201" TargetMode="External"/><Relationship Id="rId110" Type="http://schemas.openxmlformats.org/officeDocument/2006/relationships/hyperlink" Target="http://www.genome.jp/dbget-bin/www_bget?cpd+C01904" TargetMode="External"/><Relationship Id="rId348" Type="http://schemas.openxmlformats.org/officeDocument/2006/relationships/hyperlink" Target="http://www.genome.jp/dbget-bin/www_bget?cpd+C01936" TargetMode="External"/><Relationship Id="rId513" Type="http://schemas.openxmlformats.org/officeDocument/2006/relationships/hyperlink" Target="http://www.hmdb.ca/metabolites/HMDB04827" TargetMode="External"/><Relationship Id="rId555" Type="http://schemas.openxmlformats.org/officeDocument/2006/relationships/hyperlink" Target="http://www.genome.jp/dbget-bin/www_bget?cpd+C00082" TargetMode="External"/><Relationship Id="rId152" Type="http://schemas.openxmlformats.org/officeDocument/2006/relationships/hyperlink" Target="http://www.hmdb.ca/metabolites/HMDB00482" TargetMode="External"/><Relationship Id="rId194" Type="http://schemas.openxmlformats.org/officeDocument/2006/relationships/hyperlink" Target="http://www.hmdb.ca/metabolites/HMDB03312" TargetMode="External"/><Relationship Id="rId208" Type="http://schemas.openxmlformats.org/officeDocument/2006/relationships/hyperlink" Target="http://www.hmdb.ca/metabolites/HMDB02183" TargetMode="External"/><Relationship Id="rId415" Type="http://schemas.openxmlformats.org/officeDocument/2006/relationships/hyperlink" Target="http://www.hmdb.ca/metabolites/HMDB01406" TargetMode="External"/><Relationship Id="rId457" Type="http://schemas.openxmlformats.org/officeDocument/2006/relationships/hyperlink" Target="http://www.hmdb.ca/metabolites/HMDB00779" TargetMode="External"/><Relationship Id="rId261" Type="http://schemas.openxmlformats.org/officeDocument/2006/relationships/hyperlink" Target="http://www.hmdb.ca/metabolites/HMDB01514" TargetMode="External"/><Relationship Id="rId499" Type="http://schemas.openxmlformats.org/officeDocument/2006/relationships/hyperlink" Target="http://www.hmdb.ca/metabolites/HMDB00247" TargetMode="External"/><Relationship Id="rId14" Type="http://schemas.openxmlformats.org/officeDocument/2006/relationships/hyperlink" Target="http://www.genome.jp/dbget-bin/www_bget?cpd+D01947" TargetMode="External"/><Relationship Id="rId56" Type="http://schemas.openxmlformats.org/officeDocument/2006/relationships/hyperlink" Target="http://www.hmdb.ca/metabolites/HMDB12154" TargetMode="External"/><Relationship Id="rId317" Type="http://schemas.openxmlformats.org/officeDocument/2006/relationships/hyperlink" Target="http://www.genome.jp/dbget-bin/www_bget?cpd+C00294" TargetMode="External"/><Relationship Id="rId359" Type="http://schemas.openxmlformats.org/officeDocument/2006/relationships/hyperlink" Target="http://www.hmdb.ca/metabolites/HMDB00765" TargetMode="External"/><Relationship Id="rId524" Type="http://schemas.openxmlformats.org/officeDocument/2006/relationships/hyperlink" Target="http://www.genome.jp/dbget-bin/www_bget?cpd+C10833" TargetMode="External"/><Relationship Id="rId566" Type="http://schemas.openxmlformats.org/officeDocument/2006/relationships/hyperlink" Target="http://www.genome.jp/dbget-bin/www_bget?cpd+C00299" TargetMode="External"/><Relationship Id="rId98" Type="http://schemas.openxmlformats.org/officeDocument/2006/relationships/hyperlink" Target="http://www.hmdb.ca/metabolites/HMDB00462" TargetMode="External"/><Relationship Id="rId121" Type="http://schemas.openxmlformats.org/officeDocument/2006/relationships/hyperlink" Target="http://www.hmdb.ca/metabolites/HMDB00168" TargetMode="External"/><Relationship Id="rId163" Type="http://schemas.openxmlformats.org/officeDocument/2006/relationships/hyperlink" Target="http://www.genome.jp/dbget-bin/www_bget?cpd+C00114" TargetMode="External"/><Relationship Id="rId219" Type="http://schemas.openxmlformats.org/officeDocument/2006/relationships/hyperlink" Target="http://www.genome.jp/dbget-bin/www_bget?cpd+C14131" TargetMode="External"/><Relationship Id="rId370" Type="http://schemas.openxmlformats.org/officeDocument/2006/relationships/hyperlink" Target="http://www.genome.jp/dbget-bin/www_bget?cpd+C01204" TargetMode="External"/><Relationship Id="rId426" Type="http://schemas.openxmlformats.org/officeDocument/2006/relationships/hyperlink" Target="http://www.hmdb.ca/metabolites/HMDB02088" TargetMode="External"/><Relationship Id="rId230" Type="http://schemas.openxmlformats.org/officeDocument/2006/relationships/hyperlink" Target="http://www.genome.jp/dbget-bin/www_bget?cpd+C00016" TargetMode="External"/><Relationship Id="rId468" Type="http://schemas.openxmlformats.org/officeDocument/2006/relationships/hyperlink" Target="http://www.genome.jp/dbget-bin/www_bget?cpd+C00134" TargetMode="External"/><Relationship Id="rId25" Type="http://schemas.openxmlformats.org/officeDocument/2006/relationships/hyperlink" Target="http://www.genome.jp/dbget-bin/www_bget?cpd+C00330" TargetMode="External"/><Relationship Id="rId67" Type="http://schemas.openxmlformats.org/officeDocument/2006/relationships/hyperlink" Target="http://www.hmdb.ca/metabolites/HMDB00026" TargetMode="External"/><Relationship Id="rId272" Type="http://schemas.openxmlformats.org/officeDocument/2006/relationships/hyperlink" Target="http://www.genome.jp/dbget-bin/www_bget?cpd+C00093" TargetMode="External"/><Relationship Id="rId328" Type="http://schemas.openxmlformats.org/officeDocument/2006/relationships/hyperlink" Target="http://www.hmdb.ca/metabolites/HMDB00715" TargetMode="External"/><Relationship Id="rId535" Type="http://schemas.openxmlformats.org/officeDocument/2006/relationships/hyperlink" Target="http://www.genome.jp/dbget-bin/www_bget?cpd+C16884" TargetMode="External"/><Relationship Id="rId577" Type="http://schemas.openxmlformats.org/officeDocument/2006/relationships/hyperlink" Target="http://www.hmdb.ca/metabolites/HMDB00292" TargetMode="External"/><Relationship Id="rId132" Type="http://schemas.openxmlformats.org/officeDocument/2006/relationships/hyperlink" Target="http://www.genome.jp/dbget-bin/www_bget?cpd+C01753" TargetMode="External"/><Relationship Id="rId174" Type="http://schemas.openxmlformats.org/officeDocument/2006/relationships/hyperlink" Target="http://www.hmdb.ca/metabolites/HMDB00904" TargetMode="External"/><Relationship Id="rId381" Type="http://schemas.openxmlformats.org/officeDocument/2006/relationships/hyperlink" Target="http://www.hmdb.ca/metabolites/HMDB00215" TargetMode="External"/><Relationship Id="rId241" Type="http://schemas.openxmlformats.org/officeDocument/2006/relationships/hyperlink" Target="http://www.hmdb.ca/metabolites/HMDB05826" TargetMode="External"/><Relationship Id="rId437" Type="http://schemas.openxmlformats.org/officeDocument/2006/relationships/hyperlink" Target="http://www.hmdb.ca/metabolites/HMDB03229" TargetMode="External"/><Relationship Id="rId479" Type="http://schemas.openxmlformats.org/officeDocument/2006/relationships/hyperlink" Target="http://www.hmdb.ca/metabolites/HMDB00508" TargetMode="External"/><Relationship Id="rId36" Type="http://schemas.openxmlformats.org/officeDocument/2006/relationships/hyperlink" Target="http://www.hmdb.ca/metabolites/HMDB00650" TargetMode="External"/><Relationship Id="rId283" Type="http://schemas.openxmlformats.org/officeDocument/2006/relationships/hyperlink" Target="http://www.hmdb.ca/metabolites/HMDB00115" TargetMode="External"/><Relationship Id="rId339" Type="http://schemas.openxmlformats.org/officeDocument/2006/relationships/hyperlink" Target="http://www.genome.jp/dbget-bin/www_bget?cpd+C01595" TargetMode="External"/><Relationship Id="rId490" Type="http://schemas.openxmlformats.org/officeDocument/2006/relationships/hyperlink" Target="http://www.genome.jp/dbget-bin/www_bget?cpd+C08277" TargetMode="External"/><Relationship Id="rId504" Type="http://schemas.openxmlformats.org/officeDocument/2006/relationships/hyperlink" Target="http://www.genome.jp/dbget-bin/www_bget?cpd+C00315" TargetMode="External"/><Relationship Id="rId546" Type="http://schemas.openxmlformats.org/officeDocument/2006/relationships/hyperlink" Target="http://www.hmdb.ca/metabolites/HMDB00301" TargetMode="External"/><Relationship Id="rId78" Type="http://schemas.openxmlformats.org/officeDocument/2006/relationships/hyperlink" Target="http://www.genome.jp/dbget-bin/www_bget?cpd+C05627" TargetMode="External"/><Relationship Id="rId101" Type="http://schemas.openxmlformats.org/officeDocument/2006/relationships/hyperlink" Target="http://www.hmdb.ca/metabolites/HMDB00407" TargetMode="External"/><Relationship Id="rId143" Type="http://schemas.openxmlformats.org/officeDocument/2006/relationships/hyperlink" Target="http://www.genome.jp/dbget-bin/www_bget?cpd+C15787" TargetMode="External"/><Relationship Id="rId185" Type="http://schemas.openxmlformats.org/officeDocument/2006/relationships/hyperlink" Target="http://www.hmdb.ca/metabolites/HMDB00574" TargetMode="External"/><Relationship Id="rId350" Type="http://schemas.openxmlformats.org/officeDocument/2006/relationships/hyperlink" Target="http://www.genome.jp/dbget-bin/www_bget?cpd+C06218" TargetMode="External"/><Relationship Id="rId406" Type="http://schemas.openxmlformats.org/officeDocument/2006/relationships/hyperlink" Target="http://www.genome.jp/dbget-bin/www_bget?cpd+C12989" TargetMode="External"/><Relationship Id="rId588" Type="http://schemas.openxmlformats.org/officeDocument/2006/relationships/hyperlink" Target="http://www.hmdb.ca/metabolites/HMDB00654" TargetMode="External"/><Relationship Id="rId9" Type="http://schemas.openxmlformats.org/officeDocument/2006/relationships/hyperlink" Target="http://www.hmdb.ca/metabolites/HMDB11599" TargetMode="External"/><Relationship Id="rId210" Type="http://schemas.openxmlformats.org/officeDocument/2006/relationships/hyperlink" Target="http://www.hmdb.ca/metabolites/HMDB01976" TargetMode="External"/><Relationship Id="rId392" Type="http://schemas.openxmlformats.org/officeDocument/2006/relationships/hyperlink" Target="http://www.genome.jp/dbget-bin/www_bget?cpd+C02712" TargetMode="External"/><Relationship Id="rId448" Type="http://schemas.openxmlformats.org/officeDocument/2006/relationships/hyperlink" Target="http://www.genome.jp/dbget-bin/www_bget?cpd+C02180" TargetMode="External"/><Relationship Id="rId252" Type="http://schemas.openxmlformats.org/officeDocument/2006/relationships/hyperlink" Target="http://www.genome.jp/dbget-bin/www_bget?cpd+C02483" TargetMode="External"/><Relationship Id="rId294" Type="http://schemas.openxmlformats.org/officeDocument/2006/relationships/hyperlink" Target="http://www.genome.jp/dbget-bin/www_bget?cpd+C06194" TargetMode="External"/><Relationship Id="rId308" Type="http://schemas.openxmlformats.org/officeDocument/2006/relationships/hyperlink" Target="http://www.hmdb.ca/metabolites/HMDB00719" TargetMode="External"/><Relationship Id="rId515" Type="http://schemas.openxmlformats.org/officeDocument/2006/relationships/hyperlink" Target="http://www.hmdb.ca/metabolites/HMDB00827" TargetMode="External"/><Relationship Id="rId47" Type="http://schemas.openxmlformats.org/officeDocument/2006/relationships/hyperlink" Target="http://www.genome.jp/dbget-bin/www_bget?cpd+C11457" TargetMode="External"/><Relationship Id="rId89" Type="http://schemas.openxmlformats.org/officeDocument/2006/relationships/hyperlink" Target="http://www.hmdb.ca/metabolites/HMDB00034" TargetMode="External"/><Relationship Id="rId112" Type="http://schemas.openxmlformats.org/officeDocument/2006/relationships/hyperlink" Target="http://www.genome.jp/dbget-bin/www_bget?cpd+C00878" TargetMode="External"/><Relationship Id="rId154" Type="http://schemas.openxmlformats.org/officeDocument/2006/relationships/hyperlink" Target="http://www.genome.jp/dbget-bin/www_bget?cpd+C00090" TargetMode="External"/><Relationship Id="rId361" Type="http://schemas.openxmlformats.org/officeDocument/2006/relationships/hyperlink" Target="http://www.hmdb.ca/metabolites/HMDB00169" TargetMode="External"/><Relationship Id="rId557" Type="http://schemas.openxmlformats.org/officeDocument/2006/relationships/hyperlink" Target="http://www.genome.jp/dbget-bin/www_bget?cpd+C06044" TargetMode="External"/><Relationship Id="rId196" Type="http://schemas.openxmlformats.org/officeDocument/2006/relationships/hyperlink" Target="http://www.genome.jp/dbget-bin/www_bget?cpd+C14151" TargetMode="External"/><Relationship Id="rId200" Type="http://schemas.openxmlformats.org/officeDocument/2006/relationships/hyperlink" Target="http://www.genome.jp/dbget-bin/www_bget?cpd+C04483" TargetMode="External"/><Relationship Id="rId382" Type="http://schemas.openxmlformats.org/officeDocument/2006/relationships/hyperlink" Target="http://www.genome.jp/dbget-bin/www_bget?cpd+C00624" TargetMode="External"/><Relationship Id="rId417" Type="http://schemas.openxmlformats.org/officeDocument/2006/relationships/hyperlink" Target="http://www.hmdb.ca/metabolites/HMDB01488" TargetMode="External"/><Relationship Id="rId438" Type="http://schemas.openxmlformats.org/officeDocument/2006/relationships/hyperlink" Target="http://www.genome.jp/dbget-bin/www_bget?cpd+C16512" TargetMode="External"/><Relationship Id="rId459" Type="http://schemas.openxmlformats.org/officeDocument/2006/relationships/hyperlink" Target="http://www.hmdb.ca/metabolites/HMDB01429" TargetMode="External"/><Relationship Id="rId16" Type="http://schemas.openxmlformats.org/officeDocument/2006/relationships/hyperlink" Target="http://www.hmdb.ca/metabolites/HMDB11130" TargetMode="External"/><Relationship Id="rId221" Type="http://schemas.openxmlformats.org/officeDocument/2006/relationships/hyperlink" Target="http://www.genome.jp/dbget-bin/www_bget?cpd+C08316" TargetMode="External"/><Relationship Id="rId242" Type="http://schemas.openxmlformats.org/officeDocument/2006/relationships/hyperlink" Target="http://www.genome.jp/dbget-bin/www_bget?cpd+C01582" TargetMode="External"/><Relationship Id="rId263" Type="http://schemas.openxmlformats.org/officeDocument/2006/relationships/hyperlink" Target="http://www.hmdb.ca/metabolites/HMDB00122" TargetMode="External"/><Relationship Id="rId284" Type="http://schemas.openxmlformats.org/officeDocument/2006/relationships/hyperlink" Target="http://www.genome.jp/dbget-bin/www_bget?cpd+C02155" TargetMode="External"/><Relationship Id="rId319" Type="http://schemas.openxmlformats.org/officeDocument/2006/relationships/hyperlink" Target="http://www.genome.jp/dbget-bin/www_bget?cpd+C04006" TargetMode="External"/><Relationship Id="rId470" Type="http://schemas.openxmlformats.org/officeDocument/2006/relationships/hyperlink" Target="http://www.genome.jp/dbget-bin/www_bget?cpd+C00847" TargetMode="External"/><Relationship Id="rId491" Type="http://schemas.openxmlformats.org/officeDocument/2006/relationships/hyperlink" Target="http://www.hmdb.ca/metabolites/HMDB00792" TargetMode="External"/><Relationship Id="rId505" Type="http://schemas.openxmlformats.org/officeDocument/2006/relationships/hyperlink" Target="http://www.hmdb.ca/metabolites/HMDB01257" TargetMode="External"/><Relationship Id="rId526" Type="http://schemas.openxmlformats.org/officeDocument/2006/relationships/hyperlink" Target="http://www.genome.jp/dbget-bin/www_bget?cpd+C00898" TargetMode="External"/><Relationship Id="rId37" Type="http://schemas.openxmlformats.org/officeDocument/2006/relationships/hyperlink" Target="http://www.hmdb.ca/metabolites/HMDB00317" TargetMode="External"/><Relationship Id="rId58" Type="http://schemas.openxmlformats.org/officeDocument/2006/relationships/hyperlink" Target="http://www.hmdb.ca/metabolites/HMDB00682" TargetMode="External"/><Relationship Id="rId79" Type="http://schemas.openxmlformats.org/officeDocument/2006/relationships/hyperlink" Target="http://www.hmdb.ca/metabolites/HMDB04072" TargetMode="External"/><Relationship Id="rId102" Type="http://schemas.openxmlformats.org/officeDocument/2006/relationships/hyperlink" Target="http://www.genome.jp/dbget-bin/www_bget?cpd+C00026" TargetMode="External"/><Relationship Id="rId123" Type="http://schemas.openxmlformats.org/officeDocument/2006/relationships/hyperlink" Target="http://www.hmdb.ca/metabolites/HMDB00191" TargetMode="External"/><Relationship Id="rId144" Type="http://schemas.openxmlformats.org/officeDocument/2006/relationships/hyperlink" Target="http://www.hmdb.ca/metabolites/HMDB00534" TargetMode="External"/><Relationship Id="rId330" Type="http://schemas.openxmlformats.org/officeDocument/2006/relationships/hyperlink" Target="http://www.hmdb.ca/metabolites/HMDB04159" TargetMode="External"/><Relationship Id="rId547" Type="http://schemas.openxmlformats.org/officeDocument/2006/relationships/hyperlink" Target="http://www.genome.jp/dbget-bin/www_bget?cpd+C01004" TargetMode="External"/><Relationship Id="rId568" Type="http://schemas.openxmlformats.org/officeDocument/2006/relationships/hyperlink" Target="http://www.genome.jp/dbget-bin/www_bget?cpd+C00803" TargetMode="External"/><Relationship Id="rId90" Type="http://schemas.openxmlformats.org/officeDocument/2006/relationships/hyperlink" Target="http://www.genome.jp/dbget-bin/www_bget?cpd+C00212" TargetMode="External"/><Relationship Id="rId165" Type="http://schemas.openxmlformats.org/officeDocument/2006/relationships/hyperlink" Target="http://www.genome.jp/dbget-bin/www_bget?cpd+C04293" TargetMode="External"/><Relationship Id="rId186" Type="http://schemas.openxmlformats.org/officeDocument/2006/relationships/hyperlink" Target="http://www.genome.jp/dbget-bin/www_bget?cpd+C00491" TargetMode="External"/><Relationship Id="rId351" Type="http://schemas.openxmlformats.org/officeDocument/2006/relationships/hyperlink" Target="http://www.hmdb.ca/metabolites/HMDB12254" TargetMode="External"/><Relationship Id="rId372" Type="http://schemas.openxmlformats.org/officeDocument/2006/relationships/hyperlink" Target="http://www.genome.jp/dbget-bin/www_bget?cpd+C06424" TargetMode="External"/><Relationship Id="rId393" Type="http://schemas.openxmlformats.org/officeDocument/2006/relationships/hyperlink" Target="http://www.hmdb.ca/metabolites/HMDB11745" TargetMode="External"/><Relationship Id="rId407" Type="http://schemas.openxmlformats.org/officeDocument/2006/relationships/hyperlink" Target="http://www.hmdb.ca/metabolites/HMDB00446" TargetMode="External"/><Relationship Id="rId428" Type="http://schemas.openxmlformats.org/officeDocument/2006/relationships/hyperlink" Target="http://www.hmdb.ca/metabolites/HMDB03374" TargetMode="External"/><Relationship Id="rId449" Type="http://schemas.openxmlformats.org/officeDocument/2006/relationships/hyperlink" Target="http://www.hmdb.ca/metabolites/HMDB60015" TargetMode="External"/><Relationship Id="rId211" Type="http://schemas.openxmlformats.org/officeDocument/2006/relationships/hyperlink" Target="http://www.genome.jp/dbget-bin/www_bget?cpd+C16513" TargetMode="External"/><Relationship Id="rId232" Type="http://schemas.openxmlformats.org/officeDocument/2006/relationships/hyperlink" Target="http://www.genome.jp/dbget-bin/www_bget?cpd+C00858" TargetMode="External"/><Relationship Id="rId253" Type="http://schemas.openxmlformats.org/officeDocument/2006/relationships/hyperlink" Target="http://www.hmdb.ca/metabolites/HMDB01492" TargetMode="External"/><Relationship Id="rId274" Type="http://schemas.openxmlformats.org/officeDocument/2006/relationships/hyperlink" Target="http://www.genome.jp/dbget-bin/www_bget?cpd+C00670" TargetMode="External"/><Relationship Id="rId295" Type="http://schemas.openxmlformats.org/officeDocument/2006/relationships/hyperlink" Target="http://www.hmdb.ca/metabolites/HMDB11629" TargetMode="External"/><Relationship Id="rId309" Type="http://schemas.openxmlformats.org/officeDocument/2006/relationships/hyperlink" Target="http://www.genome.jp/dbget-bin/www_bget?cpd+C08283" TargetMode="External"/><Relationship Id="rId460" Type="http://schemas.openxmlformats.org/officeDocument/2006/relationships/hyperlink" Target="http://www.genome.jp/dbget-bin/www_bget?cpd+C03844" TargetMode="External"/><Relationship Id="rId481" Type="http://schemas.openxmlformats.org/officeDocument/2006/relationships/hyperlink" Target="http://www.hmdb.ca/metabolites/HMDB00244" TargetMode="External"/><Relationship Id="rId516" Type="http://schemas.openxmlformats.org/officeDocument/2006/relationships/hyperlink" Target="http://www.genome.jp/dbget-bin/www_bget?cpd+C16300" TargetMode="External"/><Relationship Id="rId27" Type="http://schemas.openxmlformats.org/officeDocument/2006/relationships/hyperlink" Target="http://www.genome.jp/dbget-bin/www_bget?cpd+C05512" TargetMode="External"/><Relationship Id="rId48" Type="http://schemas.openxmlformats.org/officeDocument/2006/relationships/hyperlink" Target="http://www.hmdb.ca/metabolites/HMDB00375" TargetMode="External"/><Relationship Id="rId69" Type="http://schemas.openxmlformats.org/officeDocument/2006/relationships/hyperlink" Target="http://www.hmdb.ca/metabolites/HMDB03464" TargetMode="External"/><Relationship Id="rId113" Type="http://schemas.openxmlformats.org/officeDocument/2006/relationships/hyperlink" Target="http://www.hmdb.ca/metabolites/HMDB00539" TargetMode="External"/><Relationship Id="rId134" Type="http://schemas.openxmlformats.org/officeDocument/2006/relationships/hyperlink" Target="http://www.genome.jp/dbget-bin/www_bget?cpd+C00719" TargetMode="External"/><Relationship Id="rId320" Type="http://schemas.openxmlformats.org/officeDocument/2006/relationships/hyperlink" Target="http://www.hmdb.ca/metabolites/HMDB00213" TargetMode="External"/><Relationship Id="rId537" Type="http://schemas.openxmlformats.org/officeDocument/2006/relationships/hyperlink" Target="http://www.genome.jp/dbget-bin/www_bget?cpd+C01620" TargetMode="External"/><Relationship Id="rId558" Type="http://schemas.openxmlformats.org/officeDocument/2006/relationships/hyperlink" Target="http://www.hmdb.ca/metabolites/HMDB04284" TargetMode="External"/><Relationship Id="rId579" Type="http://schemas.openxmlformats.org/officeDocument/2006/relationships/hyperlink" Target="http://www.hmdb.ca/metabolites/HMDB00299" TargetMode="External"/><Relationship Id="rId80" Type="http://schemas.openxmlformats.org/officeDocument/2006/relationships/hyperlink" Target="http://www.genome.jp/dbget-bin/www_bget?cpd+C00431" TargetMode="External"/><Relationship Id="rId155" Type="http://schemas.openxmlformats.org/officeDocument/2006/relationships/hyperlink" Target="http://www.genome.jp/dbget-bin/www_bget?cpd+C02528" TargetMode="External"/><Relationship Id="rId176" Type="http://schemas.openxmlformats.org/officeDocument/2006/relationships/hyperlink" Target="http://www.hmdb.ca/metabolites/HMDB03797" TargetMode="External"/><Relationship Id="rId197" Type="http://schemas.openxmlformats.org/officeDocument/2006/relationships/hyperlink" Target="http://www.hmdb.ca/metabolites/HMDB02902" TargetMode="External"/><Relationship Id="rId341" Type="http://schemas.openxmlformats.org/officeDocument/2006/relationships/hyperlink" Target="http://www.genome.jp/dbget-bin/www_bget?cpd+C06427" TargetMode="External"/><Relationship Id="rId362" Type="http://schemas.openxmlformats.org/officeDocument/2006/relationships/hyperlink" Target="http://www.hmdb.ca/metabolites/HMDB02259" TargetMode="External"/><Relationship Id="rId383" Type="http://schemas.openxmlformats.org/officeDocument/2006/relationships/hyperlink" Target="http://www.hmdb.ca/metabolites/HMDB01138" TargetMode="External"/><Relationship Id="rId418" Type="http://schemas.openxmlformats.org/officeDocument/2006/relationships/hyperlink" Target="http://www.genome.jp/dbget-bin/www_bget?cpd+C05841" TargetMode="External"/><Relationship Id="rId439" Type="http://schemas.openxmlformats.org/officeDocument/2006/relationships/hyperlink" Target="http://www.hmdb.ca/metabolites/HMDB02100" TargetMode="External"/><Relationship Id="rId201" Type="http://schemas.openxmlformats.org/officeDocument/2006/relationships/hyperlink" Target="http://www.hmdb.ca/metabolites/HMDB00626" TargetMode="External"/><Relationship Id="rId222" Type="http://schemas.openxmlformats.org/officeDocument/2006/relationships/hyperlink" Target="http://www.hmdb.ca/metabolites/HMDB02068" TargetMode="External"/><Relationship Id="rId243" Type="http://schemas.openxmlformats.org/officeDocument/2006/relationships/hyperlink" Target="http://www.hmdb.ca/metabolites/HMDB00143" TargetMode="External"/><Relationship Id="rId264" Type="http://schemas.openxmlformats.org/officeDocument/2006/relationships/hyperlink" Target="http://www.genome.jp/dbget-bin/www_bget?cpd+C00025" TargetMode="External"/><Relationship Id="rId285" Type="http://schemas.openxmlformats.org/officeDocument/2006/relationships/hyperlink" Target="http://www.hmdb.ca/metabolites/HMDB00759" TargetMode="External"/><Relationship Id="rId450" Type="http://schemas.openxmlformats.org/officeDocument/2006/relationships/hyperlink" Target="http://www.genome.jp/dbget-bin/www_bget?cpd+C07086" TargetMode="External"/><Relationship Id="rId471" Type="http://schemas.openxmlformats.org/officeDocument/2006/relationships/hyperlink" Target="http://www.hmdb.ca/metabolites/HMDB00017" TargetMode="External"/><Relationship Id="rId506" Type="http://schemas.openxmlformats.org/officeDocument/2006/relationships/hyperlink" Target="http://www.genome.jp/dbget-bin/www_bget?cpd+C00836" TargetMode="External"/><Relationship Id="rId17" Type="http://schemas.openxmlformats.org/officeDocument/2006/relationships/hyperlink" Target="http://www.hmdb.ca/metabolites/HMDB13622" TargetMode="External"/><Relationship Id="rId38" Type="http://schemas.openxmlformats.org/officeDocument/2006/relationships/hyperlink" Target="http://www.genome.jp/dbget-bin/www_bget?cpd+C05984" TargetMode="External"/><Relationship Id="rId59" Type="http://schemas.openxmlformats.org/officeDocument/2006/relationships/hyperlink" Target="http://www.genome.jp/dbget-bin/www_bget?cpd+C00141" TargetMode="External"/><Relationship Id="rId103" Type="http://schemas.openxmlformats.org/officeDocument/2006/relationships/hyperlink" Target="http://www.hmdb.ca/metabolites/HMDB00208" TargetMode="External"/><Relationship Id="rId124" Type="http://schemas.openxmlformats.org/officeDocument/2006/relationships/hyperlink" Target="http://www.genome.jp/dbget-bin/www_bget?cpd+C08261" TargetMode="External"/><Relationship Id="rId310" Type="http://schemas.openxmlformats.org/officeDocument/2006/relationships/hyperlink" Target="http://www.hmdb.ca/metabolites/HMDB33433" TargetMode="External"/><Relationship Id="rId492" Type="http://schemas.openxmlformats.org/officeDocument/2006/relationships/hyperlink" Target="http://www.genome.jp/dbget-bin/www_bget?cpd+C00065" TargetMode="External"/><Relationship Id="rId527" Type="http://schemas.openxmlformats.org/officeDocument/2006/relationships/hyperlink" Target="http://www.hmdb.ca/metabolites/HMDB00956" TargetMode="External"/><Relationship Id="rId548" Type="http://schemas.openxmlformats.org/officeDocument/2006/relationships/hyperlink" Target="http://www.hmdb.ca/metabolites/HMDB00875" TargetMode="External"/><Relationship Id="rId569" Type="http://schemas.openxmlformats.org/officeDocument/2006/relationships/hyperlink" Target="http://www.hmdb.ca/metabolites/HMDB00892" TargetMode="External"/><Relationship Id="rId70" Type="http://schemas.openxmlformats.org/officeDocument/2006/relationships/hyperlink" Target="http://www.genome.jp/dbget-bin/www_bget?cpd+C00811" TargetMode="External"/><Relationship Id="rId91" Type="http://schemas.openxmlformats.org/officeDocument/2006/relationships/hyperlink" Target="http://www.hmdb.ca/metabolites/HMDB00050" TargetMode="External"/><Relationship Id="rId145" Type="http://schemas.openxmlformats.org/officeDocument/2006/relationships/hyperlink" Target="http://www.genome.jp/dbget-bin/www_bget?cpd+C01789" TargetMode="External"/><Relationship Id="rId166" Type="http://schemas.openxmlformats.org/officeDocument/2006/relationships/hyperlink" Target="http://www.hmdb.ca/metabolites/HMDB30667" TargetMode="External"/><Relationship Id="rId187" Type="http://schemas.openxmlformats.org/officeDocument/2006/relationships/hyperlink" Target="http://www.hmdb.ca/metabolites/HMDB00192" TargetMode="External"/><Relationship Id="rId331" Type="http://schemas.openxmlformats.org/officeDocument/2006/relationships/hyperlink" Target="http://www.genome.jp/dbget-bin/www_bget?cpd+C00186" TargetMode="External"/><Relationship Id="rId352" Type="http://schemas.openxmlformats.org/officeDocument/2006/relationships/hyperlink" Target="http://www.genome.jp/dbget-bin/www_bget?cpd+C00208" TargetMode="External"/><Relationship Id="rId373" Type="http://schemas.openxmlformats.org/officeDocument/2006/relationships/hyperlink" Target="http://www.hmdb.ca/metabolites/HMDB00806" TargetMode="External"/><Relationship Id="rId394" Type="http://schemas.openxmlformats.org/officeDocument/2006/relationships/hyperlink" Target="http://www.genome.jp/dbget-bin/www_bget?cpd+C00270" TargetMode="External"/><Relationship Id="rId408" Type="http://schemas.openxmlformats.org/officeDocument/2006/relationships/hyperlink" Target="http://www.genome.jp/dbget-bin/www_bget?cpd+C02727" TargetMode="External"/><Relationship Id="rId429" Type="http://schemas.openxmlformats.org/officeDocument/2006/relationships/hyperlink" Target="http://www.genome.jp/dbget-bin/www_bget?cpd+C00295" TargetMode="External"/><Relationship Id="rId580" Type="http://schemas.openxmlformats.org/officeDocument/2006/relationships/hyperlink" Target="http://www.genome.jp/dbget-bin/www_bget?cpd+C02470" TargetMode="External"/><Relationship Id="rId1" Type="http://schemas.openxmlformats.org/officeDocument/2006/relationships/hyperlink" Target="http://www.genome.jp/dbget-bin/www_bget?cpd+C00823" TargetMode="External"/><Relationship Id="rId212" Type="http://schemas.openxmlformats.org/officeDocument/2006/relationships/hyperlink" Target="http://www.hmdb.ca/metabolites/HMDB13123" TargetMode="External"/><Relationship Id="rId233" Type="http://schemas.openxmlformats.org/officeDocument/2006/relationships/hyperlink" Target="http://www.hmdb.ca/metabolites/HMDB05808" TargetMode="External"/><Relationship Id="rId254" Type="http://schemas.openxmlformats.org/officeDocument/2006/relationships/hyperlink" Target="http://www.genome.jp/dbget-bin/www_bget?cpd+C06563" TargetMode="External"/><Relationship Id="rId440" Type="http://schemas.openxmlformats.org/officeDocument/2006/relationships/hyperlink" Target="http://www.genome.jp/dbget-bin/www_bget?cpd+C12661" TargetMode="External"/><Relationship Id="rId28" Type="http://schemas.openxmlformats.org/officeDocument/2006/relationships/hyperlink" Target="http://www.hmdb.ca/metabolites/HMDB00071" TargetMode="External"/><Relationship Id="rId49" Type="http://schemas.openxmlformats.org/officeDocument/2006/relationships/hyperlink" Target="http://www.genome.jp/dbget-bin/www_bget?cpd+C03672" TargetMode="External"/><Relationship Id="rId114" Type="http://schemas.openxmlformats.org/officeDocument/2006/relationships/hyperlink" Target="http://www.genome.jp/dbget-bin/www_bget?cpd+C06425" TargetMode="External"/><Relationship Id="rId275" Type="http://schemas.openxmlformats.org/officeDocument/2006/relationships/hyperlink" Target="http://www.hmdb.ca/metabolites/HMDB00086" TargetMode="External"/><Relationship Id="rId296" Type="http://schemas.openxmlformats.org/officeDocument/2006/relationships/hyperlink" Target="http://www.genome.jp/dbget-bin/www_bget?cpd+C17714" TargetMode="External"/><Relationship Id="rId300" Type="http://schemas.openxmlformats.org/officeDocument/2006/relationships/hyperlink" Target="http://www.hmdb.ca/metabolites/HMDB00701" TargetMode="External"/><Relationship Id="rId461" Type="http://schemas.openxmlformats.org/officeDocument/2006/relationships/hyperlink" Target="http://www.hmdb.ca/metabolites/HMDB34219" TargetMode="External"/><Relationship Id="rId482" Type="http://schemas.openxmlformats.org/officeDocument/2006/relationships/hyperlink" Target="http://www.genome.jp/dbget-bin/www_bget?cpd+C00121" TargetMode="External"/><Relationship Id="rId517" Type="http://schemas.openxmlformats.org/officeDocument/2006/relationships/hyperlink" Target="http://www.hmdb.ca/metabolites/HMDB06547" TargetMode="External"/><Relationship Id="rId538" Type="http://schemas.openxmlformats.org/officeDocument/2006/relationships/hyperlink" Target="http://www.hmdb.ca/metabolites/HMDB00943" TargetMode="External"/><Relationship Id="rId559" Type="http://schemas.openxmlformats.org/officeDocument/2006/relationships/hyperlink" Target="http://www.hmdb.ca/metabolites/HMDB00888" TargetMode="External"/><Relationship Id="rId60" Type="http://schemas.openxmlformats.org/officeDocument/2006/relationships/hyperlink" Target="http://www.hmdb.ca/metabolites/HMDB00019" TargetMode="External"/><Relationship Id="rId81" Type="http://schemas.openxmlformats.org/officeDocument/2006/relationships/hyperlink" Target="http://www.hmdb.ca/metabolites/HMDB03355" TargetMode="External"/><Relationship Id="rId135" Type="http://schemas.openxmlformats.org/officeDocument/2006/relationships/hyperlink" Target="http://www.hmdb.ca/metabolites/HMDB00043" TargetMode="External"/><Relationship Id="rId156" Type="http://schemas.openxmlformats.org/officeDocument/2006/relationships/hyperlink" Target="http://www.hmdb.ca/metabolites/HMDB00518" TargetMode="External"/><Relationship Id="rId177" Type="http://schemas.openxmlformats.org/officeDocument/2006/relationships/hyperlink" Target="http://www.genome.jp/dbget-bin/www_bget?cpd+C05770" TargetMode="External"/><Relationship Id="rId198" Type="http://schemas.openxmlformats.org/officeDocument/2006/relationships/hyperlink" Target="http://www.genome.jp/dbget-bin/www_bget?cpd+C01181" TargetMode="External"/><Relationship Id="rId321" Type="http://schemas.openxmlformats.org/officeDocument/2006/relationships/hyperlink" Target="http://www.genome.jp/dbget-bin/www_bget?cpd+C00407" TargetMode="External"/><Relationship Id="rId342" Type="http://schemas.openxmlformats.org/officeDocument/2006/relationships/hyperlink" Target="http://www.genome.jp/dbget-bin/www_bget?cpd+C00047" TargetMode="External"/><Relationship Id="rId363" Type="http://schemas.openxmlformats.org/officeDocument/2006/relationships/hyperlink" Target="http://www.hmdb.ca/metabolites/HMDB10378" TargetMode="External"/><Relationship Id="rId384" Type="http://schemas.openxmlformats.org/officeDocument/2006/relationships/hyperlink" Target="http://www.genome.jp/dbget-bin/www_bget?cpd+C02716" TargetMode="External"/><Relationship Id="rId419" Type="http://schemas.openxmlformats.org/officeDocument/2006/relationships/hyperlink" Target="http://www.hmdb.ca/metabolites/HMDB06809" TargetMode="External"/><Relationship Id="rId570" Type="http://schemas.openxmlformats.org/officeDocument/2006/relationships/hyperlink" Target="http://www.hmdb.ca/metabolites/HMDB00927" TargetMode="External"/><Relationship Id="rId202" Type="http://schemas.openxmlformats.org/officeDocument/2006/relationships/hyperlink" Target="http://www.genome.jp/dbget-bin/www_bget?cpd+C16525" TargetMode="External"/><Relationship Id="rId223" Type="http://schemas.openxmlformats.org/officeDocument/2006/relationships/hyperlink" Target="http://www.genome.jp/dbget-bin/www_bget?cpd+C00503" TargetMode="External"/><Relationship Id="rId244" Type="http://schemas.openxmlformats.org/officeDocument/2006/relationships/hyperlink" Target="http://www.genome.jp/dbget-bin/www_bget?cpd+C08348" TargetMode="External"/><Relationship Id="rId430" Type="http://schemas.openxmlformats.org/officeDocument/2006/relationships/hyperlink" Target="http://www.hmdb.ca/metabolites/HMDB00226" TargetMode="External"/><Relationship Id="rId18" Type="http://schemas.openxmlformats.org/officeDocument/2006/relationships/hyperlink" Target="http://www.genome.jp/dbget-bin/www_bget?cpd+C14829" TargetMode="External"/><Relationship Id="rId39" Type="http://schemas.openxmlformats.org/officeDocument/2006/relationships/hyperlink" Target="http://www.hmdb.ca/metabolites/HMDB00008" TargetMode="External"/><Relationship Id="rId265" Type="http://schemas.openxmlformats.org/officeDocument/2006/relationships/hyperlink" Target="http://www.hmdb.ca/metabolites/HMDB00148" TargetMode="External"/><Relationship Id="rId286" Type="http://schemas.openxmlformats.org/officeDocument/2006/relationships/hyperlink" Target="http://www.hmdb.ca/metabolites/HMDB28848" TargetMode="External"/><Relationship Id="rId451" Type="http://schemas.openxmlformats.org/officeDocument/2006/relationships/hyperlink" Target="http://www.hmdb.ca/metabolites/HMDB00209" TargetMode="External"/><Relationship Id="rId472" Type="http://schemas.openxmlformats.org/officeDocument/2006/relationships/hyperlink" Target="http://www.genome.jp/dbget-bin/www_bget?cpd+C00314" TargetMode="External"/><Relationship Id="rId493" Type="http://schemas.openxmlformats.org/officeDocument/2006/relationships/hyperlink" Target="http://www.hmdb.ca/metabolites/HMDB00187" TargetMode="External"/><Relationship Id="rId507" Type="http://schemas.openxmlformats.org/officeDocument/2006/relationships/hyperlink" Target="http://www.hmdb.ca/metabolites/HMDB00269" TargetMode="External"/><Relationship Id="rId528" Type="http://schemas.openxmlformats.org/officeDocument/2006/relationships/hyperlink" Target="http://www.genome.jp/dbget-bin/www_bget?cpd+C00245" TargetMode="External"/><Relationship Id="rId549" Type="http://schemas.openxmlformats.org/officeDocument/2006/relationships/hyperlink" Target="http://www.genome.jp/dbget-bin/www_bget?cpd+C00398" TargetMode="External"/><Relationship Id="rId50" Type="http://schemas.openxmlformats.org/officeDocument/2006/relationships/hyperlink" Target="http://www.hmdb.ca/metabolites/HMDB00755" TargetMode="External"/><Relationship Id="rId104" Type="http://schemas.openxmlformats.org/officeDocument/2006/relationships/hyperlink" Target="http://www.genome.jp/dbget-bin/www_bget?cpd+C17647" TargetMode="External"/><Relationship Id="rId125" Type="http://schemas.openxmlformats.org/officeDocument/2006/relationships/hyperlink" Target="http://www.hmdb.ca/metabolites/HMDB00784" TargetMode="External"/><Relationship Id="rId146" Type="http://schemas.openxmlformats.org/officeDocument/2006/relationships/hyperlink" Target="http://www.hmdb.ca/metabolites/HMDB02869" TargetMode="External"/><Relationship Id="rId167" Type="http://schemas.openxmlformats.org/officeDocument/2006/relationships/hyperlink" Target="http://www.genome.jp/dbget-bin/www_bget?cpd+C08367" TargetMode="External"/><Relationship Id="rId188" Type="http://schemas.openxmlformats.org/officeDocument/2006/relationships/hyperlink" Target="http://www.genome.jp/dbget-bin/www_bget?cpd+C00475" TargetMode="External"/><Relationship Id="rId311" Type="http://schemas.openxmlformats.org/officeDocument/2006/relationships/hyperlink" Target="http://www.hmdb.ca/metabolites/HMDB11719" TargetMode="External"/><Relationship Id="rId332" Type="http://schemas.openxmlformats.org/officeDocument/2006/relationships/hyperlink" Target="http://www.hmdb.ca/metabolites/HMDB00190" TargetMode="External"/><Relationship Id="rId353" Type="http://schemas.openxmlformats.org/officeDocument/2006/relationships/hyperlink" Target="http://www.hmdb.ca/metabolites/HMDB00163" TargetMode="External"/><Relationship Id="rId374" Type="http://schemas.openxmlformats.org/officeDocument/2006/relationships/hyperlink" Target="http://www.genome.jp/dbget-bin/www_bget?cpd+C08322" TargetMode="External"/><Relationship Id="rId395" Type="http://schemas.openxmlformats.org/officeDocument/2006/relationships/hyperlink" Target="http://www.hmdb.ca/metabolites/HMDB00230" TargetMode="External"/><Relationship Id="rId409" Type="http://schemas.openxmlformats.org/officeDocument/2006/relationships/hyperlink" Target="http://www.hmdb.ca/metabolites/HMDB00206" TargetMode="External"/><Relationship Id="rId560" Type="http://schemas.openxmlformats.org/officeDocument/2006/relationships/hyperlink" Target="http://www.genome.jp/dbget-bin/www_bget?cpd+C00106" TargetMode="External"/><Relationship Id="rId581" Type="http://schemas.openxmlformats.org/officeDocument/2006/relationships/hyperlink" Target="http://www.hmdb.ca/metabolites/HMDB00881" TargetMode="External"/><Relationship Id="rId71" Type="http://schemas.openxmlformats.org/officeDocument/2006/relationships/hyperlink" Target="http://www.hmdb.ca/metabolites/HMDB02035" TargetMode="External"/><Relationship Id="rId92" Type="http://schemas.openxmlformats.org/officeDocument/2006/relationships/hyperlink" Target="http://www.genome.jp/dbget-bin/www_bget?cpd+C16527" TargetMode="External"/><Relationship Id="rId213" Type="http://schemas.openxmlformats.org/officeDocument/2006/relationships/hyperlink" Target="http://www.genome.jp/dbget-bin/www_bget?cpd+C16534" TargetMode="External"/><Relationship Id="rId234" Type="http://schemas.openxmlformats.org/officeDocument/2006/relationships/hyperlink" Target="http://www.genome.jp/dbget-bin/www_bget?cpd+C00095" TargetMode="External"/><Relationship Id="rId420" Type="http://schemas.openxmlformats.org/officeDocument/2006/relationships/hyperlink" Target="http://www.genome.jp/dbget-bin/www_bget?cpd+C16535" TargetMode="External"/><Relationship Id="rId2" Type="http://schemas.openxmlformats.org/officeDocument/2006/relationships/hyperlink" Target="http://www.hmdb.ca/metabolites/HMDB03424" TargetMode="External"/><Relationship Id="rId29" Type="http://schemas.openxmlformats.org/officeDocument/2006/relationships/hyperlink" Target="http://www.genome.jp/dbget-bin/www_bget?cpd+C00526" TargetMode="External"/><Relationship Id="rId255" Type="http://schemas.openxmlformats.org/officeDocument/2006/relationships/hyperlink" Target="http://www.hmdb.ca/metabolites/HMDB03217" TargetMode="External"/><Relationship Id="rId276" Type="http://schemas.openxmlformats.org/officeDocument/2006/relationships/hyperlink" Target="http://www.genome.jp/dbget-bin/www_bget?cpd+C00037" TargetMode="External"/><Relationship Id="rId297" Type="http://schemas.openxmlformats.org/officeDocument/2006/relationships/hyperlink" Target="http://www.hmdb.ca/metabolites/HMDB00666" TargetMode="External"/><Relationship Id="rId441" Type="http://schemas.openxmlformats.org/officeDocument/2006/relationships/hyperlink" Target="http://www.hmdb.ca/metabolites/HMDB03828" TargetMode="External"/><Relationship Id="rId462" Type="http://schemas.openxmlformats.org/officeDocument/2006/relationships/hyperlink" Target="http://www.genome.jp/dbget-bin/www_bget?cpd+C00408" TargetMode="External"/><Relationship Id="rId483" Type="http://schemas.openxmlformats.org/officeDocument/2006/relationships/hyperlink" Target="http://www.hmdb.ca/metabolites/HMDB00283" TargetMode="External"/><Relationship Id="rId518" Type="http://schemas.openxmlformats.org/officeDocument/2006/relationships/hyperlink" Target="http://www.genome.jp/dbget-bin/www_bget?cpd+C05442" TargetMode="External"/><Relationship Id="rId539" Type="http://schemas.openxmlformats.org/officeDocument/2006/relationships/hyperlink" Target="http://www.genome.jp/dbget-bin/www_bget?cpd+C00188" TargetMode="External"/><Relationship Id="rId40" Type="http://schemas.openxmlformats.org/officeDocument/2006/relationships/hyperlink" Target="http://www.genome.jp/dbget-bin/www_bget?cpd+C02630" TargetMode="External"/><Relationship Id="rId115" Type="http://schemas.openxmlformats.org/officeDocument/2006/relationships/hyperlink" Target="http://www.hmdb.ca/metabolites/HMDB02212" TargetMode="External"/><Relationship Id="rId136" Type="http://schemas.openxmlformats.org/officeDocument/2006/relationships/hyperlink" Target="http://www.genome.jp/dbget-bin/www_bget?cpd+C00814" TargetMode="External"/><Relationship Id="rId157" Type="http://schemas.openxmlformats.org/officeDocument/2006/relationships/hyperlink" Target="http://www.genome.jp/dbget-bin/www_bget?cpd+C00695" TargetMode="External"/><Relationship Id="rId178" Type="http://schemas.openxmlformats.org/officeDocument/2006/relationships/hyperlink" Target="http://www.hmdb.ca/metabolites/HMDB00570" TargetMode="External"/><Relationship Id="rId301" Type="http://schemas.openxmlformats.org/officeDocument/2006/relationships/hyperlink" Target="http://www.genome.jp/dbget-bin/www_bget?cpd+C01586" TargetMode="External"/><Relationship Id="rId322" Type="http://schemas.openxmlformats.org/officeDocument/2006/relationships/hyperlink" Target="http://www.hmdb.ca/metabolites/HMDB00172" TargetMode="External"/><Relationship Id="rId343" Type="http://schemas.openxmlformats.org/officeDocument/2006/relationships/hyperlink" Target="http://www.hmdb.ca/metabolites/HMDB00182" TargetMode="External"/><Relationship Id="rId364" Type="http://schemas.openxmlformats.org/officeDocument/2006/relationships/hyperlink" Target="http://www.genome.jp/dbget-bin/www_bget?cpd+C00073" TargetMode="External"/><Relationship Id="rId550" Type="http://schemas.openxmlformats.org/officeDocument/2006/relationships/hyperlink" Target="http://www.hmdb.ca/metabolites/HMDB00303" TargetMode="External"/><Relationship Id="rId61" Type="http://schemas.openxmlformats.org/officeDocument/2006/relationships/hyperlink" Target="http://www.genome.jp/dbget-bin/www_bget?cpd+C00671" TargetMode="External"/><Relationship Id="rId82" Type="http://schemas.openxmlformats.org/officeDocument/2006/relationships/hyperlink" Target="http://www.genome.jp/dbget-bin/www_bget?cpd+C01879" TargetMode="External"/><Relationship Id="rId199" Type="http://schemas.openxmlformats.org/officeDocument/2006/relationships/hyperlink" Target="http://www.hmdb.ca/metabolites/HMDB01161" TargetMode="External"/><Relationship Id="rId203" Type="http://schemas.openxmlformats.org/officeDocument/2006/relationships/hyperlink" Target="http://www.hmdb.ca/metabolites/HMDB05060" TargetMode="External"/><Relationship Id="rId385" Type="http://schemas.openxmlformats.org/officeDocument/2006/relationships/hyperlink" Target="http://www.hmdb.ca/metabolites/HMDB06029" TargetMode="External"/><Relationship Id="rId571" Type="http://schemas.openxmlformats.org/officeDocument/2006/relationships/hyperlink" Target="http://www.genome.jp/dbget-bin/www_bget?cpd+C00183" TargetMode="External"/><Relationship Id="rId19" Type="http://schemas.openxmlformats.org/officeDocument/2006/relationships/hyperlink" Target="http://www.hmdb.ca/metabolites/HMDB04705" TargetMode="External"/><Relationship Id="rId224" Type="http://schemas.openxmlformats.org/officeDocument/2006/relationships/hyperlink" Target="http://www.hmdb.ca/metabolites/HMDB02994" TargetMode="External"/><Relationship Id="rId245" Type="http://schemas.openxmlformats.org/officeDocument/2006/relationships/hyperlink" Target="http://www.hmdb.ca/metabolites/HMDB02545" TargetMode="External"/><Relationship Id="rId266" Type="http://schemas.openxmlformats.org/officeDocument/2006/relationships/hyperlink" Target="http://www.genome.jp/dbget-bin/www_bget?cpd+C00064" TargetMode="External"/><Relationship Id="rId287" Type="http://schemas.openxmlformats.org/officeDocument/2006/relationships/hyperlink" Target="http://www.hmdb.ca/metabolites/HMDB00721" TargetMode="External"/><Relationship Id="rId410" Type="http://schemas.openxmlformats.org/officeDocument/2006/relationships/hyperlink" Target="http://www.genome.jp/dbget-bin/www_bget?cpd+C00509" TargetMode="External"/><Relationship Id="rId431" Type="http://schemas.openxmlformats.org/officeDocument/2006/relationships/hyperlink" Target="http://www.genome.jp/dbget-bin/www_bget?cpd+C01468" TargetMode="External"/><Relationship Id="rId452" Type="http://schemas.openxmlformats.org/officeDocument/2006/relationships/hyperlink" Target="http://www.genome.jp/dbget-bin/www_bget?cpd+C05598" TargetMode="External"/><Relationship Id="rId473" Type="http://schemas.openxmlformats.org/officeDocument/2006/relationships/hyperlink" Target="http://www.hmdb.ca/metabolites/HMDB02075" TargetMode="External"/><Relationship Id="rId494" Type="http://schemas.openxmlformats.org/officeDocument/2006/relationships/hyperlink" Target="http://www.genome.jp/dbget-bin/www_bget?cpd+C00780" TargetMode="External"/><Relationship Id="rId508" Type="http://schemas.openxmlformats.org/officeDocument/2006/relationships/hyperlink" Target="http://www.genome.jp/dbget-bin/www_bget?cpd+C00319" TargetMode="External"/><Relationship Id="rId529" Type="http://schemas.openxmlformats.org/officeDocument/2006/relationships/hyperlink" Target="http://www.hmdb.ca/metabolites/HMDB00251" TargetMode="External"/><Relationship Id="rId30" Type="http://schemas.openxmlformats.org/officeDocument/2006/relationships/hyperlink" Target="http://www.hmdb.ca/metabolites/HMDB00012" TargetMode="External"/><Relationship Id="rId105" Type="http://schemas.openxmlformats.org/officeDocument/2006/relationships/hyperlink" Target="http://www.hmdb.ca/metabolites/HMDB00506" TargetMode="External"/><Relationship Id="rId126" Type="http://schemas.openxmlformats.org/officeDocument/2006/relationships/hyperlink" Target="http://www.genome.jp/dbget-bin/www_bget?cpd+C08281" TargetMode="External"/><Relationship Id="rId147" Type="http://schemas.openxmlformats.org/officeDocument/2006/relationships/hyperlink" Target="http://www.genome.jp/dbget-bin/www_bget?cpd+C01571" TargetMode="External"/><Relationship Id="rId168" Type="http://schemas.openxmlformats.org/officeDocument/2006/relationships/hyperlink" Target="http://www.hmdb.ca/metabolites/HMDB03231" TargetMode="External"/><Relationship Id="rId312" Type="http://schemas.openxmlformats.org/officeDocument/2006/relationships/hyperlink" Target="http://www.genome.jp/dbget-bin/www_bget?cpd+C00262" TargetMode="External"/><Relationship Id="rId333" Type="http://schemas.openxmlformats.org/officeDocument/2006/relationships/hyperlink" Target="http://www.genome.jp/dbget-bin/www_bget?cpd+C01189" TargetMode="External"/><Relationship Id="rId354" Type="http://schemas.openxmlformats.org/officeDocument/2006/relationships/hyperlink" Target="http://www.genome.jp/dbget-bin/www_bget?cpd+C02052" TargetMode="External"/><Relationship Id="rId540" Type="http://schemas.openxmlformats.org/officeDocument/2006/relationships/hyperlink" Target="http://www.hmdb.ca/metabolites/HMDB00167" TargetMode="External"/><Relationship Id="rId51" Type="http://schemas.openxmlformats.org/officeDocument/2006/relationships/hyperlink" Target="http://www.genome.jp/dbget-bin/www_bget?cpd+C01744" TargetMode="External"/><Relationship Id="rId72" Type="http://schemas.openxmlformats.org/officeDocument/2006/relationships/hyperlink" Target="http://www.genome.jp/dbget-bin/www_bget?cpd+C00642" TargetMode="External"/><Relationship Id="rId93" Type="http://schemas.openxmlformats.org/officeDocument/2006/relationships/hyperlink" Target="http://www.hmdb.ca/metabolites/HMDB02226" TargetMode="External"/><Relationship Id="rId189" Type="http://schemas.openxmlformats.org/officeDocument/2006/relationships/hyperlink" Target="http://www.hmdb.ca/metabolites/HMDB00089" TargetMode="External"/><Relationship Id="rId375" Type="http://schemas.openxmlformats.org/officeDocument/2006/relationships/hyperlink" Target="http://www.hmdb.ca/metabolites/HMDB02000" TargetMode="External"/><Relationship Id="rId396" Type="http://schemas.openxmlformats.org/officeDocument/2006/relationships/hyperlink" Target="http://www.genome.jp/dbget-bin/www_bget?cpd+C03519" TargetMode="External"/><Relationship Id="rId561" Type="http://schemas.openxmlformats.org/officeDocument/2006/relationships/hyperlink" Target="http://www.hmdb.ca/metabolites/HMDB00300" TargetMode="External"/><Relationship Id="rId582" Type="http://schemas.openxmlformats.org/officeDocument/2006/relationships/hyperlink" Target="http://www.genome.jp/dbget-bin/www_bget?cpd+C00379" TargetMode="External"/><Relationship Id="rId3" Type="http://schemas.openxmlformats.org/officeDocument/2006/relationships/hyperlink" Target="http://www.genome.jp/dbget-bin/www_bget?cpd+C03661" TargetMode="External"/><Relationship Id="rId214" Type="http://schemas.openxmlformats.org/officeDocument/2006/relationships/hyperlink" Target="http://www.hmdb.ca/metabolites/HMDB02823" TargetMode="External"/><Relationship Id="rId235" Type="http://schemas.openxmlformats.org/officeDocument/2006/relationships/hyperlink" Target="http://www.hmdb.ca/metabolites/HMDB00660" TargetMode="External"/><Relationship Id="rId256" Type="http://schemas.openxmlformats.org/officeDocument/2006/relationships/hyperlink" Target="http://www.genome.jp/dbget-bin/www_bget?cpd+C09126" TargetMode="External"/><Relationship Id="rId277" Type="http://schemas.openxmlformats.org/officeDocument/2006/relationships/hyperlink" Target="http://www.hmdb.ca/metabolites/HMDB00123" TargetMode="External"/><Relationship Id="rId298" Type="http://schemas.openxmlformats.org/officeDocument/2006/relationships/hyperlink" Target="http://www.genome.jp/dbget-bin/www_bget?cpd+C19615" TargetMode="External"/><Relationship Id="rId400" Type="http://schemas.openxmlformats.org/officeDocument/2006/relationships/hyperlink" Target="http://www.hmdb.ca/metabolites/HMDB02931" TargetMode="External"/><Relationship Id="rId421" Type="http://schemas.openxmlformats.org/officeDocument/2006/relationships/hyperlink" Target="http://www.hmdb.ca/metabolites/HMDB00772" TargetMode="External"/><Relationship Id="rId442" Type="http://schemas.openxmlformats.org/officeDocument/2006/relationships/hyperlink" Target="http://www.genome.jp/dbget-bin/www_bget?cpd+C00864" TargetMode="External"/><Relationship Id="rId463" Type="http://schemas.openxmlformats.org/officeDocument/2006/relationships/hyperlink" Target="http://www.hmdb.ca/metabolites/HMDB00070" TargetMode="External"/><Relationship Id="rId484" Type="http://schemas.openxmlformats.org/officeDocument/2006/relationships/hyperlink" Target="http://www.genome.jp/dbget-bin/www_bget?cpd+C00309" TargetMode="External"/><Relationship Id="rId519" Type="http://schemas.openxmlformats.org/officeDocument/2006/relationships/hyperlink" Target="http://www.hmdb.ca/metabolites/HMDB00937" TargetMode="External"/><Relationship Id="rId116" Type="http://schemas.openxmlformats.org/officeDocument/2006/relationships/hyperlink" Target="http://www.genome.jp/dbget-bin/www_bget?cpd+C00219" TargetMode="External"/><Relationship Id="rId137" Type="http://schemas.openxmlformats.org/officeDocument/2006/relationships/hyperlink" Target="http://www.hmdb.ca/metabolites/HMDB02338" TargetMode="External"/><Relationship Id="rId158" Type="http://schemas.openxmlformats.org/officeDocument/2006/relationships/hyperlink" Target="http://www.hmdb.ca/metabolites/HMDB00619" TargetMode="External"/><Relationship Id="rId302" Type="http://schemas.openxmlformats.org/officeDocument/2006/relationships/hyperlink" Target="http://www.hmdb.ca/metabolites/HMDB00714" TargetMode="External"/><Relationship Id="rId323" Type="http://schemas.openxmlformats.org/officeDocument/2006/relationships/hyperlink" Target="http://www.hmdb.ca/metabolites/HMDB11174" TargetMode="External"/><Relationship Id="rId344" Type="http://schemas.openxmlformats.org/officeDocument/2006/relationships/hyperlink" Target="http://www.genome.jp/dbget-bin/www_bget?cpd+C00149" TargetMode="External"/><Relationship Id="rId530" Type="http://schemas.openxmlformats.org/officeDocument/2006/relationships/hyperlink" Target="http://www.genome.jp/dbget-bin/www_bget?cpd+C05122" TargetMode="External"/><Relationship Id="rId20" Type="http://schemas.openxmlformats.org/officeDocument/2006/relationships/hyperlink" Target="http://www.hmdb.ca/metabolites/HMDB00400" TargetMode="External"/><Relationship Id="rId41" Type="http://schemas.openxmlformats.org/officeDocument/2006/relationships/hyperlink" Target="http://www.hmdb.ca/metabolites/HMDB00606" TargetMode="External"/><Relationship Id="rId62" Type="http://schemas.openxmlformats.org/officeDocument/2006/relationships/hyperlink" Target="http://www.hmdb.ca/metabolites/HMDB03736" TargetMode="External"/><Relationship Id="rId83" Type="http://schemas.openxmlformats.org/officeDocument/2006/relationships/hyperlink" Target="http://www.hmdb.ca/metabolites/HMDB00267" TargetMode="External"/><Relationship Id="rId179" Type="http://schemas.openxmlformats.org/officeDocument/2006/relationships/hyperlink" Target="http://www.genome.jp/dbget-bin/www_bget?cpd+C10441" TargetMode="External"/><Relationship Id="rId365" Type="http://schemas.openxmlformats.org/officeDocument/2006/relationships/hyperlink" Target="http://www.hmdb.ca/metabolites/HMDB00696" TargetMode="External"/><Relationship Id="rId386" Type="http://schemas.openxmlformats.org/officeDocument/2006/relationships/hyperlink" Target="http://www.genome.jp/dbget-bin/www_bget?cpd+C02997" TargetMode="External"/><Relationship Id="rId551" Type="http://schemas.openxmlformats.org/officeDocument/2006/relationships/hyperlink" Target="http://www.genome.jp/dbget-bin/www_bget?cpd+C00078" TargetMode="External"/><Relationship Id="rId572" Type="http://schemas.openxmlformats.org/officeDocument/2006/relationships/hyperlink" Target="http://www.hmdb.ca/metabolites/HMDB00883" TargetMode="External"/><Relationship Id="rId190" Type="http://schemas.openxmlformats.org/officeDocument/2006/relationships/hyperlink" Target="http://www.genome.jp/dbget-bin/www_bget?cpd+C05822" TargetMode="External"/><Relationship Id="rId204" Type="http://schemas.openxmlformats.org/officeDocument/2006/relationships/hyperlink" Target="http://www.genome.jp/dbget-bin/www_bget?cpd+C03242" TargetMode="External"/><Relationship Id="rId225" Type="http://schemas.openxmlformats.org/officeDocument/2006/relationships/hyperlink" Target="http://www.hmdb.ca/metabolites/HMDB00613" TargetMode="External"/><Relationship Id="rId246" Type="http://schemas.openxmlformats.org/officeDocument/2006/relationships/hyperlink" Target="http://www.genome.jp/dbget-bin/www_bget?cpd+C00334" TargetMode="External"/><Relationship Id="rId267" Type="http://schemas.openxmlformats.org/officeDocument/2006/relationships/hyperlink" Target="http://www.hmdb.ca/metabolites/HMDB00641" TargetMode="External"/><Relationship Id="rId288" Type="http://schemas.openxmlformats.org/officeDocument/2006/relationships/hyperlink" Target="http://www.hmdb.ca/metabolites/HMDB28853" TargetMode="External"/><Relationship Id="rId411" Type="http://schemas.openxmlformats.org/officeDocument/2006/relationships/hyperlink" Target="http://www.hmdb.ca/metabolites/HMDB02670" TargetMode="External"/><Relationship Id="rId432" Type="http://schemas.openxmlformats.org/officeDocument/2006/relationships/hyperlink" Target="http://www.hmdb.ca/metabolites/HMDB11635" TargetMode="External"/><Relationship Id="rId453" Type="http://schemas.openxmlformats.org/officeDocument/2006/relationships/hyperlink" Target="http://www.hmdb.ca/metabolites/HMDB00821" TargetMode="External"/><Relationship Id="rId474" Type="http://schemas.openxmlformats.org/officeDocument/2006/relationships/hyperlink" Target="http://www.genome.jp/dbget-bin/www_bget?cpd+C00296" TargetMode="External"/><Relationship Id="rId509" Type="http://schemas.openxmlformats.org/officeDocument/2006/relationships/hyperlink" Target="http://www.hmdb.ca/metabolites/HMDB00252" TargetMode="External"/><Relationship Id="rId106" Type="http://schemas.openxmlformats.org/officeDocument/2006/relationships/hyperlink" Target="http://www.genome.jp/dbget-bin/www_bget?cpd+C02477" TargetMode="External"/><Relationship Id="rId127" Type="http://schemas.openxmlformats.org/officeDocument/2006/relationships/hyperlink" Target="http://www.hmdb.ca/metabolites/HMDB00944" TargetMode="External"/><Relationship Id="rId313" Type="http://schemas.openxmlformats.org/officeDocument/2006/relationships/hyperlink" Target="http://www.hmdb.ca/metabolites/HMDB00157" TargetMode="External"/><Relationship Id="rId495" Type="http://schemas.openxmlformats.org/officeDocument/2006/relationships/hyperlink" Target="http://www.hmdb.ca/metabolites/HMDB00259" TargetMode="External"/><Relationship Id="rId10" Type="http://schemas.openxmlformats.org/officeDocument/2006/relationships/hyperlink" Target="http://www.hmdb.ca/metabolites/HMDB11567" TargetMode="External"/><Relationship Id="rId31" Type="http://schemas.openxmlformats.org/officeDocument/2006/relationships/hyperlink" Target="http://www.genome.jp/dbget-bin/www_bget?cpd+C04039" TargetMode="External"/><Relationship Id="rId52" Type="http://schemas.openxmlformats.org/officeDocument/2006/relationships/hyperlink" Target="http://www.hmdb.ca/metabolites/HMDB02199" TargetMode="External"/><Relationship Id="rId73" Type="http://schemas.openxmlformats.org/officeDocument/2006/relationships/hyperlink" Target="http://www.hmdb.ca/metabolites/HMDB00020" TargetMode="External"/><Relationship Id="rId94" Type="http://schemas.openxmlformats.org/officeDocument/2006/relationships/hyperlink" Target="http://www.genome.jp/dbget-bin/www_bget?cpd+C00041" TargetMode="External"/><Relationship Id="rId148" Type="http://schemas.openxmlformats.org/officeDocument/2006/relationships/hyperlink" Target="http://www.hmdb.ca/metabolites/HMDB00511" TargetMode="External"/><Relationship Id="rId169" Type="http://schemas.openxmlformats.org/officeDocument/2006/relationships/hyperlink" Target="http://www.genome.jp/dbget-bin/www_bget?cpd+C00815" TargetMode="External"/><Relationship Id="rId334" Type="http://schemas.openxmlformats.org/officeDocument/2006/relationships/hyperlink" Target="http://www.hmdb.ca/metabolites/HMDB01170" TargetMode="External"/><Relationship Id="rId355" Type="http://schemas.openxmlformats.org/officeDocument/2006/relationships/hyperlink" Target="http://www.hmdb.ca/metabolites/HMDB01296" TargetMode="External"/><Relationship Id="rId376" Type="http://schemas.openxmlformats.org/officeDocument/2006/relationships/hyperlink" Target="http://www.genome.jp/dbget-bin/www_bget?cpd+C01042" TargetMode="External"/><Relationship Id="rId397" Type="http://schemas.openxmlformats.org/officeDocument/2006/relationships/hyperlink" Target="http://www.hmdb.ca/metabolites/HMDB00512" TargetMode="External"/><Relationship Id="rId520" Type="http://schemas.openxmlformats.org/officeDocument/2006/relationships/hyperlink" Target="http://www.genome.jp/dbget-bin/www_bget?cpd+C00042" TargetMode="External"/><Relationship Id="rId541" Type="http://schemas.openxmlformats.org/officeDocument/2006/relationships/hyperlink" Target="http://www.genome.jp/dbget-bin/www_bget?cpd+C00214" TargetMode="External"/><Relationship Id="rId562" Type="http://schemas.openxmlformats.org/officeDocument/2006/relationships/hyperlink" Target="http://www.genome.jp/dbget-bin/www_bget?cpd+C00366" TargetMode="External"/><Relationship Id="rId583" Type="http://schemas.openxmlformats.org/officeDocument/2006/relationships/hyperlink" Target="http://www.hmdb.ca/metabolites/HMDB02917" TargetMode="External"/><Relationship Id="rId4" Type="http://schemas.openxmlformats.org/officeDocument/2006/relationships/hyperlink" Target="http://www.hmdb.ca/metabolites/HMDB11729" TargetMode="External"/><Relationship Id="rId180" Type="http://schemas.openxmlformats.org/officeDocument/2006/relationships/hyperlink" Target="http://www.genome.jp/dbget-bin/www_bget?cpd+C00300" TargetMode="External"/><Relationship Id="rId215" Type="http://schemas.openxmlformats.org/officeDocument/2006/relationships/hyperlink" Target="http://www.genome.jp/dbget-bin/www_bget?cpd+C02678" TargetMode="External"/><Relationship Id="rId236" Type="http://schemas.openxmlformats.org/officeDocument/2006/relationships/hyperlink" Target="http://www.genome.jp/dbget-bin/www_bget?cpd+C01018" TargetMode="External"/><Relationship Id="rId257" Type="http://schemas.openxmlformats.org/officeDocument/2006/relationships/hyperlink" Target="http://www.hmdb.ca/metabolites/HMDB33988" TargetMode="External"/><Relationship Id="rId278" Type="http://schemas.openxmlformats.org/officeDocument/2006/relationships/hyperlink" Target="http://www.genome.jp/dbget-bin/www_bget?cpd+C14536" TargetMode="External"/><Relationship Id="rId401" Type="http://schemas.openxmlformats.org/officeDocument/2006/relationships/hyperlink" Target="http://www.genome.jp/dbget-bin/www_bget?cpd+C01118" TargetMode="External"/><Relationship Id="rId422" Type="http://schemas.openxmlformats.org/officeDocument/2006/relationships/hyperlink" Target="http://www.genome.jp/dbget-bin/www_bget?cpd+C17148" TargetMode="External"/><Relationship Id="rId443" Type="http://schemas.openxmlformats.org/officeDocument/2006/relationships/hyperlink" Target="http://www.hmdb.ca/metabolites/HMDB00210" TargetMode="External"/><Relationship Id="rId464" Type="http://schemas.openxmlformats.org/officeDocument/2006/relationships/hyperlink" Target="http://www.genome.jp/dbget-bin/www_bget?cpd+C00148" TargetMode="External"/><Relationship Id="rId303" Type="http://schemas.openxmlformats.org/officeDocument/2006/relationships/hyperlink" Target="http://www.genome.jp/dbget-bin/www_bget?cpd+C00135" TargetMode="External"/><Relationship Id="rId485" Type="http://schemas.openxmlformats.org/officeDocument/2006/relationships/hyperlink" Target="http://www.hmdb.ca/metabolites/HMDB00621" TargetMode="External"/><Relationship Id="rId42" Type="http://schemas.openxmlformats.org/officeDocument/2006/relationships/hyperlink" Target="http://www.hmdb.ca/metabolites/HMDB31057" TargetMode="External"/><Relationship Id="rId84" Type="http://schemas.openxmlformats.org/officeDocument/2006/relationships/hyperlink" Target="http://www.genome.jp/dbget-bin/www_bget?cpd+C02242" TargetMode="External"/><Relationship Id="rId138" Type="http://schemas.openxmlformats.org/officeDocument/2006/relationships/hyperlink" Target="http://www.genome.jp/dbget-bin/www_bget?cpd+C06313" TargetMode="External"/><Relationship Id="rId345" Type="http://schemas.openxmlformats.org/officeDocument/2006/relationships/hyperlink" Target="http://www.hmdb.ca/metabolites/HMDB00156" TargetMode="External"/><Relationship Id="rId387" Type="http://schemas.openxmlformats.org/officeDocument/2006/relationships/hyperlink" Target="http://www.hmdb.ca/metabolites/HMDB32055" TargetMode="External"/><Relationship Id="rId510" Type="http://schemas.openxmlformats.org/officeDocument/2006/relationships/hyperlink" Target="http://www.genome.jp/dbget-bin/www_bget?cpd+C00751" TargetMode="External"/><Relationship Id="rId552" Type="http://schemas.openxmlformats.org/officeDocument/2006/relationships/hyperlink" Target="http://www.hmdb.ca/metabolites/HMDB00929" TargetMode="External"/><Relationship Id="rId191" Type="http://schemas.openxmlformats.org/officeDocument/2006/relationships/hyperlink" Target="http://www.genome.jp/dbget-bin/www_bget?cpd+C05795" TargetMode="External"/><Relationship Id="rId205" Type="http://schemas.openxmlformats.org/officeDocument/2006/relationships/hyperlink" Target="http://www.hmdb.ca/metabolites/HMDB02925" TargetMode="External"/><Relationship Id="rId247" Type="http://schemas.openxmlformats.org/officeDocument/2006/relationships/hyperlink" Target="http://www.hmdb.ca/metabolites/HMDB00112" TargetMode="External"/><Relationship Id="rId412" Type="http://schemas.openxmlformats.org/officeDocument/2006/relationships/hyperlink" Target="http://www.genome.jp/dbget-bin/www_bget?cpd+C09099" TargetMode="External"/><Relationship Id="rId107" Type="http://schemas.openxmlformats.org/officeDocument/2006/relationships/hyperlink" Target="http://www.hmdb.ca/metabolites/HMDB01893" TargetMode="External"/><Relationship Id="rId289" Type="http://schemas.openxmlformats.org/officeDocument/2006/relationships/hyperlink" Target="http://www.hmdb.ca/metabolites/HMDB28854" TargetMode="External"/><Relationship Id="rId454" Type="http://schemas.openxmlformats.org/officeDocument/2006/relationships/hyperlink" Target="http://www.genome.jp/dbget-bin/www_bget?cpd+C00079" TargetMode="External"/><Relationship Id="rId496" Type="http://schemas.openxmlformats.org/officeDocument/2006/relationships/hyperlink" Target="http://www.genome.jp/dbget-bin/www_bget?cpd+C19644" TargetMode="External"/><Relationship Id="rId11" Type="http://schemas.openxmlformats.org/officeDocument/2006/relationships/hyperlink" Target="http://www.hmdb.ca/metabolites/HMDB11506" TargetMode="External"/><Relationship Id="rId53" Type="http://schemas.openxmlformats.org/officeDocument/2006/relationships/hyperlink" Target="http://www.genome.jp/dbget-bin/www_bget?cpd+C05145" TargetMode="External"/><Relationship Id="rId149" Type="http://schemas.openxmlformats.org/officeDocument/2006/relationships/hyperlink" Target="http://www.genome.jp/dbget-bin/www_bget?cpd+C01585" TargetMode="External"/><Relationship Id="rId314" Type="http://schemas.openxmlformats.org/officeDocument/2006/relationships/hyperlink" Target="http://www.genome.jp/dbget-bin/www_bget?cpd+C05790" TargetMode="External"/><Relationship Id="rId356" Type="http://schemas.openxmlformats.org/officeDocument/2006/relationships/hyperlink" Target="http://www.genome.jp/dbget-bin/www_bget?cpd+C01835" TargetMode="External"/><Relationship Id="rId398" Type="http://schemas.openxmlformats.org/officeDocument/2006/relationships/hyperlink" Target="http://www.genome.jp/dbget-bin/www_bget?cpd+C02714" TargetMode="External"/><Relationship Id="rId521" Type="http://schemas.openxmlformats.org/officeDocument/2006/relationships/hyperlink" Target="http://www.hmdb.ca/metabolites/HMDB00254" TargetMode="External"/><Relationship Id="rId563" Type="http://schemas.openxmlformats.org/officeDocument/2006/relationships/hyperlink" Target="http://www.hmdb.ca/metabolites/HMDB00289" TargetMode="External"/><Relationship Id="rId95" Type="http://schemas.openxmlformats.org/officeDocument/2006/relationships/hyperlink" Target="http://www.hmdb.ca/metabolites/HMDB00161" TargetMode="External"/><Relationship Id="rId160" Type="http://schemas.openxmlformats.org/officeDocument/2006/relationships/hyperlink" Target="http://www.hmdb.ca/metabolites/HMDB00908" TargetMode="External"/><Relationship Id="rId216" Type="http://schemas.openxmlformats.org/officeDocument/2006/relationships/hyperlink" Target="http://www.hmdb.ca/metabolites/HMDB00623" TargetMode="External"/><Relationship Id="rId423" Type="http://schemas.openxmlformats.org/officeDocument/2006/relationships/hyperlink" Target="http://www.hmdb.ca/metabolites/HMDB02364" TargetMode="External"/><Relationship Id="rId258" Type="http://schemas.openxmlformats.org/officeDocument/2006/relationships/hyperlink" Target="http://www.genome.jp/dbget-bin/www_bget?cpd+C00257" TargetMode="External"/><Relationship Id="rId465" Type="http://schemas.openxmlformats.org/officeDocument/2006/relationships/hyperlink" Target="http://www.hmdb.ca/metabolites/HMDB00162" TargetMode="External"/><Relationship Id="rId22" Type="http://schemas.openxmlformats.org/officeDocument/2006/relationships/hyperlink" Target="http://www.hmdb.ca/metabolites/HMDB00101" TargetMode="External"/><Relationship Id="rId64" Type="http://schemas.openxmlformats.org/officeDocument/2006/relationships/hyperlink" Target="http://www.genome.jp/dbget-bin/www_bget?cpd+C05629" TargetMode="External"/><Relationship Id="rId118" Type="http://schemas.openxmlformats.org/officeDocument/2006/relationships/hyperlink" Target="http://www.genome.jp/dbget-bin/www_bget?cpd+C00062" TargetMode="External"/><Relationship Id="rId325" Type="http://schemas.openxmlformats.org/officeDocument/2006/relationships/hyperlink" Target="http://www.hmdb.ca/metabolites/HMDB00718" TargetMode="External"/><Relationship Id="rId367" Type="http://schemas.openxmlformats.org/officeDocument/2006/relationships/hyperlink" Target="http://www.hmdb.ca/metabolites/HMDB02005" TargetMode="External"/><Relationship Id="rId532" Type="http://schemas.openxmlformats.org/officeDocument/2006/relationships/hyperlink" Target="http://www.genome.jp/dbget-bin/www_bget?cpd+C05463" TargetMode="External"/><Relationship Id="rId574" Type="http://schemas.openxmlformats.org/officeDocument/2006/relationships/hyperlink" Target="http://www.hmdb.ca/metabolites/HMDB00484" TargetMode="External"/><Relationship Id="rId171" Type="http://schemas.openxmlformats.org/officeDocument/2006/relationships/hyperlink" Target="http://www.genome.jp/dbget-bin/www_bget?cpd+C00158" TargetMode="External"/><Relationship Id="rId227" Type="http://schemas.openxmlformats.org/officeDocument/2006/relationships/hyperlink" Target="http://www.hmdb.ca/metabolites/HMDB00149" TargetMode="External"/><Relationship Id="rId269" Type="http://schemas.openxmlformats.org/officeDocument/2006/relationships/hyperlink" Target="http://www.hmdb.ca/metabolites/HMDB00139" TargetMode="External"/><Relationship Id="rId434" Type="http://schemas.openxmlformats.org/officeDocument/2006/relationships/hyperlink" Target="http://www.hmdb.ca/metabolites/HMDB00220" TargetMode="External"/><Relationship Id="rId476" Type="http://schemas.openxmlformats.org/officeDocument/2006/relationships/hyperlink" Target="http://www.genome.jp/dbget-bin/www_bget?cpd+C00507" TargetMode="External"/><Relationship Id="rId33" Type="http://schemas.openxmlformats.org/officeDocument/2006/relationships/hyperlink" Target="http://www.genome.jp/dbget-bin/www_bget?cpd+C06342" TargetMode="External"/><Relationship Id="rId129" Type="http://schemas.openxmlformats.org/officeDocument/2006/relationships/hyperlink" Target="http://www.hmdb.ca/metabolites/HMDB00056" TargetMode="External"/><Relationship Id="rId280" Type="http://schemas.openxmlformats.org/officeDocument/2006/relationships/hyperlink" Target="http://www.genome.jp/dbget-bin/www_bget?cpd+C16195" TargetMode="External"/><Relationship Id="rId336" Type="http://schemas.openxmlformats.org/officeDocument/2006/relationships/hyperlink" Target="http://www.hmdb.ca/metabolites/HMDB00687" TargetMode="External"/><Relationship Id="rId501" Type="http://schemas.openxmlformats.org/officeDocument/2006/relationships/hyperlink" Target="http://www.hmdb.ca/metabolites/HMDB34649" TargetMode="External"/><Relationship Id="rId543" Type="http://schemas.openxmlformats.org/officeDocument/2006/relationships/hyperlink" Target="http://www.genome.jp/dbget-bin/www_bget?cpd+C00178" TargetMode="External"/><Relationship Id="rId75" Type="http://schemas.openxmlformats.org/officeDocument/2006/relationships/hyperlink" Target="http://www.hmdb.ca/metabolites/HMDB00707" TargetMode="External"/><Relationship Id="rId140" Type="http://schemas.openxmlformats.org/officeDocument/2006/relationships/hyperlink" Target="http://www.hmdb.ca/metabolites/HMDB00808" TargetMode="External"/><Relationship Id="rId182" Type="http://schemas.openxmlformats.org/officeDocument/2006/relationships/hyperlink" Target="http://www.genome.jp/dbget-bin/www_bget?cpd+C06554" TargetMode="External"/><Relationship Id="rId378" Type="http://schemas.openxmlformats.org/officeDocument/2006/relationships/hyperlink" Target="http://www.genome.jp/dbget-bin/www_bget?cpd+C01074" TargetMode="External"/><Relationship Id="rId403" Type="http://schemas.openxmlformats.org/officeDocument/2006/relationships/hyperlink" Target="http://www.hmdb.ca/metabolites/HMDB01015" TargetMode="External"/><Relationship Id="rId585" Type="http://schemas.openxmlformats.org/officeDocument/2006/relationships/hyperlink" Target="http://www.genome.jp/dbget-bin/www_bget?cpd+C00181" TargetMode="External"/><Relationship Id="rId6" Type="http://schemas.openxmlformats.org/officeDocument/2006/relationships/hyperlink" Target="http://www.genome.jp/dbget-bin/www_bget?cpd+C04100" TargetMode="External"/><Relationship Id="rId238" Type="http://schemas.openxmlformats.org/officeDocument/2006/relationships/hyperlink" Target="http://www.genome.jp/dbget-bin/www_bget?cpd+C00122" TargetMode="External"/><Relationship Id="rId445" Type="http://schemas.openxmlformats.org/officeDocument/2006/relationships/hyperlink" Target="http://www.hmdb.ca/metabolites/HMDB00826" TargetMode="External"/><Relationship Id="rId487" Type="http://schemas.openxmlformats.org/officeDocument/2006/relationships/hyperlink" Target="http://www.hmdb.ca/metabolites/HMDB00271" TargetMode="External"/><Relationship Id="rId291" Type="http://schemas.openxmlformats.org/officeDocument/2006/relationships/hyperlink" Target="http://www.hmdb.ca/metabolites/HMDB00132" TargetMode="External"/><Relationship Id="rId305" Type="http://schemas.openxmlformats.org/officeDocument/2006/relationships/hyperlink" Target="http://www.genome.jp/dbget-bin/www_bget?cpd+C00155" TargetMode="External"/><Relationship Id="rId347" Type="http://schemas.openxmlformats.org/officeDocument/2006/relationships/hyperlink" Target="http://www.hmdb.ca/metabolites/HMDB00691" TargetMode="External"/><Relationship Id="rId512" Type="http://schemas.openxmlformats.org/officeDocument/2006/relationships/hyperlink" Target="http://www.genome.jp/dbget-bin/www_bget?cpd+C10172" TargetMode="External"/><Relationship Id="rId44" Type="http://schemas.openxmlformats.org/officeDocument/2006/relationships/hyperlink" Target="http://www.hmdb.ca/metabolites/HMDB11538" TargetMode="External"/><Relationship Id="rId86" Type="http://schemas.openxmlformats.org/officeDocument/2006/relationships/hyperlink" Target="http://www.genome.jp/dbget-bin/www_bget?cpd+C02571" TargetMode="External"/><Relationship Id="rId151" Type="http://schemas.openxmlformats.org/officeDocument/2006/relationships/hyperlink" Target="http://www.genome.jp/dbget-bin/www_bget?cpd+C06423" TargetMode="External"/><Relationship Id="rId389" Type="http://schemas.openxmlformats.org/officeDocument/2006/relationships/hyperlink" Target="http://www.hmdb.ca/metabolites/HMDB11756" TargetMode="External"/><Relationship Id="rId554" Type="http://schemas.openxmlformats.org/officeDocument/2006/relationships/hyperlink" Target="http://www.hmdb.ca/metabolites/HMDB00306" TargetMode="External"/><Relationship Id="rId193" Type="http://schemas.openxmlformats.org/officeDocument/2006/relationships/hyperlink" Target="http://www.genome.jp/dbget-bin/www_bget?cpd+C10208" TargetMode="External"/><Relationship Id="rId207" Type="http://schemas.openxmlformats.org/officeDocument/2006/relationships/hyperlink" Target="http://www.genome.jp/dbget-bin/www_bget?cpd+C06429" TargetMode="External"/><Relationship Id="rId249" Type="http://schemas.openxmlformats.org/officeDocument/2006/relationships/hyperlink" Target="http://www.hmdb.ca/metabolites/HMDB11171" TargetMode="External"/><Relationship Id="rId414" Type="http://schemas.openxmlformats.org/officeDocument/2006/relationships/hyperlink" Target="http://www.genome.jp/dbget-bin/www_bget?cpd+C00153" TargetMode="External"/><Relationship Id="rId456" Type="http://schemas.openxmlformats.org/officeDocument/2006/relationships/hyperlink" Target="http://www.genome.jp/dbget-bin/www_bget?cpd+C05607" TargetMode="External"/><Relationship Id="rId498" Type="http://schemas.openxmlformats.org/officeDocument/2006/relationships/hyperlink" Target="http://www.genome.jp/dbget-bin/www_bget?cpd+C00794" TargetMode="External"/><Relationship Id="rId13" Type="http://schemas.openxmlformats.org/officeDocument/2006/relationships/hyperlink" Target="http://www.hmdb.ca/metabolites/HMDB11503" TargetMode="External"/><Relationship Id="rId109" Type="http://schemas.openxmlformats.org/officeDocument/2006/relationships/hyperlink" Target="http://www.hmdb.ca/metabolites/HMDB00646" TargetMode="External"/><Relationship Id="rId260" Type="http://schemas.openxmlformats.org/officeDocument/2006/relationships/hyperlink" Target="http://www.genome.jp/dbget-bin/www_bget?cpd+C00329" TargetMode="External"/><Relationship Id="rId316" Type="http://schemas.openxmlformats.org/officeDocument/2006/relationships/hyperlink" Target="http://www.hmdb.ca/metabolites/HMDB02271" TargetMode="External"/><Relationship Id="rId523" Type="http://schemas.openxmlformats.org/officeDocument/2006/relationships/hyperlink" Target="http://www.hmdb.ca/metabolites/HMDB00258" TargetMode="External"/><Relationship Id="rId55" Type="http://schemas.openxmlformats.org/officeDocument/2006/relationships/hyperlink" Target="http://www.genome.jp/dbget-bin/www_bget?cpd+C02636" TargetMode="External"/><Relationship Id="rId97" Type="http://schemas.openxmlformats.org/officeDocument/2006/relationships/hyperlink" Target="http://www.genome.jp/dbget-bin/www_bget?cpd+C02350" TargetMode="External"/><Relationship Id="rId120" Type="http://schemas.openxmlformats.org/officeDocument/2006/relationships/hyperlink" Target="http://www.genome.jp/dbget-bin/www_bget?cpd+C00152" TargetMode="External"/><Relationship Id="rId358" Type="http://schemas.openxmlformats.org/officeDocument/2006/relationships/hyperlink" Target="http://www.genome.jp/dbget-bin/www_bget?cpd+C00392" TargetMode="External"/><Relationship Id="rId565" Type="http://schemas.openxmlformats.org/officeDocument/2006/relationships/hyperlink" Target="http://www.hmdb.ca/metabolites/HMDB00294" TargetMode="External"/><Relationship Id="rId162" Type="http://schemas.openxmlformats.org/officeDocument/2006/relationships/hyperlink" Target="http://www.hmdb.ca/metabolites/HMDB00067" TargetMode="External"/><Relationship Id="rId218" Type="http://schemas.openxmlformats.org/officeDocument/2006/relationships/hyperlink" Target="http://www.hmdb.ca/metabolites/HMDB01999" TargetMode="External"/><Relationship Id="rId425" Type="http://schemas.openxmlformats.org/officeDocument/2006/relationships/hyperlink" Target="http://www.hmdb.ca/metabolites/HMDB00207" TargetMode="External"/><Relationship Id="rId467" Type="http://schemas.openxmlformats.org/officeDocument/2006/relationships/hyperlink" Target="http://www.hmdb.ca/metabolites/HMDB00767" TargetMode="External"/><Relationship Id="rId271" Type="http://schemas.openxmlformats.org/officeDocument/2006/relationships/hyperlink" Target="http://www.hmdb.ca/metabolites/HMDB00131" TargetMode="External"/><Relationship Id="rId24" Type="http://schemas.openxmlformats.org/officeDocument/2006/relationships/hyperlink" Target="http://www.hmdb.ca/metabolites/HMDB00014" TargetMode="External"/><Relationship Id="rId66" Type="http://schemas.openxmlformats.org/officeDocument/2006/relationships/hyperlink" Target="http://www.genome.jp/dbget-bin/www_bget?cpd+C02642" TargetMode="External"/><Relationship Id="rId131" Type="http://schemas.openxmlformats.org/officeDocument/2006/relationships/hyperlink" Target="http://www.hmdb.ca/metabolites/HMDB00415" TargetMode="External"/><Relationship Id="rId327" Type="http://schemas.openxmlformats.org/officeDocument/2006/relationships/hyperlink" Target="http://www.genome.jp/dbget-bin/www_bget?cpd+C01717" TargetMode="External"/><Relationship Id="rId369" Type="http://schemas.openxmlformats.org/officeDocument/2006/relationships/hyperlink" Target="http://www.hmdb.ca/metabolites/HMDB00211" TargetMode="External"/><Relationship Id="rId534" Type="http://schemas.openxmlformats.org/officeDocument/2006/relationships/hyperlink" Target="http://www.hmdb.ca/metabolites/HMDB00874" TargetMode="External"/><Relationship Id="rId576" Type="http://schemas.openxmlformats.org/officeDocument/2006/relationships/hyperlink" Target="http://www.genome.jp/dbget-bin/www_bget?cpd+C00385" TargetMode="External"/><Relationship Id="rId173" Type="http://schemas.openxmlformats.org/officeDocument/2006/relationships/hyperlink" Target="http://www.genome.jp/dbget-bin/www_bget?cpd+C00327" TargetMode="External"/><Relationship Id="rId229" Type="http://schemas.openxmlformats.org/officeDocument/2006/relationships/hyperlink" Target="http://www.hmdb.ca/metabolites/HMDB00954" TargetMode="External"/><Relationship Id="rId380" Type="http://schemas.openxmlformats.org/officeDocument/2006/relationships/hyperlink" Target="http://www.genome.jp/dbget-bin/www_bget?cpd+C00140" TargetMode="External"/><Relationship Id="rId436" Type="http://schemas.openxmlformats.org/officeDocument/2006/relationships/hyperlink" Target="http://www.genome.jp/dbget-bin/www_bget?cpd+C08362" TargetMode="External"/><Relationship Id="rId240" Type="http://schemas.openxmlformats.org/officeDocument/2006/relationships/hyperlink" Target="http://www.genome.jp/dbget-bin/www_bget?cpd+C01235" TargetMode="External"/><Relationship Id="rId478" Type="http://schemas.openxmlformats.org/officeDocument/2006/relationships/hyperlink" Target="http://www.genome.jp/dbget-bin/www_bget?cpd+C00474" TargetMode="External"/><Relationship Id="rId35" Type="http://schemas.openxmlformats.org/officeDocument/2006/relationships/hyperlink" Target="http://www.genome.jp/dbget-bin/www_bget?cpd+C02261" TargetMode="External"/><Relationship Id="rId77" Type="http://schemas.openxmlformats.org/officeDocument/2006/relationships/hyperlink" Target="http://www.hmdb.ca/metabolites/HMDB00695" TargetMode="External"/><Relationship Id="rId100" Type="http://schemas.openxmlformats.org/officeDocument/2006/relationships/hyperlink" Target="http://www.hmdb.ca/metabolites/HMDB00746" TargetMode="External"/><Relationship Id="rId282" Type="http://schemas.openxmlformats.org/officeDocument/2006/relationships/hyperlink" Target="http://www.genome.jp/dbget-bin/www_bget?cpd+C00160" TargetMode="External"/><Relationship Id="rId338" Type="http://schemas.openxmlformats.org/officeDocument/2006/relationships/hyperlink" Target="http://www.hmdb.ca/metabolites/HMDB28933" TargetMode="External"/><Relationship Id="rId503" Type="http://schemas.openxmlformats.org/officeDocument/2006/relationships/hyperlink" Target="http://www.hmdb.ca/metabolites/HMDB34650" TargetMode="External"/><Relationship Id="rId545" Type="http://schemas.openxmlformats.org/officeDocument/2006/relationships/hyperlink" Target="http://www.genome.jp/dbget-bin/www_bget?cpd+C00785" TargetMode="External"/><Relationship Id="rId587" Type="http://schemas.openxmlformats.org/officeDocument/2006/relationships/hyperlink" Target="http://www.genome.jp/dbget-bin/www_bget?cpd+C00310" TargetMode="External"/><Relationship Id="rId8" Type="http://schemas.openxmlformats.org/officeDocument/2006/relationships/hyperlink" Target="http://www.genome.jp/dbget-bin/www_bget?cpd+C02216" TargetMode="External"/><Relationship Id="rId142" Type="http://schemas.openxmlformats.org/officeDocument/2006/relationships/hyperlink" Target="http://www.hmdb.ca/metabolites/HMDB02322" TargetMode="External"/><Relationship Id="rId184" Type="http://schemas.openxmlformats.org/officeDocument/2006/relationships/hyperlink" Target="http://www.genome.jp/dbget-bin/www_bget?cpd+C00097" TargetMode="External"/><Relationship Id="rId391" Type="http://schemas.openxmlformats.org/officeDocument/2006/relationships/hyperlink" Target="http://www.hmdb.ca/metabolites/HMDB00835" TargetMode="External"/><Relationship Id="rId405" Type="http://schemas.openxmlformats.org/officeDocument/2006/relationships/hyperlink" Target="http://www.hmdb.ca/metabolites/HMDB04193" TargetMode="External"/><Relationship Id="rId447" Type="http://schemas.openxmlformats.org/officeDocument/2006/relationships/hyperlink" Target="http://www.hmdb.ca/metabolites/HMDB02017" TargetMode="External"/><Relationship Id="rId251" Type="http://schemas.openxmlformats.org/officeDocument/2006/relationships/hyperlink" Target="http://www.hmdb.ca/metabolites/HMDB11741" TargetMode="External"/><Relationship Id="rId489" Type="http://schemas.openxmlformats.org/officeDocument/2006/relationships/hyperlink" Target="http://www.hmdb.ca/metabolites/HMDB06088" TargetMode="External"/><Relationship Id="rId46" Type="http://schemas.openxmlformats.org/officeDocument/2006/relationships/hyperlink" Target="http://www.hmdb.ca/metabolites/HMDB11533" TargetMode="External"/><Relationship Id="rId293" Type="http://schemas.openxmlformats.org/officeDocument/2006/relationships/hyperlink" Target="http://www.hmdb.ca/metabolites/HMDB00133" TargetMode="External"/><Relationship Id="rId307" Type="http://schemas.openxmlformats.org/officeDocument/2006/relationships/hyperlink" Target="http://www.genome.jp/dbget-bin/www_bget?cpd+C00263" TargetMode="External"/><Relationship Id="rId349" Type="http://schemas.openxmlformats.org/officeDocument/2006/relationships/hyperlink" Target="http://www.hmdb.ca/metabolites/HMDB12253" TargetMode="External"/><Relationship Id="rId514" Type="http://schemas.openxmlformats.org/officeDocument/2006/relationships/hyperlink" Target="http://www.genome.jp/dbget-bin/www_bget?cpd+C01530" TargetMode="External"/><Relationship Id="rId556" Type="http://schemas.openxmlformats.org/officeDocument/2006/relationships/hyperlink" Target="http://www.hmdb.ca/metabolites/HMDB00158" TargetMode="External"/><Relationship Id="rId88" Type="http://schemas.openxmlformats.org/officeDocument/2006/relationships/hyperlink" Target="http://www.genome.jp/dbget-bin/www_bget?cpd+C00147" TargetMode="External"/><Relationship Id="rId111" Type="http://schemas.openxmlformats.org/officeDocument/2006/relationships/hyperlink" Target="http://www.hmdb.ca/metabolites/HMDB01851" TargetMode="External"/><Relationship Id="rId153" Type="http://schemas.openxmlformats.org/officeDocument/2006/relationships/hyperlink" Target="http://www.hmdb.ca/metabolites/HMDB02201" TargetMode="External"/><Relationship Id="rId195" Type="http://schemas.openxmlformats.org/officeDocument/2006/relationships/hyperlink" Target="http://www.genome.jp/dbget-bin/www_bget?cpd+C10216" TargetMode="External"/><Relationship Id="rId209" Type="http://schemas.openxmlformats.org/officeDocument/2006/relationships/hyperlink" Target="http://www.genome.jp/dbget-bin/www_bget?cpd+C16513" TargetMode="External"/><Relationship Id="rId360" Type="http://schemas.openxmlformats.org/officeDocument/2006/relationships/hyperlink" Target="http://www.genome.jp/dbget-bin/www_bget?cpd+C00159" TargetMode="External"/><Relationship Id="rId416" Type="http://schemas.openxmlformats.org/officeDocument/2006/relationships/hyperlink" Target="http://www.genome.jp/dbget-bin/www_bget?cpd+C00253" TargetMode="External"/><Relationship Id="rId220" Type="http://schemas.openxmlformats.org/officeDocument/2006/relationships/hyperlink" Target="http://www.hmdb.ca/metabolites/HMDB02209" TargetMode="External"/><Relationship Id="rId458" Type="http://schemas.openxmlformats.org/officeDocument/2006/relationships/hyperlink" Target="http://www.genome.jp/dbget-bin/www_bget?cpd+C00009" TargetMode="External"/><Relationship Id="rId15" Type="http://schemas.openxmlformats.org/officeDocument/2006/relationships/hyperlink" Target="http://www.hmdb.ca/metabolites/HMDB31075" TargetMode="External"/><Relationship Id="rId57" Type="http://schemas.openxmlformats.org/officeDocument/2006/relationships/hyperlink" Target="http://www.hmdb.ca/metabolites/HMDB00502" TargetMode="External"/><Relationship Id="rId262" Type="http://schemas.openxmlformats.org/officeDocument/2006/relationships/hyperlink" Target="http://www.genome.jp/dbget-bin/www_bget?cpd+C00031" TargetMode="External"/><Relationship Id="rId318" Type="http://schemas.openxmlformats.org/officeDocument/2006/relationships/hyperlink" Target="http://www.hmdb.ca/metabolites/HMDB00195" TargetMode="External"/><Relationship Id="rId525" Type="http://schemas.openxmlformats.org/officeDocument/2006/relationships/hyperlink" Target="http://www.hmdb.ca/metabolites/HMDB02085" TargetMode="External"/><Relationship Id="rId567" Type="http://schemas.openxmlformats.org/officeDocument/2006/relationships/hyperlink" Target="http://www.hmdb.ca/metabolites/HMDB00296" TargetMode="External"/><Relationship Id="rId99" Type="http://schemas.openxmlformats.org/officeDocument/2006/relationships/hyperlink" Target="http://www.genome.jp/dbget-bin/www_bget?cpd+C03264" TargetMode="External"/><Relationship Id="rId122" Type="http://schemas.openxmlformats.org/officeDocument/2006/relationships/hyperlink" Target="http://www.genome.jp/dbget-bin/www_bget?cpd+C00049" TargetMode="External"/><Relationship Id="rId164" Type="http://schemas.openxmlformats.org/officeDocument/2006/relationships/hyperlink" Target="http://www.hmdb.ca/metabolites/HMDB00097" TargetMode="External"/><Relationship Id="rId371" Type="http://schemas.openxmlformats.org/officeDocument/2006/relationships/hyperlink" Target="http://www.hmdb.ca/metabolites/HMDB03502" TargetMode="External"/><Relationship Id="rId427" Type="http://schemas.openxmlformats.org/officeDocument/2006/relationships/hyperlink" Target="http://www.genome.jp/dbget-bin/www_bget?cpd+C00077" TargetMode="External"/><Relationship Id="rId469" Type="http://schemas.openxmlformats.org/officeDocument/2006/relationships/hyperlink" Target="http://www.hmdb.ca/metabolites/HMDB01414" TargetMode="External"/><Relationship Id="rId26" Type="http://schemas.openxmlformats.org/officeDocument/2006/relationships/hyperlink" Target="http://www.hmdb.ca/metabolites/HMDB00085" TargetMode="External"/><Relationship Id="rId231" Type="http://schemas.openxmlformats.org/officeDocument/2006/relationships/hyperlink" Target="http://www.hmdb.ca/metabolites/HMDB01248" TargetMode="External"/><Relationship Id="rId273" Type="http://schemas.openxmlformats.org/officeDocument/2006/relationships/hyperlink" Target="http://www.hmdb.ca/metabolites/HMDB00126" TargetMode="External"/><Relationship Id="rId329" Type="http://schemas.openxmlformats.org/officeDocument/2006/relationships/hyperlink" Target="http://www.genome.jp/dbget-bin/www_bget?cpd+C05793" TargetMode="External"/><Relationship Id="rId480" Type="http://schemas.openxmlformats.org/officeDocument/2006/relationships/hyperlink" Target="http://www.genome.jp/dbget-bin/www_bget?cpd+C00255" TargetMode="External"/><Relationship Id="rId536" Type="http://schemas.openxmlformats.org/officeDocument/2006/relationships/hyperlink" Target="http://www.hmdb.ca/metabolites/HMDB04136" TargetMode="External"/><Relationship Id="rId68" Type="http://schemas.openxmlformats.org/officeDocument/2006/relationships/hyperlink" Target="http://www.genome.jp/dbget-bin/www_bget?cpd+C01035" TargetMode="External"/><Relationship Id="rId133" Type="http://schemas.openxmlformats.org/officeDocument/2006/relationships/hyperlink" Target="http://www.hmdb.ca/metabolites/HMDB00852" TargetMode="External"/><Relationship Id="rId175" Type="http://schemas.openxmlformats.org/officeDocument/2006/relationships/hyperlink" Target="http://www.genome.jp/dbget-bin/www_bget?cpd+C04056" TargetMode="External"/><Relationship Id="rId340" Type="http://schemas.openxmlformats.org/officeDocument/2006/relationships/hyperlink" Target="http://www.hmdb.ca/metabolites/HMDB00673" TargetMode="External"/><Relationship Id="rId578" Type="http://schemas.openxmlformats.org/officeDocument/2006/relationships/hyperlink" Target="http://www.genome.jp/dbget-bin/www_bget?cpd+C01762" TargetMode="External"/></Relationships>
</file>

<file path=xl/worksheets/_rels/sheet3.xml.rels><?xml version="1.0" encoding="UTF-8" standalone="yes"?>
<Relationships xmlns="http://schemas.openxmlformats.org/package/2006/relationships"><Relationship Id="rId117" Type="http://schemas.openxmlformats.org/officeDocument/2006/relationships/hyperlink" Target="http://www.hmdb.ca/metabolites/HMDB01043" TargetMode="External"/><Relationship Id="rId299" Type="http://schemas.openxmlformats.org/officeDocument/2006/relationships/hyperlink" Target="http://www.hmdb.ca/metabolites/HMDB00672" TargetMode="External"/><Relationship Id="rId21" Type="http://schemas.openxmlformats.org/officeDocument/2006/relationships/hyperlink" Target="http://www.genome.jp/dbget-bin/www_bget?cpd+C00559" TargetMode="External"/><Relationship Id="rId63" Type="http://schemas.openxmlformats.org/officeDocument/2006/relationships/hyperlink" Target="http://www.hmdb.ca/metabolites/HMDB00459" TargetMode="External"/><Relationship Id="rId159" Type="http://schemas.openxmlformats.org/officeDocument/2006/relationships/hyperlink" Target="http://www.genome.jp/dbget-bin/www_bget?cpd+C12978" TargetMode="External"/><Relationship Id="rId324" Type="http://schemas.openxmlformats.org/officeDocument/2006/relationships/hyperlink" Target="http://www.genome.jp/dbget-bin/www_bget?cpd+C08262" TargetMode="External"/><Relationship Id="rId366" Type="http://schemas.openxmlformats.org/officeDocument/2006/relationships/hyperlink" Target="http://www.genome.jp/dbget-bin/www_bget?cpd+C02989" TargetMode="External"/><Relationship Id="rId531" Type="http://schemas.openxmlformats.org/officeDocument/2006/relationships/hyperlink" Target="http://www.hmdb.ca/metabolites/HMDB00036" TargetMode="External"/><Relationship Id="rId573" Type="http://schemas.openxmlformats.org/officeDocument/2006/relationships/hyperlink" Target="http://www.genome.jp/dbget-bin/www_bget?cpd+C06672" TargetMode="External"/><Relationship Id="rId170" Type="http://schemas.openxmlformats.org/officeDocument/2006/relationships/hyperlink" Target="http://www.hmdb.ca/metabolites/HMDB00426" TargetMode="External"/><Relationship Id="rId226" Type="http://schemas.openxmlformats.org/officeDocument/2006/relationships/hyperlink" Target="http://www.genome.jp/dbget-bin/www_bget?cpd+C00189" TargetMode="External"/><Relationship Id="rId433" Type="http://schemas.openxmlformats.org/officeDocument/2006/relationships/hyperlink" Target="http://www.genome.jp/dbget-bin/www_bget?cpd+C00249" TargetMode="External"/><Relationship Id="rId268" Type="http://schemas.openxmlformats.org/officeDocument/2006/relationships/hyperlink" Target="http://www.genome.jp/dbget-bin/www_bget?cpd+C00258" TargetMode="External"/><Relationship Id="rId475" Type="http://schemas.openxmlformats.org/officeDocument/2006/relationships/hyperlink" Target="http://www.hmdb.ca/metabolites/HMDB03072" TargetMode="External"/><Relationship Id="rId32" Type="http://schemas.openxmlformats.org/officeDocument/2006/relationships/hyperlink" Target="http://www.hmdb.ca/metabolites/HMDB12141" TargetMode="External"/><Relationship Id="rId74" Type="http://schemas.openxmlformats.org/officeDocument/2006/relationships/hyperlink" Target="http://www.genome.jp/dbget-bin/www_bget?cpd+C01179" TargetMode="External"/><Relationship Id="rId128" Type="http://schemas.openxmlformats.org/officeDocument/2006/relationships/hyperlink" Target="http://www.genome.jp/dbget-bin/www_bget?cpd+C00099" TargetMode="External"/><Relationship Id="rId335" Type="http://schemas.openxmlformats.org/officeDocument/2006/relationships/hyperlink" Target="http://www.genome.jp/dbget-bin/www_bget?cpd+C00123" TargetMode="External"/><Relationship Id="rId377" Type="http://schemas.openxmlformats.org/officeDocument/2006/relationships/hyperlink" Target="http://www.hmdb.ca/metabolites/HMDB00812" TargetMode="External"/><Relationship Id="rId500" Type="http://schemas.openxmlformats.org/officeDocument/2006/relationships/hyperlink" Target="http://www.genome.jp/dbget-bin/www_bget?cpd+C08983" TargetMode="External"/><Relationship Id="rId542" Type="http://schemas.openxmlformats.org/officeDocument/2006/relationships/hyperlink" Target="http://www.hmdb.ca/metabolites/HMDB00273" TargetMode="External"/><Relationship Id="rId584" Type="http://schemas.openxmlformats.org/officeDocument/2006/relationships/hyperlink" Target="http://www.genome.jp/dbget-bin/www_bget?cpd+C05411" TargetMode="External"/><Relationship Id="rId5" Type="http://schemas.openxmlformats.org/officeDocument/2006/relationships/hyperlink" Target="http://www.hmdb.ca/metabolites/HMDB11569" TargetMode="External"/><Relationship Id="rId181" Type="http://schemas.openxmlformats.org/officeDocument/2006/relationships/hyperlink" Target="http://www.hmdb.ca/metabolites/HMDB00064" TargetMode="External"/><Relationship Id="rId237" Type="http://schemas.openxmlformats.org/officeDocument/2006/relationships/hyperlink" Target="http://www.hmdb.ca/metabolites/HMDB00174" TargetMode="External"/><Relationship Id="rId402" Type="http://schemas.openxmlformats.org/officeDocument/2006/relationships/hyperlink" Target="http://www.genome.jp/dbget-bin/www_bget?cpd+C03145" TargetMode="External"/><Relationship Id="rId279" Type="http://schemas.openxmlformats.org/officeDocument/2006/relationships/hyperlink" Target="http://www.hmdb.ca/metabolites/HMDB05781" TargetMode="External"/><Relationship Id="rId444" Type="http://schemas.openxmlformats.org/officeDocument/2006/relationships/hyperlink" Target="http://www.genome.jp/dbget-bin/www_bget?cpd+C16537" TargetMode="External"/><Relationship Id="rId486" Type="http://schemas.openxmlformats.org/officeDocument/2006/relationships/hyperlink" Target="http://www.genome.jp/dbget-bin/www_bget?cpd+C00213" TargetMode="External"/><Relationship Id="rId43" Type="http://schemas.openxmlformats.org/officeDocument/2006/relationships/hyperlink" Target="http://www.genome.jp/dbget-bin/www_bget?cpd+C03045" TargetMode="External"/><Relationship Id="rId139" Type="http://schemas.openxmlformats.org/officeDocument/2006/relationships/hyperlink" Target="http://www.hmdb.ca/metabolites/HMDB00468" TargetMode="External"/><Relationship Id="rId290" Type="http://schemas.openxmlformats.org/officeDocument/2006/relationships/hyperlink" Target="http://www.genome.jp/dbget-bin/www_bget?cpd+C00242" TargetMode="External"/><Relationship Id="rId304" Type="http://schemas.openxmlformats.org/officeDocument/2006/relationships/hyperlink" Target="http://www.hmdb.ca/metabolites/HMDB00177" TargetMode="External"/><Relationship Id="rId346" Type="http://schemas.openxmlformats.org/officeDocument/2006/relationships/hyperlink" Target="http://www.genome.jp/dbget-bin/www_bget?cpd+C00383" TargetMode="External"/><Relationship Id="rId388" Type="http://schemas.openxmlformats.org/officeDocument/2006/relationships/hyperlink" Target="http://www.genome.jp/dbget-bin/www_bget?cpd+C02710" TargetMode="External"/><Relationship Id="rId511" Type="http://schemas.openxmlformats.org/officeDocument/2006/relationships/hyperlink" Target="http://www.hmdb.ca/metabolites/HMDB00256" TargetMode="External"/><Relationship Id="rId553" Type="http://schemas.openxmlformats.org/officeDocument/2006/relationships/hyperlink" Target="http://www.genome.jp/dbget-bin/www_bget?cpd+C00483" TargetMode="External"/><Relationship Id="rId85" Type="http://schemas.openxmlformats.org/officeDocument/2006/relationships/hyperlink" Target="http://www.hmdb.ca/metabolites/HMDB00897" TargetMode="External"/><Relationship Id="rId150" Type="http://schemas.openxmlformats.org/officeDocument/2006/relationships/hyperlink" Target="http://www.hmdb.ca/metabolites/HMDB00535" TargetMode="External"/><Relationship Id="rId192" Type="http://schemas.openxmlformats.org/officeDocument/2006/relationships/hyperlink" Target="http://www.hmdb.ca/metabolites/HMDB04161" TargetMode="External"/><Relationship Id="rId206" Type="http://schemas.openxmlformats.org/officeDocument/2006/relationships/hyperlink" Target="http://www.genome.jp/dbget-bin/www_bget?cpd+C16533" TargetMode="External"/><Relationship Id="rId413" Type="http://schemas.openxmlformats.org/officeDocument/2006/relationships/hyperlink" Target="http://www.genome.jp/dbget-bin/www_bget?cpd+C05324" TargetMode="External"/><Relationship Id="rId248" Type="http://schemas.openxmlformats.org/officeDocument/2006/relationships/hyperlink" Target="http://www.hmdb.ca/metabolites/HMDB11170" TargetMode="External"/><Relationship Id="rId455" Type="http://schemas.openxmlformats.org/officeDocument/2006/relationships/hyperlink" Target="http://www.hmdb.ca/metabolites/HMDB00159" TargetMode="External"/><Relationship Id="rId497" Type="http://schemas.openxmlformats.org/officeDocument/2006/relationships/hyperlink" Target="http://www.hmdb.ca/metabolites/HMDB00494" TargetMode="External"/><Relationship Id="rId12" Type="http://schemas.openxmlformats.org/officeDocument/2006/relationships/hyperlink" Target="http://www.hmdb.ca/metabolites/HMDB31074" TargetMode="External"/><Relationship Id="rId108" Type="http://schemas.openxmlformats.org/officeDocument/2006/relationships/hyperlink" Target="http://www.genome.jp/dbget-bin/www_bget?cpd+C00216" TargetMode="External"/><Relationship Id="rId315" Type="http://schemas.openxmlformats.org/officeDocument/2006/relationships/hyperlink" Target="http://www.hmdb.ca/metabolites/HMDB04157" TargetMode="External"/><Relationship Id="rId357" Type="http://schemas.openxmlformats.org/officeDocument/2006/relationships/hyperlink" Target="http://www.hmdb.ca/metabolites/HMDB01262" TargetMode="External"/><Relationship Id="rId522" Type="http://schemas.openxmlformats.org/officeDocument/2006/relationships/hyperlink" Target="http://www.genome.jp/dbget-bin/www_bget?cpd+C00089" TargetMode="External"/><Relationship Id="rId54" Type="http://schemas.openxmlformats.org/officeDocument/2006/relationships/hyperlink" Target="http://www.hmdb.ca/metabolites/HMDB03911" TargetMode="External"/><Relationship Id="rId96" Type="http://schemas.openxmlformats.org/officeDocument/2006/relationships/hyperlink" Target="http://www.hmdb.ca/metabolites/HMDB28680" TargetMode="External"/><Relationship Id="rId161" Type="http://schemas.openxmlformats.org/officeDocument/2006/relationships/hyperlink" Target="http://www.genome.jp/dbget-bin/www_bget?cpd+C00187" TargetMode="External"/><Relationship Id="rId217" Type="http://schemas.openxmlformats.org/officeDocument/2006/relationships/hyperlink" Target="http://www.genome.jp/dbget-bin/www_bget?cpd+C06428" TargetMode="External"/><Relationship Id="rId399" Type="http://schemas.openxmlformats.org/officeDocument/2006/relationships/hyperlink" Target="http://www.hmdb.ca/metabolites/HMDB02064" TargetMode="External"/><Relationship Id="rId564" Type="http://schemas.openxmlformats.org/officeDocument/2006/relationships/hyperlink" Target="http://www.genome.jp/dbget-bin/www_bget?cpd+C00086" TargetMode="External"/><Relationship Id="rId259" Type="http://schemas.openxmlformats.org/officeDocument/2006/relationships/hyperlink" Target="http://www.hmdb.ca/metabolites/HMDB00625" TargetMode="External"/><Relationship Id="rId424" Type="http://schemas.openxmlformats.org/officeDocument/2006/relationships/hyperlink" Target="http://www.genome.jp/dbget-bin/www_bget?cpd+C00712" TargetMode="External"/><Relationship Id="rId466" Type="http://schemas.openxmlformats.org/officeDocument/2006/relationships/hyperlink" Target="http://www.genome.jp/dbget-bin/www_bget?cpd+C02067" TargetMode="External"/><Relationship Id="rId23" Type="http://schemas.openxmlformats.org/officeDocument/2006/relationships/hyperlink" Target="http://www.genome.jp/dbget-bin/www_bget?cpd+C00881" TargetMode="External"/><Relationship Id="rId119" Type="http://schemas.openxmlformats.org/officeDocument/2006/relationships/hyperlink" Target="http://www.hmdb.ca/metabolites/HMDB00517" TargetMode="External"/><Relationship Id="rId270" Type="http://schemas.openxmlformats.org/officeDocument/2006/relationships/hyperlink" Target="http://www.genome.jp/dbget-bin/www_bget?cpd+C00116" TargetMode="External"/><Relationship Id="rId326" Type="http://schemas.openxmlformats.org/officeDocument/2006/relationships/hyperlink" Target="http://www.hmdb.ca/metabolites/HMDB00678" TargetMode="External"/><Relationship Id="rId533" Type="http://schemas.openxmlformats.org/officeDocument/2006/relationships/hyperlink" Target="http://www.hmdb.ca/metabolites/HMDB00896" TargetMode="External"/><Relationship Id="rId65" Type="http://schemas.openxmlformats.org/officeDocument/2006/relationships/hyperlink" Target="http://www.hmdb.ca/metabolites/HMDB00764" TargetMode="External"/><Relationship Id="rId130" Type="http://schemas.openxmlformats.org/officeDocument/2006/relationships/hyperlink" Target="http://www.genome.jp/dbget-bin/www_bget?cpd+C17726" TargetMode="External"/><Relationship Id="rId368" Type="http://schemas.openxmlformats.org/officeDocument/2006/relationships/hyperlink" Target="http://www.genome.jp/dbget-bin/www_bget?cpd+C00137" TargetMode="External"/><Relationship Id="rId575" Type="http://schemas.openxmlformats.org/officeDocument/2006/relationships/hyperlink" Target="http://www.genome.jp/dbget-bin/www_bget?cpd+C08252" TargetMode="External"/><Relationship Id="rId172" Type="http://schemas.openxmlformats.org/officeDocument/2006/relationships/hyperlink" Target="http://www.hmdb.ca/metabolites/HMDB00094" TargetMode="External"/><Relationship Id="rId228" Type="http://schemas.openxmlformats.org/officeDocument/2006/relationships/hyperlink" Target="http://www.genome.jp/dbget-bin/www_bget?cpd+C01494" TargetMode="External"/><Relationship Id="rId435" Type="http://schemas.openxmlformats.org/officeDocument/2006/relationships/hyperlink" Target="http://www.genome.jp/dbget-bin/www_bget?cpd+C16995" TargetMode="External"/><Relationship Id="rId477" Type="http://schemas.openxmlformats.org/officeDocument/2006/relationships/hyperlink" Target="http://www.hmdb.ca/metabolites/HMDB00849" TargetMode="External"/><Relationship Id="rId281" Type="http://schemas.openxmlformats.org/officeDocument/2006/relationships/hyperlink" Target="http://www.hmdb.ca/metabolites/HMDB02219" TargetMode="External"/><Relationship Id="rId337" Type="http://schemas.openxmlformats.org/officeDocument/2006/relationships/hyperlink" Target="http://www.genome.jp/dbget-bin/www_bget?cpd+C11332" TargetMode="External"/><Relationship Id="rId502" Type="http://schemas.openxmlformats.org/officeDocument/2006/relationships/hyperlink" Target="http://www.genome.jp/dbget-bin/www_bget?cpd+C12081" TargetMode="External"/><Relationship Id="rId34" Type="http://schemas.openxmlformats.org/officeDocument/2006/relationships/hyperlink" Target="http://www.genome.jp/dbget-bin/www_bget?cpd+C03080" TargetMode="External"/><Relationship Id="rId76" Type="http://schemas.openxmlformats.org/officeDocument/2006/relationships/hyperlink" Target="http://www.genome.jp/dbget-bin/www_bget?cpd+C00233" TargetMode="External"/><Relationship Id="rId141" Type="http://schemas.openxmlformats.org/officeDocument/2006/relationships/hyperlink" Target="http://www.genome.jp/dbget-bin/www_bget?cpd+C01672" TargetMode="External"/><Relationship Id="rId379" Type="http://schemas.openxmlformats.org/officeDocument/2006/relationships/hyperlink" Target="http://www.hmdb.ca/metabolites/HMDB00212" TargetMode="External"/><Relationship Id="rId544" Type="http://schemas.openxmlformats.org/officeDocument/2006/relationships/hyperlink" Target="http://www.hmdb.ca/metabolites/HMDB00262" TargetMode="External"/><Relationship Id="rId586" Type="http://schemas.openxmlformats.org/officeDocument/2006/relationships/hyperlink" Target="http://www.hmdb.ca/metabolites/HMDB00098" TargetMode="External"/><Relationship Id="rId7" Type="http://schemas.openxmlformats.org/officeDocument/2006/relationships/hyperlink" Target="http://www.hmdb.ca/metabolites/HMDB11507" TargetMode="External"/><Relationship Id="rId183" Type="http://schemas.openxmlformats.org/officeDocument/2006/relationships/hyperlink" Target="http://www.hmdb.ca/metabolites/HMDB41861" TargetMode="External"/><Relationship Id="rId239" Type="http://schemas.openxmlformats.org/officeDocument/2006/relationships/hyperlink" Target="http://www.hmdb.ca/metabolites/HMDB00134" TargetMode="External"/><Relationship Id="rId390" Type="http://schemas.openxmlformats.org/officeDocument/2006/relationships/hyperlink" Target="http://www.genome.jp/dbget-bin/www_bget?cpd+C00140" TargetMode="External"/><Relationship Id="rId404" Type="http://schemas.openxmlformats.org/officeDocument/2006/relationships/hyperlink" Target="http://www.genome.jp/dbget-bin/www_bget?cpd+C05842" TargetMode="External"/><Relationship Id="rId446" Type="http://schemas.openxmlformats.org/officeDocument/2006/relationships/hyperlink" Target="http://www.genome.jp/dbget-bin/www_bget?cpd+C02455" TargetMode="External"/><Relationship Id="rId250" Type="http://schemas.openxmlformats.org/officeDocument/2006/relationships/hyperlink" Target="http://www.hmdb.ca/metabolites/HMDB00594" TargetMode="External"/><Relationship Id="rId292" Type="http://schemas.openxmlformats.org/officeDocument/2006/relationships/hyperlink" Target="http://www.genome.jp/dbget-bin/www_bget?cpd+C00387" TargetMode="External"/><Relationship Id="rId306" Type="http://schemas.openxmlformats.org/officeDocument/2006/relationships/hyperlink" Target="http://www.hmdb.ca/metabolites/HMDB00742" TargetMode="External"/><Relationship Id="rId488" Type="http://schemas.openxmlformats.org/officeDocument/2006/relationships/hyperlink" Target="http://www.genome.jp/dbget-bin/www_bget?cpd+C06153" TargetMode="External"/><Relationship Id="rId45" Type="http://schemas.openxmlformats.org/officeDocument/2006/relationships/hyperlink" Target="http://www.hmdb.ca/metabolites/HMDB00339" TargetMode="External"/><Relationship Id="rId87" Type="http://schemas.openxmlformats.org/officeDocument/2006/relationships/hyperlink" Target="http://www.hmdb.ca/metabolites/HMDB00201" TargetMode="External"/><Relationship Id="rId110" Type="http://schemas.openxmlformats.org/officeDocument/2006/relationships/hyperlink" Target="http://www.genome.jp/dbget-bin/www_bget?cpd+C01904" TargetMode="External"/><Relationship Id="rId348" Type="http://schemas.openxmlformats.org/officeDocument/2006/relationships/hyperlink" Target="http://www.genome.jp/dbget-bin/www_bget?cpd+C01936" TargetMode="External"/><Relationship Id="rId513" Type="http://schemas.openxmlformats.org/officeDocument/2006/relationships/hyperlink" Target="http://www.hmdb.ca/metabolites/HMDB04827" TargetMode="External"/><Relationship Id="rId555" Type="http://schemas.openxmlformats.org/officeDocument/2006/relationships/hyperlink" Target="http://www.genome.jp/dbget-bin/www_bget?cpd+C00082" TargetMode="External"/><Relationship Id="rId152" Type="http://schemas.openxmlformats.org/officeDocument/2006/relationships/hyperlink" Target="http://www.hmdb.ca/metabolites/HMDB00482" TargetMode="External"/><Relationship Id="rId194" Type="http://schemas.openxmlformats.org/officeDocument/2006/relationships/hyperlink" Target="http://www.hmdb.ca/metabolites/HMDB03312" TargetMode="External"/><Relationship Id="rId208" Type="http://schemas.openxmlformats.org/officeDocument/2006/relationships/hyperlink" Target="http://www.hmdb.ca/metabolites/HMDB02183" TargetMode="External"/><Relationship Id="rId415" Type="http://schemas.openxmlformats.org/officeDocument/2006/relationships/hyperlink" Target="http://www.hmdb.ca/metabolites/HMDB01406" TargetMode="External"/><Relationship Id="rId457" Type="http://schemas.openxmlformats.org/officeDocument/2006/relationships/hyperlink" Target="http://www.hmdb.ca/metabolites/HMDB00779" TargetMode="External"/><Relationship Id="rId261" Type="http://schemas.openxmlformats.org/officeDocument/2006/relationships/hyperlink" Target="http://www.hmdb.ca/metabolites/HMDB01514" TargetMode="External"/><Relationship Id="rId499" Type="http://schemas.openxmlformats.org/officeDocument/2006/relationships/hyperlink" Target="http://www.hmdb.ca/metabolites/HMDB00247" TargetMode="External"/><Relationship Id="rId14" Type="http://schemas.openxmlformats.org/officeDocument/2006/relationships/hyperlink" Target="http://www.genome.jp/dbget-bin/www_bget?cpd+D01947" TargetMode="External"/><Relationship Id="rId56" Type="http://schemas.openxmlformats.org/officeDocument/2006/relationships/hyperlink" Target="http://www.hmdb.ca/metabolites/HMDB12154" TargetMode="External"/><Relationship Id="rId317" Type="http://schemas.openxmlformats.org/officeDocument/2006/relationships/hyperlink" Target="http://www.genome.jp/dbget-bin/www_bget?cpd+C00294" TargetMode="External"/><Relationship Id="rId359" Type="http://schemas.openxmlformats.org/officeDocument/2006/relationships/hyperlink" Target="http://www.hmdb.ca/metabolites/HMDB00765" TargetMode="External"/><Relationship Id="rId524" Type="http://schemas.openxmlformats.org/officeDocument/2006/relationships/hyperlink" Target="http://www.genome.jp/dbget-bin/www_bget?cpd+C10833" TargetMode="External"/><Relationship Id="rId566" Type="http://schemas.openxmlformats.org/officeDocument/2006/relationships/hyperlink" Target="http://www.genome.jp/dbget-bin/www_bget?cpd+C00299" TargetMode="External"/><Relationship Id="rId98" Type="http://schemas.openxmlformats.org/officeDocument/2006/relationships/hyperlink" Target="http://www.hmdb.ca/metabolites/HMDB00462" TargetMode="External"/><Relationship Id="rId121" Type="http://schemas.openxmlformats.org/officeDocument/2006/relationships/hyperlink" Target="http://www.hmdb.ca/metabolites/HMDB00168" TargetMode="External"/><Relationship Id="rId163" Type="http://schemas.openxmlformats.org/officeDocument/2006/relationships/hyperlink" Target="http://www.genome.jp/dbget-bin/www_bget?cpd+C00114" TargetMode="External"/><Relationship Id="rId219" Type="http://schemas.openxmlformats.org/officeDocument/2006/relationships/hyperlink" Target="http://www.genome.jp/dbget-bin/www_bget?cpd+C14131" TargetMode="External"/><Relationship Id="rId370" Type="http://schemas.openxmlformats.org/officeDocument/2006/relationships/hyperlink" Target="http://www.genome.jp/dbget-bin/www_bget?cpd+C01204" TargetMode="External"/><Relationship Id="rId426" Type="http://schemas.openxmlformats.org/officeDocument/2006/relationships/hyperlink" Target="http://www.hmdb.ca/metabolites/HMDB02088" TargetMode="External"/><Relationship Id="rId230" Type="http://schemas.openxmlformats.org/officeDocument/2006/relationships/hyperlink" Target="http://www.genome.jp/dbget-bin/www_bget?cpd+C00016" TargetMode="External"/><Relationship Id="rId468" Type="http://schemas.openxmlformats.org/officeDocument/2006/relationships/hyperlink" Target="http://www.genome.jp/dbget-bin/www_bget?cpd+C00134" TargetMode="External"/><Relationship Id="rId25" Type="http://schemas.openxmlformats.org/officeDocument/2006/relationships/hyperlink" Target="http://www.genome.jp/dbget-bin/www_bget?cpd+C00330" TargetMode="External"/><Relationship Id="rId67" Type="http://schemas.openxmlformats.org/officeDocument/2006/relationships/hyperlink" Target="http://www.hmdb.ca/metabolites/HMDB00026" TargetMode="External"/><Relationship Id="rId272" Type="http://schemas.openxmlformats.org/officeDocument/2006/relationships/hyperlink" Target="http://www.genome.jp/dbget-bin/www_bget?cpd+C00093" TargetMode="External"/><Relationship Id="rId328" Type="http://schemas.openxmlformats.org/officeDocument/2006/relationships/hyperlink" Target="http://www.hmdb.ca/metabolites/HMDB00715" TargetMode="External"/><Relationship Id="rId535" Type="http://schemas.openxmlformats.org/officeDocument/2006/relationships/hyperlink" Target="http://www.genome.jp/dbget-bin/www_bget?cpd+C16884" TargetMode="External"/><Relationship Id="rId577" Type="http://schemas.openxmlformats.org/officeDocument/2006/relationships/hyperlink" Target="http://www.hmdb.ca/metabolites/HMDB00292" TargetMode="External"/><Relationship Id="rId132" Type="http://schemas.openxmlformats.org/officeDocument/2006/relationships/hyperlink" Target="http://www.genome.jp/dbget-bin/www_bget?cpd+C01753" TargetMode="External"/><Relationship Id="rId174" Type="http://schemas.openxmlformats.org/officeDocument/2006/relationships/hyperlink" Target="http://www.hmdb.ca/metabolites/HMDB00904" TargetMode="External"/><Relationship Id="rId381" Type="http://schemas.openxmlformats.org/officeDocument/2006/relationships/hyperlink" Target="http://www.hmdb.ca/metabolites/HMDB00215" TargetMode="External"/><Relationship Id="rId241" Type="http://schemas.openxmlformats.org/officeDocument/2006/relationships/hyperlink" Target="http://www.hmdb.ca/metabolites/HMDB05826" TargetMode="External"/><Relationship Id="rId437" Type="http://schemas.openxmlformats.org/officeDocument/2006/relationships/hyperlink" Target="http://www.hmdb.ca/metabolites/HMDB03229" TargetMode="External"/><Relationship Id="rId479" Type="http://schemas.openxmlformats.org/officeDocument/2006/relationships/hyperlink" Target="http://www.hmdb.ca/metabolites/HMDB00508" TargetMode="External"/><Relationship Id="rId36" Type="http://schemas.openxmlformats.org/officeDocument/2006/relationships/hyperlink" Target="http://www.hmdb.ca/metabolites/HMDB00650" TargetMode="External"/><Relationship Id="rId283" Type="http://schemas.openxmlformats.org/officeDocument/2006/relationships/hyperlink" Target="http://www.hmdb.ca/metabolites/HMDB00115" TargetMode="External"/><Relationship Id="rId339" Type="http://schemas.openxmlformats.org/officeDocument/2006/relationships/hyperlink" Target="http://www.genome.jp/dbget-bin/www_bget?cpd+C01595" TargetMode="External"/><Relationship Id="rId490" Type="http://schemas.openxmlformats.org/officeDocument/2006/relationships/hyperlink" Target="http://www.genome.jp/dbget-bin/www_bget?cpd+C08277" TargetMode="External"/><Relationship Id="rId504" Type="http://schemas.openxmlformats.org/officeDocument/2006/relationships/hyperlink" Target="http://www.genome.jp/dbget-bin/www_bget?cpd+C00315" TargetMode="External"/><Relationship Id="rId546" Type="http://schemas.openxmlformats.org/officeDocument/2006/relationships/hyperlink" Target="http://www.hmdb.ca/metabolites/HMDB00301" TargetMode="External"/><Relationship Id="rId78" Type="http://schemas.openxmlformats.org/officeDocument/2006/relationships/hyperlink" Target="http://www.genome.jp/dbget-bin/www_bget?cpd+C05627" TargetMode="External"/><Relationship Id="rId101" Type="http://schemas.openxmlformats.org/officeDocument/2006/relationships/hyperlink" Target="http://www.hmdb.ca/metabolites/HMDB00407" TargetMode="External"/><Relationship Id="rId143" Type="http://schemas.openxmlformats.org/officeDocument/2006/relationships/hyperlink" Target="http://www.genome.jp/dbget-bin/www_bget?cpd+C15787" TargetMode="External"/><Relationship Id="rId185" Type="http://schemas.openxmlformats.org/officeDocument/2006/relationships/hyperlink" Target="http://www.hmdb.ca/metabolites/HMDB00574" TargetMode="External"/><Relationship Id="rId350" Type="http://schemas.openxmlformats.org/officeDocument/2006/relationships/hyperlink" Target="http://www.genome.jp/dbget-bin/www_bget?cpd+C06218" TargetMode="External"/><Relationship Id="rId406" Type="http://schemas.openxmlformats.org/officeDocument/2006/relationships/hyperlink" Target="http://www.genome.jp/dbget-bin/www_bget?cpd+C12989" TargetMode="External"/><Relationship Id="rId588" Type="http://schemas.openxmlformats.org/officeDocument/2006/relationships/hyperlink" Target="http://www.hmdb.ca/metabolites/HMDB00654" TargetMode="External"/><Relationship Id="rId9" Type="http://schemas.openxmlformats.org/officeDocument/2006/relationships/hyperlink" Target="http://www.hmdb.ca/metabolites/HMDB11599" TargetMode="External"/><Relationship Id="rId210" Type="http://schemas.openxmlformats.org/officeDocument/2006/relationships/hyperlink" Target="http://www.hmdb.ca/metabolites/HMDB01976" TargetMode="External"/><Relationship Id="rId392" Type="http://schemas.openxmlformats.org/officeDocument/2006/relationships/hyperlink" Target="http://www.genome.jp/dbget-bin/www_bget?cpd+C02712" TargetMode="External"/><Relationship Id="rId448" Type="http://schemas.openxmlformats.org/officeDocument/2006/relationships/hyperlink" Target="http://www.genome.jp/dbget-bin/www_bget?cpd+C02180" TargetMode="External"/><Relationship Id="rId252" Type="http://schemas.openxmlformats.org/officeDocument/2006/relationships/hyperlink" Target="http://www.genome.jp/dbget-bin/www_bget?cpd+C02483" TargetMode="External"/><Relationship Id="rId294" Type="http://schemas.openxmlformats.org/officeDocument/2006/relationships/hyperlink" Target="http://www.genome.jp/dbget-bin/www_bget?cpd+C06194" TargetMode="External"/><Relationship Id="rId308" Type="http://schemas.openxmlformats.org/officeDocument/2006/relationships/hyperlink" Target="http://www.hmdb.ca/metabolites/HMDB00719" TargetMode="External"/><Relationship Id="rId515" Type="http://schemas.openxmlformats.org/officeDocument/2006/relationships/hyperlink" Target="http://www.hmdb.ca/metabolites/HMDB00827" TargetMode="External"/><Relationship Id="rId47" Type="http://schemas.openxmlformats.org/officeDocument/2006/relationships/hyperlink" Target="http://www.genome.jp/dbget-bin/www_bget?cpd+C11457" TargetMode="External"/><Relationship Id="rId89" Type="http://schemas.openxmlformats.org/officeDocument/2006/relationships/hyperlink" Target="http://www.hmdb.ca/metabolites/HMDB00034" TargetMode="External"/><Relationship Id="rId112" Type="http://schemas.openxmlformats.org/officeDocument/2006/relationships/hyperlink" Target="http://www.genome.jp/dbget-bin/www_bget?cpd+C00878" TargetMode="External"/><Relationship Id="rId154" Type="http://schemas.openxmlformats.org/officeDocument/2006/relationships/hyperlink" Target="http://www.genome.jp/dbget-bin/www_bget?cpd+C00090" TargetMode="External"/><Relationship Id="rId361" Type="http://schemas.openxmlformats.org/officeDocument/2006/relationships/hyperlink" Target="http://www.hmdb.ca/metabolites/HMDB00169" TargetMode="External"/><Relationship Id="rId557" Type="http://schemas.openxmlformats.org/officeDocument/2006/relationships/hyperlink" Target="http://www.genome.jp/dbget-bin/www_bget?cpd+C06044" TargetMode="External"/><Relationship Id="rId196" Type="http://schemas.openxmlformats.org/officeDocument/2006/relationships/hyperlink" Target="http://www.genome.jp/dbget-bin/www_bget?cpd+C14151" TargetMode="External"/><Relationship Id="rId417" Type="http://schemas.openxmlformats.org/officeDocument/2006/relationships/hyperlink" Target="http://www.hmdb.ca/metabolites/HMDB01488" TargetMode="External"/><Relationship Id="rId459" Type="http://schemas.openxmlformats.org/officeDocument/2006/relationships/hyperlink" Target="http://www.hmdb.ca/metabolites/HMDB01429" TargetMode="External"/><Relationship Id="rId16" Type="http://schemas.openxmlformats.org/officeDocument/2006/relationships/hyperlink" Target="http://www.hmdb.ca/metabolites/HMDB11130" TargetMode="External"/><Relationship Id="rId221" Type="http://schemas.openxmlformats.org/officeDocument/2006/relationships/hyperlink" Target="http://www.genome.jp/dbget-bin/www_bget?cpd+C08316" TargetMode="External"/><Relationship Id="rId242" Type="http://schemas.openxmlformats.org/officeDocument/2006/relationships/hyperlink" Target="http://www.genome.jp/dbget-bin/www_bget?cpd+C01582" TargetMode="External"/><Relationship Id="rId263" Type="http://schemas.openxmlformats.org/officeDocument/2006/relationships/hyperlink" Target="http://www.hmdb.ca/metabolites/HMDB00122" TargetMode="External"/><Relationship Id="rId284" Type="http://schemas.openxmlformats.org/officeDocument/2006/relationships/hyperlink" Target="http://www.genome.jp/dbget-bin/www_bget?cpd+C02155" TargetMode="External"/><Relationship Id="rId319" Type="http://schemas.openxmlformats.org/officeDocument/2006/relationships/hyperlink" Target="http://www.genome.jp/dbget-bin/www_bget?cpd+C04006" TargetMode="External"/><Relationship Id="rId470" Type="http://schemas.openxmlformats.org/officeDocument/2006/relationships/hyperlink" Target="http://www.genome.jp/dbget-bin/www_bget?cpd+C00847" TargetMode="External"/><Relationship Id="rId491" Type="http://schemas.openxmlformats.org/officeDocument/2006/relationships/hyperlink" Target="http://www.hmdb.ca/metabolites/HMDB00792" TargetMode="External"/><Relationship Id="rId505" Type="http://schemas.openxmlformats.org/officeDocument/2006/relationships/hyperlink" Target="http://www.hmdb.ca/metabolites/HMDB01257" TargetMode="External"/><Relationship Id="rId526" Type="http://schemas.openxmlformats.org/officeDocument/2006/relationships/hyperlink" Target="http://www.genome.jp/dbget-bin/www_bget?cpd+C00898" TargetMode="External"/><Relationship Id="rId37" Type="http://schemas.openxmlformats.org/officeDocument/2006/relationships/hyperlink" Target="http://www.hmdb.ca/metabolites/HMDB00317" TargetMode="External"/><Relationship Id="rId58" Type="http://schemas.openxmlformats.org/officeDocument/2006/relationships/hyperlink" Target="http://www.hmdb.ca/metabolites/HMDB00682" TargetMode="External"/><Relationship Id="rId79" Type="http://schemas.openxmlformats.org/officeDocument/2006/relationships/hyperlink" Target="http://www.hmdb.ca/metabolites/HMDB04072" TargetMode="External"/><Relationship Id="rId102" Type="http://schemas.openxmlformats.org/officeDocument/2006/relationships/hyperlink" Target="http://www.genome.jp/dbget-bin/www_bget?cpd+C00026" TargetMode="External"/><Relationship Id="rId123" Type="http://schemas.openxmlformats.org/officeDocument/2006/relationships/hyperlink" Target="http://www.hmdb.ca/metabolites/HMDB00191" TargetMode="External"/><Relationship Id="rId144" Type="http://schemas.openxmlformats.org/officeDocument/2006/relationships/hyperlink" Target="http://www.hmdb.ca/metabolites/HMDB00534" TargetMode="External"/><Relationship Id="rId330" Type="http://schemas.openxmlformats.org/officeDocument/2006/relationships/hyperlink" Target="http://www.hmdb.ca/metabolites/HMDB04159" TargetMode="External"/><Relationship Id="rId547" Type="http://schemas.openxmlformats.org/officeDocument/2006/relationships/hyperlink" Target="http://www.genome.jp/dbget-bin/www_bget?cpd+C01004" TargetMode="External"/><Relationship Id="rId568" Type="http://schemas.openxmlformats.org/officeDocument/2006/relationships/hyperlink" Target="http://www.genome.jp/dbget-bin/www_bget?cpd+C00803" TargetMode="External"/><Relationship Id="rId589" Type="http://schemas.openxmlformats.org/officeDocument/2006/relationships/printerSettings" Target="../printerSettings/printerSettings2.bin"/><Relationship Id="rId90" Type="http://schemas.openxmlformats.org/officeDocument/2006/relationships/hyperlink" Target="http://www.genome.jp/dbget-bin/www_bget?cpd+C00212" TargetMode="External"/><Relationship Id="rId165" Type="http://schemas.openxmlformats.org/officeDocument/2006/relationships/hyperlink" Target="http://www.genome.jp/dbget-bin/www_bget?cpd+C04293" TargetMode="External"/><Relationship Id="rId186" Type="http://schemas.openxmlformats.org/officeDocument/2006/relationships/hyperlink" Target="http://www.genome.jp/dbget-bin/www_bget?cpd+C00491" TargetMode="External"/><Relationship Id="rId351" Type="http://schemas.openxmlformats.org/officeDocument/2006/relationships/hyperlink" Target="http://www.hmdb.ca/metabolites/HMDB12254" TargetMode="External"/><Relationship Id="rId372" Type="http://schemas.openxmlformats.org/officeDocument/2006/relationships/hyperlink" Target="http://www.genome.jp/dbget-bin/www_bget?cpd+C06424" TargetMode="External"/><Relationship Id="rId393" Type="http://schemas.openxmlformats.org/officeDocument/2006/relationships/hyperlink" Target="http://www.hmdb.ca/metabolites/HMDB11745" TargetMode="External"/><Relationship Id="rId407" Type="http://schemas.openxmlformats.org/officeDocument/2006/relationships/hyperlink" Target="http://www.hmdb.ca/metabolites/HMDB00446" TargetMode="External"/><Relationship Id="rId428" Type="http://schemas.openxmlformats.org/officeDocument/2006/relationships/hyperlink" Target="http://www.hmdb.ca/metabolites/HMDB03374" TargetMode="External"/><Relationship Id="rId449" Type="http://schemas.openxmlformats.org/officeDocument/2006/relationships/hyperlink" Target="http://www.hmdb.ca/metabolites/HMDB60015" TargetMode="External"/><Relationship Id="rId211" Type="http://schemas.openxmlformats.org/officeDocument/2006/relationships/hyperlink" Target="http://www.genome.jp/dbget-bin/www_bget?cpd+C16513" TargetMode="External"/><Relationship Id="rId232" Type="http://schemas.openxmlformats.org/officeDocument/2006/relationships/hyperlink" Target="http://www.genome.jp/dbget-bin/www_bget?cpd+C00858" TargetMode="External"/><Relationship Id="rId253" Type="http://schemas.openxmlformats.org/officeDocument/2006/relationships/hyperlink" Target="http://www.hmdb.ca/metabolites/HMDB01492" TargetMode="External"/><Relationship Id="rId274" Type="http://schemas.openxmlformats.org/officeDocument/2006/relationships/hyperlink" Target="http://www.genome.jp/dbget-bin/www_bget?cpd+C00670" TargetMode="External"/><Relationship Id="rId295" Type="http://schemas.openxmlformats.org/officeDocument/2006/relationships/hyperlink" Target="http://www.hmdb.ca/metabolites/HMDB11629" TargetMode="External"/><Relationship Id="rId309" Type="http://schemas.openxmlformats.org/officeDocument/2006/relationships/hyperlink" Target="http://www.genome.jp/dbget-bin/www_bget?cpd+C08283" TargetMode="External"/><Relationship Id="rId460" Type="http://schemas.openxmlformats.org/officeDocument/2006/relationships/hyperlink" Target="http://www.genome.jp/dbget-bin/www_bget?cpd+C03844" TargetMode="External"/><Relationship Id="rId481" Type="http://schemas.openxmlformats.org/officeDocument/2006/relationships/hyperlink" Target="http://www.hmdb.ca/metabolites/HMDB00244" TargetMode="External"/><Relationship Id="rId516" Type="http://schemas.openxmlformats.org/officeDocument/2006/relationships/hyperlink" Target="http://www.genome.jp/dbget-bin/www_bget?cpd+C16300" TargetMode="External"/><Relationship Id="rId27" Type="http://schemas.openxmlformats.org/officeDocument/2006/relationships/hyperlink" Target="http://www.genome.jp/dbget-bin/www_bget?cpd+C05512" TargetMode="External"/><Relationship Id="rId48" Type="http://schemas.openxmlformats.org/officeDocument/2006/relationships/hyperlink" Target="http://www.hmdb.ca/metabolites/HMDB00375" TargetMode="External"/><Relationship Id="rId69" Type="http://schemas.openxmlformats.org/officeDocument/2006/relationships/hyperlink" Target="http://www.hmdb.ca/metabolites/HMDB03464" TargetMode="External"/><Relationship Id="rId113" Type="http://schemas.openxmlformats.org/officeDocument/2006/relationships/hyperlink" Target="http://www.hmdb.ca/metabolites/HMDB00539" TargetMode="External"/><Relationship Id="rId134" Type="http://schemas.openxmlformats.org/officeDocument/2006/relationships/hyperlink" Target="http://www.genome.jp/dbget-bin/www_bget?cpd+C00719" TargetMode="External"/><Relationship Id="rId320" Type="http://schemas.openxmlformats.org/officeDocument/2006/relationships/hyperlink" Target="http://www.hmdb.ca/metabolites/HMDB00213" TargetMode="External"/><Relationship Id="rId537" Type="http://schemas.openxmlformats.org/officeDocument/2006/relationships/hyperlink" Target="http://www.genome.jp/dbget-bin/www_bget?cpd+C01620" TargetMode="External"/><Relationship Id="rId558" Type="http://schemas.openxmlformats.org/officeDocument/2006/relationships/hyperlink" Target="http://www.hmdb.ca/metabolites/HMDB04284" TargetMode="External"/><Relationship Id="rId579" Type="http://schemas.openxmlformats.org/officeDocument/2006/relationships/hyperlink" Target="http://www.hmdb.ca/metabolites/HMDB00299" TargetMode="External"/><Relationship Id="rId80" Type="http://schemas.openxmlformats.org/officeDocument/2006/relationships/hyperlink" Target="http://www.genome.jp/dbget-bin/www_bget?cpd+C00431" TargetMode="External"/><Relationship Id="rId155" Type="http://schemas.openxmlformats.org/officeDocument/2006/relationships/hyperlink" Target="http://www.genome.jp/dbget-bin/www_bget?cpd+C02528" TargetMode="External"/><Relationship Id="rId176" Type="http://schemas.openxmlformats.org/officeDocument/2006/relationships/hyperlink" Target="http://www.hmdb.ca/metabolites/HMDB03797" TargetMode="External"/><Relationship Id="rId197" Type="http://schemas.openxmlformats.org/officeDocument/2006/relationships/hyperlink" Target="http://www.hmdb.ca/metabolites/HMDB02902" TargetMode="External"/><Relationship Id="rId341" Type="http://schemas.openxmlformats.org/officeDocument/2006/relationships/hyperlink" Target="http://www.genome.jp/dbget-bin/www_bget?cpd+C06427" TargetMode="External"/><Relationship Id="rId362" Type="http://schemas.openxmlformats.org/officeDocument/2006/relationships/hyperlink" Target="http://www.hmdb.ca/metabolites/HMDB02259" TargetMode="External"/><Relationship Id="rId383" Type="http://schemas.openxmlformats.org/officeDocument/2006/relationships/hyperlink" Target="http://www.hmdb.ca/metabolites/HMDB01138" TargetMode="External"/><Relationship Id="rId418" Type="http://schemas.openxmlformats.org/officeDocument/2006/relationships/hyperlink" Target="http://www.genome.jp/dbget-bin/www_bget?cpd+C05841" TargetMode="External"/><Relationship Id="rId439" Type="http://schemas.openxmlformats.org/officeDocument/2006/relationships/hyperlink" Target="http://www.hmdb.ca/metabolites/HMDB02100" TargetMode="External"/><Relationship Id="rId201" Type="http://schemas.openxmlformats.org/officeDocument/2006/relationships/hyperlink" Target="http://www.hmdb.ca/metabolites/HMDB00626" TargetMode="External"/><Relationship Id="rId222" Type="http://schemas.openxmlformats.org/officeDocument/2006/relationships/hyperlink" Target="http://www.hmdb.ca/metabolites/HMDB02068" TargetMode="External"/><Relationship Id="rId243" Type="http://schemas.openxmlformats.org/officeDocument/2006/relationships/hyperlink" Target="http://www.hmdb.ca/metabolites/HMDB00143" TargetMode="External"/><Relationship Id="rId264" Type="http://schemas.openxmlformats.org/officeDocument/2006/relationships/hyperlink" Target="http://www.genome.jp/dbget-bin/www_bget?cpd+C00025" TargetMode="External"/><Relationship Id="rId285" Type="http://schemas.openxmlformats.org/officeDocument/2006/relationships/hyperlink" Target="http://www.hmdb.ca/metabolites/HMDB00759" TargetMode="External"/><Relationship Id="rId450" Type="http://schemas.openxmlformats.org/officeDocument/2006/relationships/hyperlink" Target="http://www.genome.jp/dbget-bin/www_bget?cpd+C07086" TargetMode="External"/><Relationship Id="rId471" Type="http://schemas.openxmlformats.org/officeDocument/2006/relationships/hyperlink" Target="http://www.hmdb.ca/metabolites/HMDB00017" TargetMode="External"/><Relationship Id="rId506" Type="http://schemas.openxmlformats.org/officeDocument/2006/relationships/hyperlink" Target="http://www.genome.jp/dbget-bin/www_bget?cpd+C00836" TargetMode="External"/><Relationship Id="rId17" Type="http://schemas.openxmlformats.org/officeDocument/2006/relationships/hyperlink" Target="http://www.hmdb.ca/metabolites/HMDB13622" TargetMode="External"/><Relationship Id="rId38" Type="http://schemas.openxmlformats.org/officeDocument/2006/relationships/hyperlink" Target="http://www.genome.jp/dbget-bin/www_bget?cpd+C05984" TargetMode="External"/><Relationship Id="rId59" Type="http://schemas.openxmlformats.org/officeDocument/2006/relationships/hyperlink" Target="http://www.genome.jp/dbget-bin/www_bget?cpd+C00141" TargetMode="External"/><Relationship Id="rId103" Type="http://schemas.openxmlformats.org/officeDocument/2006/relationships/hyperlink" Target="http://www.hmdb.ca/metabolites/HMDB00208" TargetMode="External"/><Relationship Id="rId124" Type="http://schemas.openxmlformats.org/officeDocument/2006/relationships/hyperlink" Target="http://www.genome.jp/dbget-bin/www_bget?cpd+C08261" TargetMode="External"/><Relationship Id="rId310" Type="http://schemas.openxmlformats.org/officeDocument/2006/relationships/hyperlink" Target="http://www.hmdb.ca/metabolites/HMDB33433" TargetMode="External"/><Relationship Id="rId492" Type="http://schemas.openxmlformats.org/officeDocument/2006/relationships/hyperlink" Target="http://www.genome.jp/dbget-bin/www_bget?cpd+C00065" TargetMode="External"/><Relationship Id="rId527" Type="http://schemas.openxmlformats.org/officeDocument/2006/relationships/hyperlink" Target="http://www.hmdb.ca/metabolites/HMDB00956" TargetMode="External"/><Relationship Id="rId548" Type="http://schemas.openxmlformats.org/officeDocument/2006/relationships/hyperlink" Target="http://www.hmdb.ca/metabolites/HMDB00875" TargetMode="External"/><Relationship Id="rId569" Type="http://schemas.openxmlformats.org/officeDocument/2006/relationships/hyperlink" Target="http://www.hmdb.ca/metabolites/HMDB00892" TargetMode="External"/><Relationship Id="rId70" Type="http://schemas.openxmlformats.org/officeDocument/2006/relationships/hyperlink" Target="http://www.genome.jp/dbget-bin/www_bget?cpd+C00811" TargetMode="External"/><Relationship Id="rId91" Type="http://schemas.openxmlformats.org/officeDocument/2006/relationships/hyperlink" Target="http://www.hmdb.ca/metabolites/HMDB00050" TargetMode="External"/><Relationship Id="rId145" Type="http://schemas.openxmlformats.org/officeDocument/2006/relationships/hyperlink" Target="http://www.genome.jp/dbget-bin/www_bget?cpd+C01789" TargetMode="External"/><Relationship Id="rId166" Type="http://schemas.openxmlformats.org/officeDocument/2006/relationships/hyperlink" Target="http://www.hmdb.ca/metabolites/HMDB30667" TargetMode="External"/><Relationship Id="rId187" Type="http://schemas.openxmlformats.org/officeDocument/2006/relationships/hyperlink" Target="http://www.hmdb.ca/metabolites/HMDB00192" TargetMode="External"/><Relationship Id="rId331" Type="http://schemas.openxmlformats.org/officeDocument/2006/relationships/hyperlink" Target="http://www.genome.jp/dbget-bin/www_bget?cpd+C00186" TargetMode="External"/><Relationship Id="rId352" Type="http://schemas.openxmlformats.org/officeDocument/2006/relationships/hyperlink" Target="http://www.genome.jp/dbget-bin/www_bget?cpd+C00208" TargetMode="External"/><Relationship Id="rId373" Type="http://schemas.openxmlformats.org/officeDocument/2006/relationships/hyperlink" Target="http://www.hmdb.ca/metabolites/HMDB00806" TargetMode="External"/><Relationship Id="rId394" Type="http://schemas.openxmlformats.org/officeDocument/2006/relationships/hyperlink" Target="http://www.genome.jp/dbget-bin/www_bget?cpd+C00270" TargetMode="External"/><Relationship Id="rId408" Type="http://schemas.openxmlformats.org/officeDocument/2006/relationships/hyperlink" Target="http://www.genome.jp/dbget-bin/www_bget?cpd+C02727" TargetMode="External"/><Relationship Id="rId429" Type="http://schemas.openxmlformats.org/officeDocument/2006/relationships/hyperlink" Target="http://www.genome.jp/dbget-bin/www_bget?cpd+C00295" TargetMode="External"/><Relationship Id="rId580" Type="http://schemas.openxmlformats.org/officeDocument/2006/relationships/hyperlink" Target="http://www.genome.jp/dbget-bin/www_bget?cpd+C02470" TargetMode="External"/><Relationship Id="rId1" Type="http://schemas.openxmlformats.org/officeDocument/2006/relationships/hyperlink" Target="http://www.genome.jp/dbget-bin/www_bget?cpd+C00823" TargetMode="External"/><Relationship Id="rId212" Type="http://schemas.openxmlformats.org/officeDocument/2006/relationships/hyperlink" Target="http://www.hmdb.ca/metabolites/HMDB13123" TargetMode="External"/><Relationship Id="rId233" Type="http://schemas.openxmlformats.org/officeDocument/2006/relationships/hyperlink" Target="http://www.hmdb.ca/metabolites/HMDB05808" TargetMode="External"/><Relationship Id="rId254" Type="http://schemas.openxmlformats.org/officeDocument/2006/relationships/hyperlink" Target="http://www.genome.jp/dbget-bin/www_bget?cpd+C06563" TargetMode="External"/><Relationship Id="rId440" Type="http://schemas.openxmlformats.org/officeDocument/2006/relationships/hyperlink" Target="http://www.genome.jp/dbget-bin/www_bget?cpd+C12661" TargetMode="External"/><Relationship Id="rId28" Type="http://schemas.openxmlformats.org/officeDocument/2006/relationships/hyperlink" Target="http://www.hmdb.ca/metabolites/HMDB00071" TargetMode="External"/><Relationship Id="rId49" Type="http://schemas.openxmlformats.org/officeDocument/2006/relationships/hyperlink" Target="http://www.genome.jp/dbget-bin/www_bget?cpd+C03672" TargetMode="External"/><Relationship Id="rId114" Type="http://schemas.openxmlformats.org/officeDocument/2006/relationships/hyperlink" Target="http://www.genome.jp/dbget-bin/www_bget?cpd+C06425" TargetMode="External"/><Relationship Id="rId275" Type="http://schemas.openxmlformats.org/officeDocument/2006/relationships/hyperlink" Target="http://www.hmdb.ca/metabolites/HMDB00086" TargetMode="External"/><Relationship Id="rId296" Type="http://schemas.openxmlformats.org/officeDocument/2006/relationships/hyperlink" Target="http://www.genome.jp/dbget-bin/www_bget?cpd+C17714" TargetMode="External"/><Relationship Id="rId300" Type="http://schemas.openxmlformats.org/officeDocument/2006/relationships/hyperlink" Target="http://www.hmdb.ca/metabolites/HMDB00701" TargetMode="External"/><Relationship Id="rId461" Type="http://schemas.openxmlformats.org/officeDocument/2006/relationships/hyperlink" Target="http://www.hmdb.ca/metabolites/HMDB34219" TargetMode="External"/><Relationship Id="rId482" Type="http://schemas.openxmlformats.org/officeDocument/2006/relationships/hyperlink" Target="http://www.genome.jp/dbget-bin/www_bget?cpd+C00121" TargetMode="External"/><Relationship Id="rId517" Type="http://schemas.openxmlformats.org/officeDocument/2006/relationships/hyperlink" Target="http://www.hmdb.ca/metabolites/HMDB06547" TargetMode="External"/><Relationship Id="rId538" Type="http://schemas.openxmlformats.org/officeDocument/2006/relationships/hyperlink" Target="http://www.hmdb.ca/metabolites/HMDB00943" TargetMode="External"/><Relationship Id="rId559" Type="http://schemas.openxmlformats.org/officeDocument/2006/relationships/hyperlink" Target="http://www.hmdb.ca/metabolites/HMDB00888" TargetMode="External"/><Relationship Id="rId60" Type="http://schemas.openxmlformats.org/officeDocument/2006/relationships/hyperlink" Target="http://www.hmdb.ca/metabolites/HMDB00019" TargetMode="External"/><Relationship Id="rId81" Type="http://schemas.openxmlformats.org/officeDocument/2006/relationships/hyperlink" Target="http://www.hmdb.ca/metabolites/HMDB03355" TargetMode="External"/><Relationship Id="rId135" Type="http://schemas.openxmlformats.org/officeDocument/2006/relationships/hyperlink" Target="http://www.hmdb.ca/metabolites/HMDB00043" TargetMode="External"/><Relationship Id="rId156" Type="http://schemas.openxmlformats.org/officeDocument/2006/relationships/hyperlink" Target="http://www.hmdb.ca/metabolites/HMDB00518" TargetMode="External"/><Relationship Id="rId177" Type="http://schemas.openxmlformats.org/officeDocument/2006/relationships/hyperlink" Target="http://www.genome.jp/dbget-bin/www_bget?cpd+C05770" TargetMode="External"/><Relationship Id="rId198" Type="http://schemas.openxmlformats.org/officeDocument/2006/relationships/hyperlink" Target="http://www.genome.jp/dbget-bin/www_bget?cpd+C01181" TargetMode="External"/><Relationship Id="rId321" Type="http://schemas.openxmlformats.org/officeDocument/2006/relationships/hyperlink" Target="http://www.genome.jp/dbget-bin/www_bget?cpd+C00407" TargetMode="External"/><Relationship Id="rId342" Type="http://schemas.openxmlformats.org/officeDocument/2006/relationships/hyperlink" Target="http://www.genome.jp/dbget-bin/www_bget?cpd+C00047" TargetMode="External"/><Relationship Id="rId363" Type="http://schemas.openxmlformats.org/officeDocument/2006/relationships/hyperlink" Target="http://www.hmdb.ca/metabolites/HMDB10378" TargetMode="External"/><Relationship Id="rId384" Type="http://schemas.openxmlformats.org/officeDocument/2006/relationships/hyperlink" Target="http://www.genome.jp/dbget-bin/www_bget?cpd+C02716" TargetMode="External"/><Relationship Id="rId419" Type="http://schemas.openxmlformats.org/officeDocument/2006/relationships/hyperlink" Target="http://www.hmdb.ca/metabolites/HMDB06809" TargetMode="External"/><Relationship Id="rId570" Type="http://schemas.openxmlformats.org/officeDocument/2006/relationships/hyperlink" Target="http://www.hmdb.ca/metabolites/HMDB00927" TargetMode="External"/><Relationship Id="rId202" Type="http://schemas.openxmlformats.org/officeDocument/2006/relationships/hyperlink" Target="http://www.genome.jp/dbget-bin/www_bget?cpd+C16525" TargetMode="External"/><Relationship Id="rId223" Type="http://schemas.openxmlformats.org/officeDocument/2006/relationships/hyperlink" Target="http://www.genome.jp/dbget-bin/www_bget?cpd+C00503" TargetMode="External"/><Relationship Id="rId244" Type="http://schemas.openxmlformats.org/officeDocument/2006/relationships/hyperlink" Target="http://www.genome.jp/dbget-bin/www_bget?cpd+C08348" TargetMode="External"/><Relationship Id="rId430" Type="http://schemas.openxmlformats.org/officeDocument/2006/relationships/hyperlink" Target="http://www.hmdb.ca/metabolites/HMDB00226" TargetMode="External"/><Relationship Id="rId18" Type="http://schemas.openxmlformats.org/officeDocument/2006/relationships/hyperlink" Target="http://www.genome.jp/dbget-bin/www_bget?cpd+C14829" TargetMode="External"/><Relationship Id="rId39" Type="http://schemas.openxmlformats.org/officeDocument/2006/relationships/hyperlink" Target="http://www.hmdb.ca/metabolites/HMDB00008" TargetMode="External"/><Relationship Id="rId265" Type="http://schemas.openxmlformats.org/officeDocument/2006/relationships/hyperlink" Target="http://www.hmdb.ca/metabolites/HMDB00148" TargetMode="External"/><Relationship Id="rId286" Type="http://schemas.openxmlformats.org/officeDocument/2006/relationships/hyperlink" Target="http://www.hmdb.ca/metabolites/HMDB28848" TargetMode="External"/><Relationship Id="rId451" Type="http://schemas.openxmlformats.org/officeDocument/2006/relationships/hyperlink" Target="http://www.hmdb.ca/metabolites/HMDB00209" TargetMode="External"/><Relationship Id="rId472" Type="http://schemas.openxmlformats.org/officeDocument/2006/relationships/hyperlink" Target="http://www.genome.jp/dbget-bin/www_bget?cpd+C00314" TargetMode="External"/><Relationship Id="rId493" Type="http://schemas.openxmlformats.org/officeDocument/2006/relationships/hyperlink" Target="http://www.hmdb.ca/metabolites/HMDB00187" TargetMode="External"/><Relationship Id="rId507" Type="http://schemas.openxmlformats.org/officeDocument/2006/relationships/hyperlink" Target="http://www.hmdb.ca/metabolites/HMDB00269" TargetMode="External"/><Relationship Id="rId528" Type="http://schemas.openxmlformats.org/officeDocument/2006/relationships/hyperlink" Target="http://www.genome.jp/dbget-bin/www_bget?cpd+C00245" TargetMode="External"/><Relationship Id="rId549" Type="http://schemas.openxmlformats.org/officeDocument/2006/relationships/hyperlink" Target="http://www.genome.jp/dbget-bin/www_bget?cpd+C00398" TargetMode="External"/><Relationship Id="rId50" Type="http://schemas.openxmlformats.org/officeDocument/2006/relationships/hyperlink" Target="http://www.hmdb.ca/metabolites/HMDB00755" TargetMode="External"/><Relationship Id="rId104" Type="http://schemas.openxmlformats.org/officeDocument/2006/relationships/hyperlink" Target="http://www.genome.jp/dbget-bin/www_bget?cpd+C17647" TargetMode="External"/><Relationship Id="rId125" Type="http://schemas.openxmlformats.org/officeDocument/2006/relationships/hyperlink" Target="http://www.hmdb.ca/metabolites/HMDB00784" TargetMode="External"/><Relationship Id="rId146" Type="http://schemas.openxmlformats.org/officeDocument/2006/relationships/hyperlink" Target="http://www.hmdb.ca/metabolites/HMDB02869" TargetMode="External"/><Relationship Id="rId167" Type="http://schemas.openxmlformats.org/officeDocument/2006/relationships/hyperlink" Target="http://www.genome.jp/dbget-bin/www_bget?cpd+C08367" TargetMode="External"/><Relationship Id="rId188" Type="http://schemas.openxmlformats.org/officeDocument/2006/relationships/hyperlink" Target="http://www.genome.jp/dbget-bin/www_bget?cpd+C00475" TargetMode="External"/><Relationship Id="rId311" Type="http://schemas.openxmlformats.org/officeDocument/2006/relationships/hyperlink" Target="http://www.hmdb.ca/metabolites/HMDB11719" TargetMode="External"/><Relationship Id="rId332" Type="http://schemas.openxmlformats.org/officeDocument/2006/relationships/hyperlink" Target="http://www.hmdb.ca/metabolites/HMDB00190" TargetMode="External"/><Relationship Id="rId353" Type="http://schemas.openxmlformats.org/officeDocument/2006/relationships/hyperlink" Target="http://www.hmdb.ca/metabolites/HMDB00163" TargetMode="External"/><Relationship Id="rId374" Type="http://schemas.openxmlformats.org/officeDocument/2006/relationships/hyperlink" Target="http://www.genome.jp/dbget-bin/www_bget?cpd+C08322" TargetMode="External"/><Relationship Id="rId395" Type="http://schemas.openxmlformats.org/officeDocument/2006/relationships/hyperlink" Target="http://www.hmdb.ca/metabolites/HMDB00230" TargetMode="External"/><Relationship Id="rId409" Type="http://schemas.openxmlformats.org/officeDocument/2006/relationships/hyperlink" Target="http://www.hmdb.ca/metabolites/HMDB00206" TargetMode="External"/><Relationship Id="rId560" Type="http://schemas.openxmlformats.org/officeDocument/2006/relationships/hyperlink" Target="http://www.genome.jp/dbget-bin/www_bget?cpd+C00106" TargetMode="External"/><Relationship Id="rId581" Type="http://schemas.openxmlformats.org/officeDocument/2006/relationships/hyperlink" Target="http://www.hmdb.ca/metabolites/HMDB00881" TargetMode="External"/><Relationship Id="rId71" Type="http://schemas.openxmlformats.org/officeDocument/2006/relationships/hyperlink" Target="http://www.hmdb.ca/metabolites/HMDB02035" TargetMode="External"/><Relationship Id="rId92" Type="http://schemas.openxmlformats.org/officeDocument/2006/relationships/hyperlink" Target="http://www.genome.jp/dbget-bin/www_bget?cpd+C16527" TargetMode="External"/><Relationship Id="rId213" Type="http://schemas.openxmlformats.org/officeDocument/2006/relationships/hyperlink" Target="http://www.genome.jp/dbget-bin/www_bget?cpd+C16534" TargetMode="External"/><Relationship Id="rId234" Type="http://schemas.openxmlformats.org/officeDocument/2006/relationships/hyperlink" Target="http://www.genome.jp/dbget-bin/www_bget?cpd+C00095" TargetMode="External"/><Relationship Id="rId420" Type="http://schemas.openxmlformats.org/officeDocument/2006/relationships/hyperlink" Target="http://www.genome.jp/dbget-bin/www_bget?cpd+C16535" TargetMode="External"/><Relationship Id="rId2" Type="http://schemas.openxmlformats.org/officeDocument/2006/relationships/hyperlink" Target="http://www.hmdb.ca/metabolites/HMDB03424" TargetMode="External"/><Relationship Id="rId29" Type="http://schemas.openxmlformats.org/officeDocument/2006/relationships/hyperlink" Target="http://www.genome.jp/dbget-bin/www_bget?cpd+C00526" TargetMode="External"/><Relationship Id="rId255" Type="http://schemas.openxmlformats.org/officeDocument/2006/relationships/hyperlink" Target="http://www.hmdb.ca/metabolites/HMDB03217" TargetMode="External"/><Relationship Id="rId276" Type="http://schemas.openxmlformats.org/officeDocument/2006/relationships/hyperlink" Target="http://www.genome.jp/dbget-bin/www_bget?cpd+C00037" TargetMode="External"/><Relationship Id="rId297" Type="http://schemas.openxmlformats.org/officeDocument/2006/relationships/hyperlink" Target="http://www.hmdb.ca/metabolites/HMDB00666" TargetMode="External"/><Relationship Id="rId441" Type="http://schemas.openxmlformats.org/officeDocument/2006/relationships/hyperlink" Target="http://www.hmdb.ca/metabolites/HMDB03828" TargetMode="External"/><Relationship Id="rId462" Type="http://schemas.openxmlformats.org/officeDocument/2006/relationships/hyperlink" Target="http://www.genome.jp/dbget-bin/www_bget?cpd+C00408" TargetMode="External"/><Relationship Id="rId483" Type="http://schemas.openxmlformats.org/officeDocument/2006/relationships/hyperlink" Target="http://www.hmdb.ca/metabolites/HMDB00283" TargetMode="External"/><Relationship Id="rId518" Type="http://schemas.openxmlformats.org/officeDocument/2006/relationships/hyperlink" Target="http://www.genome.jp/dbget-bin/www_bget?cpd+C05442" TargetMode="External"/><Relationship Id="rId539" Type="http://schemas.openxmlformats.org/officeDocument/2006/relationships/hyperlink" Target="http://www.genome.jp/dbget-bin/www_bget?cpd+C00188" TargetMode="External"/><Relationship Id="rId40" Type="http://schemas.openxmlformats.org/officeDocument/2006/relationships/hyperlink" Target="http://www.genome.jp/dbget-bin/www_bget?cpd+C02630" TargetMode="External"/><Relationship Id="rId115" Type="http://schemas.openxmlformats.org/officeDocument/2006/relationships/hyperlink" Target="http://www.hmdb.ca/metabolites/HMDB02212" TargetMode="External"/><Relationship Id="rId136" Type="http://schemas.openxmlformats.org/officeDocument/2006/relationships/hyperlink" Target="http://www.genome.jp/dbget-bin/www_bget?cpd+C00814" TargetMode="External"/><Relationship Id="rId157" Type="http://schemas.openxmlformats.org/officeDocument/2006/relationships/hyperlink" Target="http://www.genome.jp/dbget-bin/www_bget?cpd+C00695" TargetMode="External"/><Relationship Id="rId178" Type="http://schemas.openxmlformats.org/officeDocument/2006/relationships/hyperlink" Target="http://www.hmdb.ca/metabolites/HMDB00570" TargetMode="External"/><Relationship Id="rId301" Type="http://schemas.openxmlformats.org/officeDocument/2006/relationships/hyperlink" Target="http://www.genome.jp/dbget-bin/www_bget?cpd+C01586" TargetMode="External"/><Relationship Id="rId322" Type="http://schemas.openxmlformats.org/officeDocument/2006/relationships/hyperlink" Target="http://www.hmdb.ca/metabolites/HMDB00172" TargetMode="External"/><Relationship Id="rId343" Type="http://schemas.openxmlformats.org/officeDocument/2006/relationships/hyperlink" Target="http://www.hmdb.ca/metabolites/HMDB00182" TargetMode="External"/><Relationship Id="rId364" Type="http://schemas.openxmlformats.org/officeDocument/2006/relationships/hyperlink" Target="http://www.genome.jp/dbget-bin/www_bget?cpd+C00073" TargetMode="External"/><Relationship Id="rId550" Type="http://schemas.openxmlformats.org/officeDocument/2006/relationships/hyperlink" Target="http://www.hmdb.ca/metabolites/HMDB00303" TargetMode="External"/><Relationship Id="rId61" Type="http://schemas.openxmlformats.org/officeDocument/2006/relationships/hyperlink" Target="http://www.genome.jp/dbget-bin/www_bget?cpd+C00671" TargetMode="External"/><Relationship Id="rId82" Type="http://schemas.openxmlformats.org/officeDocument/2006/relationships/hyperlink" Target="http://www.genome.jp/dbget-bin/www_bget?cpd+C01879" TargetMode="External"/><Relationship Id="rId199" Type="http://schemas.openxmlformats.org/officeDocument/2006/relationships/hyperlink" Target="http://www.hmdb.ca/metabolites/HMDB01161" TargetMode="External"/><Relationship Id="rId203" Type="http://schemas.openxmlformats.org/officeDocument/2006/relationships/hyperlink" Target="http://www.hmdb.ca/metabolites/HMDB05060" TargetMode="External"/><Relationship Id="rId385" Type="http://schemas.openxmlformats.org/officeDocument/2006/relationships/hyperlink" Target="http://www.hmdb.ca/metabolites/HMDB06029" TargetMode="External"/><Relationship Id="rId571" Type="http://schemas.openxmlformats.org/officeDocument/2006/relationships/hyperlink" Target="http://www.genome.jp/dbget-bin/www_bget?cpd+C00183" TargetMode="External"/><Relationship Id="rId19" Type="http://schemas.openxmlformats.org/officeDocument/2006/relationships/hyperlink" Target="http://www.hmdb.ca/metabolites/HMDB04705" TargetMode="External"/><Relationship Id="rId224" Type="http://schemas.openxmlformats.org/officeDocument/2006/relationships/hyperlink" Target="http://www.hmdb.ca/metabolites/HMDB02994" TargetMode="External"/><Relationship Id="rId245" Type="http://schemas.openxmlformats.org/officeDocument/2006/relationships/hyperlink" Target="http://www.hmdb.ca/metabolites/HMDB02545" TargetMode="External"/><Relationship Id="rId266" Type="http://schemas.openxmlformats.org/officeDocument/2006/relationships/hyperlink" Target="http://www.genome.jp/dbget-bin/www_bget?cpd+C00064" TargetMode="External"/><Relationship Id="rId287" Type="http://schemas.openxmlformats.org/officeDocument/2006/relationships/hyperlink" Target="http://www.hmdb.ca/metabolites/HMDB00721" TargetMode="External"/><Relationship Id="rId410" Type="http://schemas.openxmlformats.org/officeDocument/2006/relationships/hyperlink" Target="http://www.genome.jp/dbget-bin/www_bget?cpd+C00509" TargetMode="External"/><Relationship Id="rId431" Type="http://schemas.openxmlformats.org/officeDocument/2006/relationships/hyperlink" Target="http://www.genome.jp/dbget-bin/www_bget?cpd+C01468" TargetMode="External"/><Relationship Id="rId452" Type="http://schemas.openxmlformats.org/officeDocument/2006/relationships/hyperlink" Target="http://www.genome.jp/dbget-bin/www_bget?cpd+C05598" TargetMode="External"/><Relationship Id="rId473" Type="http://schemas.openxmlformats.org/officeDocument/2006/relationships/hyperlink" Target="http://www.hmdb.ca/metabolites/HMDB02075" TargetMode="External"/><Relationship Id="rId494" Type="http://schemas.openxmlformats.org/officeDocument/2006/relationships/hyperlink" Target="http://www.genome.jp/dbget-bin/www_bget?cpd+C00780" TargetMode="External"/><Relationship Id="rId508" Type="http://schemas.openxmlformats.org/officeDocument/2006/relationships/hyperlink" Target="http://www.genome.jp/dbget-bin/www_bget?cpd+C00319" TargetMode="External"/><Relationship Id="rId529" Type="http://schemas.openxmlformats.org/officeDocument/2006/relationships/hyperlink" Target="http://www.hmdb.ca/metabolites/HMDB00251" TargetMode="External"/><Relationship Id="rId30" Type="http://schemas.openxmlformats.org/officeDocument/2006/relationships/hyperlink" Target="http://www.hmdb.ca/metabolites/HMDB00012" TargetMode="External"/><Relationship Id="rId105" Type="http://schemas.openxmlformats.org/officeDocument/2006/relationships/hyperlink" Target="http://www.hmdb.ca/metabolites/HMDB00506" TargetMode="External"/><Relationship Id="rId126" Type="http://schemas.openxmlformats.org/officeDocument/2006/relationships/hyperlink" Target="http://www.genome.jp/dbget-bin/www_bget?cpd+C08281" TargetMode="External"/><Relationship Id="rId147" Type="http://schemas.openxmlformats.org/officeDocument/2006/relationships/hyperlink" Target="http://www.genome.jp/dbget-bin/www_bget?cpd+C01571" TargetMode="External"/><Relationship Id="rId168" Type="http://schemas.openxmlformats.org/officeDocument/2006/relationships/hyperlink" Target="http://www.hmdb.ca/metabolites/HMDB03231" TargetMode="External"/><Relationship Id="rId312" Type="http://schemas.openxmlformats.org/officeDocument/2006/relationships/hyperlink" Target="http://www.genome.jp/dbget-bin/www_bget?cpd+C00262" TargetMode="External"/><Relationship Id="rId333" Type="http://schemas.openxmlformats.org/officeDocument/2006/relationships/hyperlink" Target="http://www.genome.jp/dbget-bin/www_bget?cpd+C01189" TargetMode="External"/><Relationship Id="rId354" Type="http://schemas.openxmlformats.org/officeDocument/2006/relationships/hyperlink" Target="http://www.genome.jp/dbget-bin/www_bget?cpd+C02052" TargetMode="External"/><Relationship Id="rId540" Type="http://schemas.openxmlformats.org/officeDocument/2006/relationships/hyperlink" Target="http://www.hmdb.ca/metabolites/HMDB00167" TargetMode="External"/><Relationship Id="rId51" Type="http://schemas.openxmlformats.org/officeDocument/2006/relationships/hyperlink" Target="http://www.genome.jp/dbget-bin/www_bget?cpd+C01744" TargetMode="External"/><Relationship Id="rId72" Type="http://schemas.openxmlformats.org/officeDocument/2006/relationships/hyperlink" Target="http://www.genome.jp/dbget-bin/www_bget?cpd+C00642" TargetMode="External"/><Relationship Id="rId93" Type="http://schemas.openxmlformats.org/officeDocument/2006/relationships/hyperlink" Target="http://www.hmdb.ca/metabolites/HMDB02226" TargetMode="External"/><Relationship Id="rId189" Type="http://schemas.openxmlformats.org/officeDocument/2006/relationships/hyperlink" Target="http://www.hmdb.ca/metabolites/HMDB00089" TargetMode="External"/><Relationship Id="rId375" Type="http://schemas.openxmlformats.org/officeDocument/2006/relationships/hyperlink" Target="http://www.hmdb.ca/metabolites/HMDB02000" TargetMode="External"/><Relationship Id="rId396" Type="http://schemas.openxmlformats.org/officeDocument/2006/relationships/hyperlink" Target="http://www.genome.jp/dbget-bin/www_bget?cpd+C03519" TargetMode="External"/><Relationship Id="rId561" Type="http://schemas.openxmlformats.org/officeDocument/2006/relationships/hyperlink" Target="http://www.hmdb.ca/metabolites/HMDB00300" TargetMode="External"/><Relationship Id="rId582" Type="http://schemas.openxmlformats.org/officeDocument/2006/relationships/hyperlink" Target="http://www.genome.jp/dbget-bin/www_bget?cpd+C00379" TargetMode="External"/><Relationship Id="rId3" Type="http://schemas.openxmlformats.org/officeDocument/2006/relationships/hyperlink" Target="http://www.genome.jp/dbget-bin/www_bget?cpd+C03661" TargetMode="External"/><Relationship Id="rId214" Type="http://schemas.openxmlformats.org/officeDocument/2006/relationships/hyperlink" Target="http://www.hmdb.ca/metabolites/HMDB02823" TargetMode="External"/><Relationship Id="rId235" Type="http://schemas.openxmlformats.org/officeDocument/2006/relationships/hyperlink" Target="http://www.hmdb.ca/metabolites/HMDB00660" TargetMode="External"/><Relationship Id="rId256" Type="http://schemas.openxmlformats.org/officeDocument/2006/relationships/hyperlink" Target="http://www.genome.jp/dbget-bin/www_bget?cpd+C09126" TargetMode="External"/><Relationship Id="rId277" Type="http://schemas.openxmlformats.org/officeDocument/2006/relationships/hyperlink" Target="http://www.hmdb.ca/metabolites/HMDB00123" TargetMode="External"/><Relationship Id="rId298" Type="http://schemas.openxmlformats.org/officeDocument/2006/relationships/hyperlink" Target="http://www.genome.jp/dbget-bin/www_bget?cpd+C19615" TargetMode="External"/><Relationship Id="rId400" Type="http://schemas.openxmlformats.org/officeDocument/2006/relationships/hyperlink" Target="http://www.hmdb.ca/metabolites/HMDB02931" TargetMode="External"/><Relationship Id="rId421" Type="http://schemas.openxmlformats.org/officeDocument/2006/relationships/hyperlink" Target="http://www.hmdb.ca/metabolites/HMDB00772" TargetMode="External"/><Relationship Id="rId442" Type="http://schemas.openxmlformats.org/officeDocument/2006/relationships/hyperlink" Target="http://www.genome.jp/dbget-bin/www_bget?cpd+C00864" TargetMode="External"/><Relationship Id="rId463" Type="http://schemas.openxmlformats.org/officeDocument/2006/relationships/hyperlink" Target="http://www.hmdb.ca/metabolites/HMDB00070" TargetMode="External"/><Relationship Id="rId484" Type="http://schemas.openxmlformats.org/officeDocument/2006/relationships/hyperlink" Target="http://www.genome.jp/dbget-bin/www_bget?cpd+C00309" TargetMode="External"/><Relationship Id="rId519" Type="http://schemas.openxmlformats.org/officeDocument/2006/relationships/hyperlink" Target="http://www.hmdb.ca/metabolites/HMDB00937" TargetMode="External"/><Relationship Id="rId116" Type="http://schemas.openxmlformats.org/officeDocument/2006/relationships/hyperlink" Target="http://www.genome.jp/dbget-bin/www_bget?cpd+C00219" TargetMode="External"/><Relationship Id="rId137" Type="http://schemas.openxmlformats.org/officeDocument/2006/relationships/hyperlink" Target="http://www.hmdb.ca/metabolites/HMDB02338" TargetMode="External"/><Relationship Id="rId158" Type="http://schemas.openxmlformats.org/officeDocument/2006/relationships/hyperlink" Target="http://www.hmdb.ca/metabolites/HMDB00619" TargetMode="External"/><Relationship Id="rId302" Type="http://schemas.openxmlformats.org/officeDocument/2006/relationships/hyperlink" Target="http://www.hmdb.ca/metabolites/HMDB00714" TargetMode="External"/><Relationship Id="rId323" Type="http://schemas.openxmlformats.org/officeDocument/2006/relationships/hyperlink" Target="http://www.hmdb.ca/metabolites/HMDB11174" TargetMode="External"/><Relationship Id="rId344" Type="http://schemas.openxmlformats.org/officeDocument/2006/relationships/hyperlink" Target="http://www.genome.jp/dbget-bin/www_bget?cpd+C00149" TargetMode="External"/><Relationship Id="rId530" Type="http://schemas.openxmlformats.org/officeDocument/2006/relationships/hyperlink" Target="http://www.genome.jp/dbget-bin/www_bget?cpd+C05122" TargetMode="External"/><Relationship Id="rId20" Type="http://schemas.openxmlformats.org/officeDocument/2006/relationships/hyperlink" Target="http://www.hmdb.ca/metabolites/HMDB00400" TargetMode="External"/><Relationship Id="rId41" Type="http://schemas.openxmlformats.org/officeDocument/2006/relationships/hyperlink" Target="http://www.hmdb.ca/metabolites/HMDB00606" TargetMode="External"/><Relationship Id="rId62" Type="http://schemas.openxmlformats.org/officeDocument/2006/relationships/hyperlink" Target="http://www.hmdb.ca/metabolites/HMDB03736" TargetMode="External"/><Relationship Id="rId83" Type="http://schemas.openxmlformats.org/officeDocument/2006/relationships/hyperlink" Target="http://www.hmdb.ca/metabolites/HMDB00267" TargetMode="External"/><Relationship Id="rId179" Type="http://schemas.openxmlformats.org/officeDocument/2006/relationships/hyperlink" Target="http://www.genome.jp/dbget-bin/www_bget?cpd+C10441" TargetMode="External"/><Relationship Id="rId365" Type="http://schemas.openxmlformats.org/officeDocument/2006/relationships/hyperlink" Target="http://www.hmdb.ca/metabolites/HMDB00696" TargetMode="External"/><Relationship Id="rId386" Type="http://schemas.openxmlformats.org/officeDocument/2006/relationships/hyperlink" Target="http://www.genome.jp/dbget-bin/www_bget?cpd+C02997" TargetMode="External"/><Relationship Id="rId551" Type="http://schemas.openxmlformats.org/officeDocument/2006/relationships/hyperlink" Target="http://www.genome.jp/dbget-bin/www_bget?cpd+C00078" TargetMode="External"/><Relationship Id="rId572" Type="http://schemas.openxmlformats.org/officeDocument/2006/relationships/hyperlink" Target="http://www.hmdb.ca/metabolites/HMDB00883" TargetMode="External"/><Relationship Id="rId190" Type="http://schemas.openxmlformats.org/officeDocument/2006/relationships/hyperlink" Target="http://www.genome.jp/dbget-bin/www_bget?cpd+C05822" TargetMode="External"/><Relationship Id="rId204" Type="http://schemas.openxmlformats.org/officeDocument/2006/relationships/hyperlink" Target="http://www.genome.jp/dbget-bin/www_bget?cpd+C03242" TargetMode="External"/><Relationship Id="rId225" Type="http://schemas.openxmlformats.org/officeDocument/2006/relationships/hyperlink" Target="http://www.hmdb.ca/metabolites/HMDB00613" TargetMode="External"/><Relationship Id="rId246" Type="http://schemas.openxmlformats.org/officeDocument/2006/relationships/hyperlink" Target="http://www.genome.jp/dbget-bin/www_bget?cpd+C00334" TargetMode="External"/><Relationship Id="rId267" Type="http://schemas.openxmlformats.org/officeDocument/2006/relationships/hyperlink" Target="http://www.hmdb.ca/metabolites/HMDB00641" TargetMode="External"/><Relationship Id="rId288" Type="http://schemas.openxmlformats.org/officeDocument/2006/relationships/hyperlink" Target="http://www.hmdb.ca/metabolites/HMDB28853" TargetMode="External"/><Relationship Id="rId411" Type="http://schemas.openxmlformats.org/officeDocument/2006/relationships/hyperlink" Target="http://www.hmdb.ca/metabolites/HMDB02670" TargetMode="External"/><Relationship Id="rId432" Type="http://schemas.openxmlformats.org/officeDocument/2006/relationships/hyperlink" Target="http://www.hmdb.ca/metabolites/HMDB11635" TargetMode="External"/><Relationship Id="rId453" Type="http://schemas.openxmlformats.org/officeDocument/2006/relationships/hyperlink" Target="http://www.hmdb.ca/metabolites/HMDB00821" TargetMode="External"/><Relationship Id="rId474" Type="http://schemas.openxmlformats.org/officeDocument/2006/relationships/hyperlink" Target="http://www.genome.jp/dbget-bin/www_bget?cpd+C00296" TargetMode="External"/><Relationship Id="rId509" Type="http://schemas.openxmlformats.org/officeDocument/2006/relationships/hyperlink" Target="http://www.hmdb.ca/metabolites/HMDB00252" TargetMode="External"/><Relationship Id="rId106" Type="http://schemas.openxmlformats.org/officeDocument/2006/relationships/hyperlink" Target="http://www.genome.jp/dbget-bin/www_bget?cpd+C02477" TargetMode="External"/><Relationship Id="rId127" Type="http://schemas.openxmlformats.org/officeDocument/2006/relationships/hyperlink" Target="http://www.hmdb.ca/metabolites/HMDB00944" TargetMode="External"/><Relationship Id="rId313" Type="http://schemas.openxmlformats.org/officeDocument/2006/relationships/hyperlink" Target="http://www.hmdb.ca/metabolites/HMDB00157" TargetMode="External"/><Relationship Id="rId495" Type="http://schemas.openxmlformats.org/officeDocument/2006/relationships/hyperlink" Target="http://www.hmdb.ca/metabolites/HMDB00259" TargetMode="External"/><Relationship Id="rId10" Type="http://schemas.openxmlformats.org/officeDocument/2006/relationships/hyperlink" Target="http://www.hmdb.ca/metabolites/HMDB11567" TargetMode="External"/><Relationship Id="rId31" Type="http://schemas.openxmlformats.org/officeDocument/2006/relationships/hyperlink" Target="http://www.genome.jp/dbget-bin/www_bget?cpd+C04039" TargetMode="External"/><Relationship Id="rId52" Type="http://schemas.openxmlformats.org/officeDocument/2006/relationships/hyperlink" Target="http://www.hmdb.ca/metabolites/HMDB02199" TargetMode="External"/><Relationship Id="rId73" Type="http://schemas.openxmlformats.org/officeDocument/2006/relationships/hyperlink" Target="http://www.hmdb.ca/metabolites/HMDB00020" TargetMode="External"/><Relationship Id="rId94" Type="http://schemas.openxmlformats.org/officeDocument/2006/relationships/hyperlink" Target="http://www.genome.jp/dbget-bin/www_bget?cpd+C00041" TargetMode="External"/><Relationship Id="rId148" Type="http://schemas.openxmlformats.org/officeDocument/2006/relationships/hyperlink" Target="http://www.hmdb.ca/metabolites/HMDB00511" TargetMode="External"/><Relationship Id="rId169" Type="http://schemas.openxmlformats.org/officeDocument/2006/relationships/hyperlink" Target="http://www.genome.jp/dbget-bin/www_bget?cpd+C00815" TargetMode="External"/><Relationship Id="rId334" Type="http://schemas.openxmlformats.org/officeDocument/2006/relationships/hyperlink" Target="http://www.hmdb.ca/metabolites/HMDB01170" TargetMode="External"/><Relationship Id="rId355" Type="http://schemas.openxmlformats.org/officeDocument/2006/relationships/hyperlink" Target="http://www.hmdb.ca/metabolites/HMDB01296" TargetMode="External"/><Relationship Id="rId376" Type="http://schemas.openxmlformats.org/officeDocument/2006/relationships/hyperlink" Target="http://www.genome.jp/dbget-bin/www_bget?cpd+C01042" TargetMode="External"/><Relationship Id="rId397" Type="http://schemas.openxmlformats.org/officeDocument/2006/relationships/hyperlink" Target="http://www.hmdb.ca/metabolites/HMDB00512" TargetMode="External"/><Relationship Id="rId520" Type="http://schemas.openxmlformats.org/officeDocument/2006/relationships/hyperlink" Target="http://www.genome.jp/dbget-bin/www_bget?cpd+C00042" TargetMode="External"/><Relationship Id="rId541" Type="http://schemas.openxmlformats.org/officeDocument/2006/relationships/hyperlink" Target="http://www.genome.jp/dbget-bin/www_bget?cpd+C00214" TargetMode="External"/><Relationship Id="rId562" Type="http://schemas.openxmlformats.org/officeDocument/2006/relationships/hyperlink" Target="http://www.genome.jp/dbget-bin/www_bget?cpd+C00366" TargetMode="External"/><Relationship Id="rId583" Type="http://schemas.openxmlformats.org/officeDocument/2006/relationships/hyperlink" Target="http://www.hmdb.ca/metabolites/HMDB02917" TargetMode="External"/><Relationship Id="rId4" Type="http://schemas.openxmlformats.org/officeDocument/2006/relationships/hyperlink" Target="http://www.hmdb.ca/metabolites/HMDB11729" TargetMode="External"/><Relationship Id="rId180" Type="http://schemas.openxmlformats.org/officeDocument/2006/relationships/hyperlink" Target="http://www.genome.jp/dbget-bin/www_bget?cpd+C00300" TargetMode="External"/><Relationship Id="rId215" Type="http://schemas.openxmlformats.org/officeDocument/2006/relationships/hyperlink" Target="http://www.genome.jp/dbget-bin/www_bget?cpd+C02678" TargetMode="External"/><Relationship Id="rId236" Type="http://schemas.openxmlformats.org/officeDocument/2006/relationships/hyperlink" Target="http://www.genome.jp/dbget-bin/www_bget?cpd+C01018" TargetMode="External"/><Relationship Id="rId257" Type="http://schemas.openxmlformats.org/officeDocument/2006/relationships/hyperlink" Target="http://www.hmdb.ca/metabolites/HMDB33988" TargetMode="External"/><Relationship Id="rId278" Type="http://schemas.openxmlformats.org/officeDocument/2006/relationships/hyperlink" Target="http://www.genome.jp/dbget-bin/www_bget?cpd+C14536" TargetMode="External"/><Relationship Id="rId401" Type="http://schemas.openxmlformats.org/officeDocument/2006/relationships/hyperlink" Target="http://www.genome.jp/dbget-bin/www_bget?cpd+C01118" TargetMode="External"/><Relationship Id="rId422" Type="http://schemas.openxmlformats.org/officeDocument/2006/relationships/hyperlink" Target="http://www.genome.jp/dbget-bin/www_bget?cpd+C17148" TargetMode="External"/><Relationship Id="rId443" Type="http://schemas.openxmlformats.org/officeDocument/2006/relationships/hyperlink" Target="http://www.hmdb.ca/metabolites/HMDB00210" TargetMode="External"/><Relationship Id="rId464" Type="http://schemas.openxmlformats.org/officeDocument/2006/relationships/hyperlink" Target="http://www.genome.jp/dbget-bin/www_bget?cpd+C00148" TargetMode="External"/><Relationship Id="rId303" Type="http://schemas.openxmlformats.org/officeDocument/2006/relationships/hyperlink" Target="http://www.genome.jp/dbget-bin/www_bget?cpd+C00135" TargetMode="External"/><Relationship Id="rId485" Type="http://schemas.openxmlformats.org/officeDocument/2006/relationships/hyperlink" Target="http://www.hmdb.ca/metabolites/HMDB00621" TargetMode="External"/><Relationship Id="rId42" Type="http://schemas.openxmlformats.org/officeDocument/2006/relationships/hyperlink" Target="http://www.hmdb.ca/metabolites/HMDB31057" TargetMode="External"/><Relationship Id="rId84" Type="http://schemas.openxmlformats.org/officeDocument/2006/relationships/hyperlink" Target="http://www.genome.jp/dbget-bin/www_bget?cpd+C02242" TargetMode="External"/><Relationship Id="rId138" Type="http://schemas.openxmlformats.org/officeDocument/2006/relationships/hyperlink" Target="http://www.genome.jp/dbget-bin/www_bget?cpd+C06313" TargetMode="External"/><Relationship Id="rId345" Type="http://schemas.openxmlformats.org/officeDocument/2006/relationships/hyperlink" Target="http://www.hmdb.ca/metabolites/HMDB00156" TargetMode="External"/><Relationship Id="rId387" Type="http://schemas.openxmlformats.org/officeDocument/2006/relationships/hyperlink" Target="http://www.hmdb.ca/metabolites/HMDB32055" TargetMode="External"/><Relationship Id="rId510" Type="http://schemas.openxmlformats.org/officeDocument/2006/relationships/hyperlink" Target="http://www.genome.jp/dbget-bin/www_bget?cpd+C00751" TargetMode="External"/><Relationship Id="rId552" Type="http://schemas.openxmlformats.org/officeDocument/2006/relationships/hyperlink" Target="http://www.hmdb.ca/metabolites/HMDB00929" TargetMode="External"/><Relationship Id="rId191" Type="http://schemas.openxmlformats.org/officeDocument/2006/relationships/hyperlink" Target="http://www.genome.jp/dbget-bin/www_bget?cpd+C05795" TargetMode="External"/><Relationship Id="rId205" Type="http://schemas.openxmlformats.org/officeDocument/2006/relationships/hyperlink" Target="http://www.hmdb.ca/metabolites/HMDB02925" TargetMode="External"/><Relationship Id="rId247" Type="http://schemas.openxmlformats.org/officeDocument/2006/relationships/hyperlink" Target="http://www.hmdb.ca/metabolites/HMDB00112" TargetMode="External"/><Relationship Id="rId412" Type="http://schemas.openxmlformats.org/officeDocument/2006/relationships/hyperlink" Target="http://www.genome.jp/dbget-bin/www_bget?cpd+C09099" TargetMode="External"/><Relationship Id="rId107" Type="http://schemas.openxmlformats.org/officeDocument/2006/relationships/hyperlink" Target="http://www.hmdb.ca/metabolites/HMDB01893" TargetMode="External"/><Relationship Id="rId289" Type="http://schemas.openxmlformats.org/officeDocument/2006/relationships/hyperlink" Target="http://www.hmdb.ca/metabolites/HMDB28854" TargetMode="External"/><Relationship Id="rId454" Type="http://schemas.openxmlformats.org/officeDocument/2006/relationships/hyperlink" Target="http://www.genome.jp/dbget-bin/www_bget?cpd+C00079" TargetMode="External"/><Relationship Id="rId496" Type="http://schemas.openxmlformats.org/officeDocument/2006/relationships/hyperlink" Target="http://www.genome.jp/dbget-bin/www_bget?cpd+C19644" TargetMode="External"/><Relationship Id="rId11" Type="http://schemas.openxmlformats.org/officeDocument/2006/relationships/hyperlink" Target="http://www.hmdb.ca/metabolites/HMDB11506" TargetMode="External"/><Relationship Id="rId53" Type="http://schemas.openxmlformats.org/officeDocument/2006/relationships/hyperlink" Target="http://www.genome.jp/dbget-bin/www_bget?cpd+C05145" TargetMode="External"/><Relationship Id="rId149" Type="http://schemas.openxmlformats.org/officeDocument/2006/relationships/hyperlink" Target="http://www.genome.jp/dbget-bin/www_bget?cpd+C01585" TargetMode="External"/><Relationship Id="rId314" Type="http://schemas.openxmlformats.org/officeDocument/2006/relationships/hyperlink" Target="http://www.genome.jp/dbget-bin/www_bget?cpd+C05790" TargetMode="External"/><Relationship Id="rId356" Type="http://schemas.openxmlformats.org/officeDocument/2006/relationships/hyperlink" Target="http://www.genome.jp/dbget-bin/www_bget?cpd+C01835" TargetMode="External"/><Relationship Id="rId398" Type="http://schemas.openxmlformats.org/officeDocument/2006/relationships/hyperlink" Target="http://www.genome.jp/dbget-bin/www_bget?cpd+C02714" TargetMode="External"/><Relationship Id="rId521" Type="http://schemas.openxmlformats.org/officeDocument/2006/relationships/hyperlink" Target="http://www.hmdb.ca/metabolites/HMDB00254" TargetMode="External"/><Relationship Id="rId563" Type="http://schemas.openxmlformats.org/officeDocument/2006/relationships/hyperlink" Target="http://www.hmdb.ca/metabolites/HMDB00289" TargetMode="External"/><Relationship Id="rId95" Type="http://schemas.openxmlformats.org/officeDocument/2006/relationships/hyperlink" Target="http://www.hmdb.ca/metabolites/HMDB00161" TargetMode="External"/><Relationship Id="rId160" Type="http://schemas.openxmlformats.org/officeDocument/2006/relationships/hyperlink" Target="http://www.hmdb.ca/metabolites/HMDB00908" TargetMode="External"/><Relationship Id="rId216" Type="http://schemas.openxmlformats.org/officeDocument/2006/relationships/hyperlink" Target="http://www.hmdb.ca/metabolites/HMDB00623" TargetMode="External"/><Relationship Id="rId423" Type="http://schemas.openxmlformats.org/officeDocument/2006/relationships/hyperlink" Target="http://www.hmdb.ca/metabolites/HMDB02364" TargetMode="External"/><Relationship Id="rId258" Type="http://schemas.openxmlformats.org/officeDocument/2006/relationships/hyperlink" Target="http://www.genome.jp/dbget-bin/www_bget?cpd+C00257" TargetMode="External"/><Relationship Id="rId465" Type="http://schemas.openxmlformats.org/officeDocument/2006/relationships/hyperlink" Target="http://www.hmdb.ca/metabolites/HMDB00162" TargetMode="External"/><Relationship Id="rId22" Type="http://schemas.openxmlformats.org/officeDocument/2006/relationships/hyperlink" Target="http://www.hmdb.ca/metabolites/HMDB00101" TargetMode="External"/><Relationship Id="rId64" Type="http://schemas.openxmlformats.org/officeDocument/2006/relationships/hyperlink" Target="http://www.genome.jp/dbget-bin/www_bget?cpd+C05629" TargetMode="External"/><Relationship Id="rId118" Type="http://schemas.openxmlformats.org/officeDocument/2006/relationships/hyperlink" Target="http://www.genome.jp/dbget-bin/www_bget?cpd+C00062" TargetMode="External"/><Relationship Id="rId325" Type="http://schemas.openxmlformats.org/officeDocument/2006/relationships/hyperlink" Target="http://www.hmdb.ca/metabolites/HMDB00718" TargetMode="External"/><Relationship Id="rId367" Type="http://schemas.openxmlformats.org/officeDocument/2006/relationships/hyperlink" Target="http://www.hmdb.ca/metabolites/HMDB02005" TargetMode="External"/><Relationship Id="rId532" Type="http://schemas.openxmlformats.org/officeDocument/2006/relationships/hyperlink" Target="http://www.genome.jp/dbget-bin/www_bget?cpd+C05463" TargetMode="External"/><Relationship Id="rId574" Type="http://schemas.openxmlformats.org/officeDocument/2006/relationships/hyperlink" Target="http://www.hmdb.ca/metabolites/HMDB00484" TargetMode="External"/><Relationship Id="rId171" Type="http://schemas.openxmlformats.org/officeDocument/2006/relationships/hyperlink" Target="http://www.genome.jp/dbget-bin/www_bget?cpd+C00158" TargetMode="External"/><Relationship Id="rId227" Type="http://schemas.openxmlformats.org/officeDocument/2006/relationships/hyperlink" Target="http://www.hmdb.ca/metabolites/HMDB00149" TargetMode="External"/><Relationship Id="rId269" Type="http://schemas.openxmlformats.org/officeDocument/2006/relationships/hyperlink" Target="http://www.hmdb.ca/metabolites/HMDB00139" TargetMode="External"/><Relationship Id="rId434" Type="http://schemas.openxmlformats.org/officeDocument/2006/relationships/hyperlink" Target="http://www.hmdb.ca/metabolites/HMDB00220" TargetMode="External"/><Relationship Id="rId476" Type="http://schemas.openxmlformats.org/officeDocument/2006/relationships/hyperlink" Target="http://www.genome.jp/dbget-bin/www_bget?cpd+C00507" TargetMode="External"/><Relationship Id="rId33" Type="http://schemas.openxmlformats.org/officeDocument/2006/relationships/hyperlink" Target="http://www.genome.jp/dbget-bin/www_bget?cpd+C06342" TargetMode="External"/><Relationship Id="rId129" Type="http://schemas.openxmlformats.org/officeDocument/2006/relationships/hyperlink" Target="http://www.hmdb.ca/metabolites/HMDB00056" TargetMode="External"/><Relationship Id="rId280" Type="http://schemas.openxmlformats.org/officeDocument/2006/relationships/hyperlink" Target="http://www.genome.jp/dbget-bin/www_bget?cpd+C16195" TargetMode="External"/><Relationship Id="rId336" Type="http://schemas.openxmlformats.org/officeDocument/2006/relationships/hyperlink" Target="http://www.hmdb.ca/metabolites/HMDB00687" TargetMode="External"/><Relationship Id="rId501" Type="http://schemas.openxmlformats.org/officeDocument/2006/relationships/hyperlink" Target="http://www.hmdb.ca/metabolites/HMDB34649" TargetMode="External"/><Relationship Id="rId543" Type="http://schemas.openxmlformats.org/officeDocument/2006/relationships/hyperlink" Target="http://www.genome.jp/dbget-bin/www_bget?cpd+C00178" TargetMode="External"/><Relationship Id="rId75" Type="http://schemas.openxmlformats.org/officeDocument/2006/relationships/hyperlink" Target="http://www.hmdb.ca/metabolites/HMDB00707" TargetMode="External"/><Relationship Id="rId140" Type="http://schemas.openxmlformats.org/officeDocument/2006/relationships/hyperlink" Target="http://www.hmdb.ca/metabolites/HMDB00808" TargetMode="External"/><Relationship Id="rId182" Type="http://schemas.openxmlformats.org/officeDocument/2006/relationships/hyperlink" Target="http://www.genome.jp/dbget-bin/www_bget?cpd+C06554" TargetMode="External"/><Relationship Id="rId378" Type="http://schemas.openxmlformats.org/officeDocument/2006/relationships/hyperlink" Target="http://www.genome.jp/dbget-bin/www_bget?cpd+C01074" TargetMode="External"/><Relationship Id="rId403" Type="http://schemas.openxmlformats.org/officeDocument/2006/relationships/hyperlink" Target="http://www.hmdb.ca/metabolites/HMDB01015" TargetMode="External"/><Relationship Id="rId585" Type="http://schemas.openxmlformats.org/officeDocument/2006/relationships/hyperlink" Target="http://www.genome.jp/dbget-bin/www_bget?cpd+C00181" TargetMode="External"/><Relationship Id="rId6" Type="http://schemas.openxmlformats.org/officeDocument/2006/relationships/hyperlink" Target="http://www.genome.jp/dbget-bin/www_bget?cpd+C04100" TargetMode="External"/><Relationship Id="rId238" Type="http://schemas.openxmlformats.org/officeDocument/2006/relationships/hyperlink" Target="http://www.genome.jp/dbget-bin/www_bget?cpd+C00122" TargetMode="External"/><Relationship Id="rId445" Type="http://schemas.openxmlformats.org/officeDocument/2006/relationships/hyperlink" Target="http://www.hmdb.ca/metabolites/HMDB00826" TargetMode="External"/><Relationship Id="rId487" Type="http://schemas.openxmlformats.org/officeDocument/2006/relationships/hyperlink" Target="http://www.hmdb.ca/metabolites/HMDB00271" TargetMode="External"/><Relationship Id="rId291" Type="http://schemas.openxmlformats.org/officeDocument/2006/relationships/hyperlink" Target="http://www.hmdb.ca/metabolites/HMDB00132" TargetMode="External"/><Relationship Id="rId305" Type="http://schemas.openxmlformats.org/officeDocument/2006/relationships/hyperlink" Target="http://www.genome.jp/dbget-bin/www_bget?cpd+C00155" TargetMode="External"/><Relationship Id="rId347" Type="http://schemas.openxmlformats.org/officeDocument/2006/relationships/hyperlink" Target="http://www.hmdb.ca/metabolites/HMDB00691" TargetMode="External"/><Relationship Id="rId512" Type="http://schemas.openxmlformats.org/officeDocument/2006/relationships/hyperlink" Target="http://www.genome.jp/dbget-bin/www_bget?cpd+C10172" TargetMode="External"/><Relationship Id="rId44" Type="http://schemas.openxmlformats.org/officeDocument/2006/relationships/hyperlink" Target="http://www.hmdb.ca/metabolites/HMDB11538" TargetMode="External"/><Relationship Id="rId86" Type="http://schemas.openxmlformats.org/officeDocument/2006/relationships/hyperlink" Target="http://www.genome.jp/dbget-bin/www_bget?cpd+C02571" TargetMode="External"/><Relationship Id="rId151" Type="http://schemas.openxmlformats.org/officeDocument/2006/relationships/hyperlink" Target="http://www.genome.jp/dbget-bin/www_bget?cpd+C06423" TargetMode="External"/><Relationship Id="rId389" Type="http://schemas.openxmlformats.org/officeDocument/2006/relationships/hyperlink" Target="http://www.hmdb.ca/metabolites/HMDB11756" TargetMode="External"/><Relationship Id="rId554" Type="http://schemas.openxmlformats.org/officeDocument/2006/relationships/hyperlink" Target="http://www.hmdb.ca/metabolites/HMDB00306" TargetMode="External"/><Relationship Id="rId193" Type="http://schemas.openxmlformats.org/officeDocument/2006/relationships/hyperlink" Target="http://www.genome.jp/dbget-bin/www_bget?cpd+C10208" TargetMode="External"/><Relationship Id="rId207" Type="http://schemas.openxmlformats.org/officeDocument/2006/relationships/hyperlink" Target="http://www.genome.jp/dbget-bin/www_bget?cpd+C06429" TargetMode="External"/><Relationship Id="rId249" Type="http://schemas.openxmlformats.org/officeDocument/2006/relationships/hyperlink" Target="http://www.hmdb.ca/metabolites/HMDB11171" TargetMode="External"/><Relationship Id="rId414" Type="http://schemas.openxmlformats.org/officeDocument/2006/relationships/hyperlink" Target="http://www.genome.jp/dbget-bin/www_bget?cpd+C00153" TargetMode="External"/><Relationship Id="rId456" Type="http://schemas.openxmlformats.org/officeDocument/2006/relationships/hyperlink" Target="http://www.genome.jp/dbget-bin/www_bget?cpd+C05607" TargetMode="External"/><Relationship Id="rId498" Type="http://schemas.openxmlformats.org/officeDocument/2006/relationships/hyperlink" Target="http://www.genome.jp/dbget-bin/www_bget?cpd+C00794" TargetMode="External"/><Relationship Id="rId13" Type="http://schemas.openxmlformats.org/officeDocument/2006/relationships/hyperlink" Target="http://www.hmdb.ca/metabolites/HMDB11503" TargetMode="External"/><Relationship Id="rId109" Type="http://schemas.openxmlformats.org/officeDocument/2006/relationships/hyperlink" Target="http://www.hmdb.ca/metabolites/HMDB00646" TargetMode="External"/><Relationship Id="rId260" Type="http://schemas.openxmlformats.org/officeDocument/2006/relationships/hyperlink" Target="http://www.genome.jp/dbget-bin/www_bget?cpd+C00329" TargetMode="External"/><Relationship Id="rId316" Type="http://schemas.openxmlformats.org/officeDocument/2006/relationships/hyperlink" Target="http://www.hmdb.ca/metabolites/HMDB02271" TargetMode="External"/><Relationship Id="rId523" Type="http://schemas.openxmlformats.org/officeDocument/2006/relationships/hyperlink" Target="http://www.hmdb.ca/metabolites/HMDB00258" TargetMode="External"/><Relationship Id="rId55" Type="http://schemas.openxmlformats.org/officeDocument/2006/relationships/hyperlink" Target="http://www.genome.jp/dbget-bin/www_bget?cpd+C02636" TargetMode="External"/><Relationship Id="rId97" Type="http://schemas.openxmlformats.org/officeDocument/2006/relationships/hyperlink" Target="http://www.genome.jp/dbget-bin/www_bget?cpd+C02350" TargetMode="External"/><Relationship Id="rId120" Type="http://schemas.openxmlformats.org/officeDocument/2006/relationships/hyperlink" Target="http://www.genome.jp/dbget-bin/www_bget?cpd+C00152" TargetMode="External"/><Relationship Id="rId358" Type="http://schemas.openxmlformats.org/officeDocument/2006/relationships/hyperlink" Target="http://www.genome.jp/dbget-bin/www_bget?cpd+C00392" TargetMode="External"/><Relationship Id="rId565" Type="http://schemas.openxmlformats.org/officeDocument/2006/relationships/hyperlink" Target="http://www.hmdb.ca/metabolites/HMDB00294" TargetMode="External"/><Relationship Id="rId162" Type="http://schemas.openxmlformats.org/officeDocument/2006/relationships/hyperlink" Target="http://www.hmdb.ca/metabolites/HMDB00067" TargetMode="External"/><Relationship Id="rId218" Type="http://schemas.openxmlformats.org/officeDocument/2006/relationships/hyperlink" Target="http://www.hmdb.ca/metabolites/HMDB01999" TargetMode="External"/><Relationship Id="rId425" Type="http://schemas.openxmlformats.org/officeDocument/2006/relationships/hyperlink" Target="http://www.hmdb.ca/metabolites/HMDB00207" TargetMode="External"/><Relationship Id="rId467" Type="http://schemas.openxmlformats.org/officeDocument/2006/relationships/hyperlink" Target="http://www.hmdb.ca/metabolites/HMDB00767" TargetMode="External"/><Relationship Id="rId271" Type="http://schemas.openxmlformats.org/officeDocument/2006/relationships/hyperlink" Target="http://www.hmdb.ca/metabolites/HMDB00131" TargetMode="External"/><Relationship Id="rId24" Type="http://schemas.openxmlformats.org/officeDocument/2006/relationships/hyperlink" Target="http://www.hmdb.ca/metabolites/HMDB00014" TargetMode="External"/><Relationship Id="rId66" Type="http://schemas.openxmlformats.org/officeDocument/2006/relationships/hyperlink" Target="http://www.genome.jp/dbget-bin/www_bget?cpd+C02642" TargetMode="External"/><Relationship Id="rId131" Type="http://schemas.openxmlformats.org/officeDocument/2006/relationships/hyperlink" Target="http://www.hmdb.ca/metabolites/HMDB00415" TargetMode="External"/><Relationship Id="rId327" Type="http://schemas.openxmlformats.org/officeDocument/2006/relationships/hyperlink" Target="http://www.genome.jp/dbget-bin/www_bget?cpd+C01717" TargetMode="External"/><Relationship Id="rId369" Type="http://schemas.openxmlformats.org/officeDocument/2006/relationships/hyperlink" Target="http://www.hmdb.ca/metabolites/HMDB00211" TargetMode="External"/><Relationship Id="rId534" Type="http://schemas.openxmlformats.org/officeDocument/2006/relationships/hyperlink" Target="http://www.hmdb.ca/metabolites/HMDB00874" TargetMode="External"/><Relationship Id="rId576" Type="http://schemas.openxmlformats.org/officeDocument/2006/relationships/hyperlink" Target="http://www.genome.jp/dbget-bin/www_bget?cpd+C00385" TargetMode="External"/><Relationship Id="rId173" Type="http://schemas.openxmlformats.org/officeDocument/2006/relationships/hyperlink" Target="http://www.genome.jp/dbget-bin/www_bget?cpd+C00327" TargetMode="External"/><Relationship Id="rId229" Type="http://schemas.openxmlformats.org/officeDocument/2006/relationships/hyperlink" Target="http://www.hmdb.ca/metabolites/HMDB00954" TargetMode="External"/><Relationship Id="rId380" Type="http://schemas.openxmlformats.org/officeDocument/2006/relationships/hyperlink" Target="http://www.genome.jp/dbget-bin/www_bget?cpd+C00140" TargetMode="External"/><Relationship Id="rId436" Type="http://schemas.openxmlformats.org/officeDocument/2006/relationships/hyperlink" Target="http://www.genome.jp/dbget-bin/www_bget?cpd+C08362" TargetMode="External"/><Relationship Id="rId240" Type="http://schemas.openxmlformats.org/officeDocument/2006/relationships/hyperlink" Target="http://www.genome.jp/dbget-bin/www_bget?cpd+C01235" TargetMode="External"/><Relationship Id="rId478" Type="http://schemas.openxmlformats.org/officeDocument/2006/relationships/hyperlink" Target="http://www.genome.jp/dbget-bin/www_bget?cpd+C00474" TargetMode="External"/><Relationship Id="rId35" Type="http://schemas.openxmlformats.org/officeDocument/2006/relationships/hyperlink" Target="http://www.genome.jp/dbget-bin/www_bget?cpd+C02261" TargetMode="External"/><Relationship Id="rId77" Type="http://schemas.openxmlformats.org/officeDocument/2006/relationships/hyperlink" Target="http://www.hmdb.ca/metabolites/HMDB00695" TargetMode="External"/><Relationship Id="rId100" Type="http://schemas.openxmlformats.org/officeDocument/2006/relationships/hyperlink" Target="http://www.hmdb.ca/metabolites/HMDB00746" TargetMode="External"/><Relationship Id="rId282" Type="http://schemas.openxmlformats.org/officeDocument/2006/relationships/hyperlink" Target="http://www.genome.jp/dbget-bin/www_bget?cpd+C00160" TargetMode="External"/><Relationship Id="rId338" Type="http://schemas.openxmlformats.org/officeDocument/2006/relationships/hyperlink" Target="http://www.hmdb.ca/metabolites/HMDB28933" TargetMode="External"/><Relationship Id="rId503" Type="http://schemas.openxmlformats.org/officeDocument/2006/relationships/hyperlink" Target="http://www.hmdb.ca/metabolites/HMDB34650" TargetMode="External"/><Relationship Id="rId545" Type="http://schemas.openxmlformats.org/officeDocument/2006/relationships/hyperlink" Target="http://www.genome.jp/dbget-bin/www_bget?cpd+C00785" TargetMode="External"/><Relationship Id="rId587" Type="http://schemas.openxmlformats.org/officeDocument/2006/relationships/hyperlink" Target="http://www.genome.jp/dbget-bin/www_bget?cpd+C00310" TargetMode="External"/><Relationship Id="rId8" Type="http://schemas.openxmlformats.org/officeDocument/2006/relationships/hyperlink" Target="http://www.genome.jp/dbget-bin/www_bget?cpd+C02216" TargetMode="External"/><Relationship Id="rId142" Type="http://schemas.openxmlformats.org/officeDocument/2006/relationships/hyperlink" Target="http://www.hmdb.ca/metabolites/HMDB02322" TargetMode="External"/><Relationship Id="rId184" Type="http://schemas.openxmlformats.org/officeDocument/2006/relationships/hyperlink" Target="http://www.genome.jp/dbget-bin/www_bget?cpd+C00097" TargetMode="External"/><Relationship Id="rId391" Type="http://schemas.openxmlformats.org/officeDocument/2006/relationships/hyperlink" Target="http://www.hmdb.ca/metabolites/HMDB00835" TargetMode="External"/><Relationship Id="rId405" Type="http://schemas.openxmlformats.org/officeDocument/2006/relationships/hyperlink" Target="http://www.hmdb.ca/metabolites/HMDB04193" TargetMode="External"/><Relationship Id="rId447" Type="http://schemas.openxmlformats.org/officeDocument/2006/relationships/hyperlink" Target="http://www.hmdb.ca/metabolites/HMDB02017" TargetMode="External"/><Relationship Id="rId251" Type="http://schemas.openxmlformats.org/officeDocument/2006/relationships/hyperlink" Target="http://www.hmdb.ca/metabolites/HMDB11741" TargetMode="External"/><Relationship Id="rId489" Type="http://schemas.openxmlformats.org/officeDocument/2006/relationships/hyperlink" Target="http://www.hmdb.ca/metabolites/HMDB06088" TargetMode="External"/><Relationship Id="rId46" Type="http://schemas.openxmlformats.org/officeDocument/2006/relationships/hyperlink" Target="http://www.hmdb.ca/metabolites/HMDB11533" TargetMode="External"/><Relationship Id="rId293" Type="http://schemas.openxmlformats.org/officeDocument/2006/relationships/hyperlink" Target="http://www.hmdb.ca/metabolites/HMDB00133" TargetMode="External"/><Relationship Id="rId307" Type="http://schemas.openxmlformats.org/officeDocument/2006/relationships/hyperlink" Target="http://www.genome.jp/dbget-bin/www_bget?cpd+C00263" TargetMode="External"/><Relationship Id="rId349" Type="http://schemas.openxmlformats.org/officeDocument/2006/relationships/hyperlink" Target="http://www.hmdb.ca/metabolites/HMDB12253" TargetMode="External"/><Relationship Id="rId514" Type="http://schemas.openxmlformats.org/officeDocument/2006/relationships/hyperlink" Target="http://www.genome.jp/dbget-bin/www_bget?cpd+C01530" TargetMode="External"/><Relationship Id="rId556" Type="http://schemas.openxmlformats.org/officeDocument/2006/relationships/hyperlink" Target="http://www.hmdb.ca/metabolites/HMDB00158" TargetMode="External"/><Relationship Id="rId88" Type="http://schemas.openxmlformats.org/officeDocument/2006/relationships/hyperlink" Target="http://www.genome.jp/dbget-bin/www_bget?cpd+C00147" TargetMode="External"/><Relationship Id="rId111" Type="http://schemas.openxmlformats.org/officeDocument/2006/relationships/hyperlink" Target="http://www.hmdb.ca/metabolites/HMDB01851" TargetMode="External"/><Relationship Id="rId153" Type="http://schemas.openxmlformats.org/officeDocument/2006/relationships/hyperlink" Target="http://www.hmdb.ca/metabolites/HMDB02201" TargetMode="External"/><Relationship Id="rId195" Type="http://schemas.openxmlformats.org/officeDocument/2006/relationships/hyperlink" Target="http://www.genome.jp/dbget-bin/www_bget?cpd+C10216" TargetMode="External"/><Relationship Id="rId209" Type="http://schemas.openxmlformats.org/officeDocument/2006/relationships/hyperlink" Target="http://www.genome.jp/dbget-bin/www_bget?cpd+C16513" TargetMode="External"/><Relationship Id="rId360" Type="http://schemas.openxmlformats.org/officeDocument/2006/relationships/hyperlink" Target="http://www.genome.jp/dbget-bin/www_bget?cpd+C00159" TargetMode="External"/><Relationship Id="rId416" Type="http://schemas.openxmlformats.org/officeDocument/2006/relationships/hyperlink" Target="http://www.genome.jp/dbget-bin/www_bget?cpd+C00253" TargetMode="External"/><Relationship Id="rId220" Type="http://schemas.openxmlformats.org/officeDocument/2006/relationships/hyperlink" Target="http://www.hmdb.ca/metabolites/HMDB02209" TargetMode="External"/><Relationship Id="rId458" Type="http://schemas.openxmlformats.org/officeDocument/2006/relationships/hyperlink" Target="http://www.genome.jp/dbget-bin/www_bget?cpd+C00009" TargetMode="External"/><Relationship Id="rId15" Type="http://schemas.openxmlformats.org/officeDocument/2006/relationships/hyperlink" Target="http://www.hmdb.ca/metabolites/HMDB31075" TargetMode="External"/><Relationship Id="rId57" Type="http://schemas.openxmlformats.org/officeDocument/2006/relationships/hyperlink" Target="http://www.hmdb.ca/metabolites/HMDB00502" TargetMode="External"/><Relationship Id="rId262" Type="http://schemas.openxmlformats.org/officeDocument/2006/relationships/hyperlink" Target="http://www.genome.jp/dbget-bin/www_bget?cpd+C00031" TargetMode="External"/><Relationship Id="rId318" Type="http://schemas.openxmlformats.org/officeDocument/2006/relationships/hyperlink" Target="http://www.hmdb.ca/metabolites/HMDB00195" TargetMode="External"/><Relationship Id="rId525" Type="http://schemas.openxmlformats.org/officeDocument/2006/relationships/hyperlink" Target="http://www.hmdb.ca/metabolites/HMDB02085" TargetMode="External"/><Relationship Id="rId567" Type="http://schemas.openxmlformats.org/officeDocument/2006/relationships/hyperlink" Target="http://www.hmdb.ca/metabolites/HMDB00296" TargetMode="External"/><Relationship Id="rId99" Type="http://schemas.openxmlformats.org/officeDocument/2006/relationships/hyperlink" Target="http://www.genome.jp/dbget-bin/www_bget?cpd+C03264" TargetMode="External"/><Relationship Id="rId122" Type="http://schemas.openxmlformats.org/officeDocument/2006/relationships/hyperlink" Target="http://www.genome.jp/dbget-bin/www_bget?cpd+C00049" TargetMode="External"/><Relationship Id="rId164" Type="http://schemas.openxmlformats.org/officeDocument/2006/relationships/hyperlink" Target="http://www.hmdb.ca/metabolites/HMDB00097" TargetMode="External"/><Relationship Id="rId371" Type="http://schemas.openxmlformats.org/officeDocument/2006/relationships/hyperlink" Target="http://www.hmdb.ca/metabolites/HMDB03502" TargetMode="External"/><Relationship Id="rId427" Type="http://schemas.openxmlformats.org/officeDocument/2006/relationships/hyperlink" Target="http://www.genome.jp/dbget-bin/www_bget?cpd+C00077" TargetMode="External"/><Relationship Id="rId469" Type="http://schemas.openxmlformats.org/officeDocument/2006/relationships/hyperlink" Target="http://www.hmdb.ca/metabolites/HMDB01414" TargetMode="External"/><Relationship Id="rId26" Type="http://schemas.openxmlformats.org/officeDocument/2006/relationships/hyperlink" Target="http://www.hmdb.ca/metabolites/HMDB00085" TargetMode="External"/><Relationship Id="rId231" Type="http://schemas.openxmlformats.org/officeDocument/2006/relationships/hyperlink" Target="http://www.hmdb.ca/metabolites/HMDB01248" TargetMode="External"/><Relationship Id="rId273" Type="http://schemas.openxmlformats.org/officeDocument/2006/relationships/hyperlink" Target="http://www.hmdb.ca/metabolites/HMDB00126" TargetMode="External"/><Relationship Id="rId329" Type="http://schemas.openxmlformats.org/officeDocument/2006/relationships/hyperlink" Target="http://www.genome.jp/dbget-bin/www_bget?cpd+C05793" TargetMode="External"/><Relationship Id="rId480" Type="http://schemas.openxmlformats.org/officeDocument/2006/relationships/hyperlink" Target="http://www.genome.jp/dbget-bin/www_bget?cpd+C00255" TargetMode="External"/><Relationship Id="rId536" Type="http://schemas.openxmlformats.org/officeDocument/2006/relationships/hyperlink" Target="http://www.hmdb.ca/metabolites/HMDB04136" TargetMode="External"/><Relationship Id="rId68" Type="http://schemas.openxmlformats.org/officeDocument/2006/relationships/hyperlink" Target="http://www.genome.jp/dbget-bin/www_bget?cpd+C01035" TargetMode="External"/><Relationship Id="rId133" Type="http://schemas.openxmlformats.org/officeDocument/2006/relationships/hyperlink" Target="http://www.hmdb.ca/metabolites/HMDB00852" TargetMode="External"/><Relationship Id="rId175" Type="http://schemas.openxmlformats.org/officeDocument/2006/relationships/hyperlink" Target="http://www.genome.jp/dbget-bin/www_bget?cpd+C04056" TargetMode="External"/><Relationship Id="rId340" Type="http://schemas.openxmlformats.org/officeDocument/2006/relationships/hyperlink" Target="http://www.hmdb.ca/metabolites/HMDB00673" TargetMode="External"/><Relationship Id="rId578" Type="http://schemas.openxmlformats.org/officeDocument/2006/relationships/hyperlink" Target="http://www.genome.jp/dbget-bin/www_bget?cpd+C01762" TargetMode="External"/><Relationship Id="rId200" Type="http://schemas.openxmlformats.org/officeDocument/2006/relationships/hyperlink" Target="http://www.genome.jp/dbget-bin/www_bget?cpd+C04483" TargetMode="External"/><Relationship Id="rId382" Type="http://schemas.openxmlformats.org/officeDocument/2006/relationships/hyperlink" Target="http://www.genome.jp/dbget-bin/www_bget?cpd+C00624" TargetMode="External"/><Relationship Id="rId438" Type="http://schemas.openxmlformats.org/officeDocument/2006/relationships/hyperlink" Target="http://www.genome.jp/dbget-bin/www_bget?cpd+C16512" TargetMode="External"/></Relationships>
</file>

<file path=xl/worksheets/_rels/sheet4.xml.rels><?xml version="1.0" encoding="UTF-8" standalone="yes"?>
<Relationships xmlns="http://schemas.openxmlformats.org/package/2006/relationships"><Relationship Id="rId117" Type="http://schemas.openxmlformats.org/officeDocument/2006/relationships/hyperlink" Target="http://www.hmdb.ca/metabolites/HMDB00339" TargetMode="External"/><Relationship Id="rId299" Type="http://schemas.openxmlformats.org/officeDocument/2006/relationships/hyperlink" Target="http://www.hmdb.ca/metabolites/HMDB01999" TargetMode="External"/><Relationship Id="rId21" Type="http://schemas.openxmlformats.org/officeDocument/2006/relationships/hyperlink" Target="http://www.genome.jp/dbget-bin/www_bget?cpd+C01042" TargetMode="External"/><Relationship Id="rId63" Type="http://schemas.openxmlformats.org/officeDocument/2006/relationships/hyperlink" Target="http://www.genome.jp/dbget-bin/www_bget?cpd+C07086" TargetMode="External"/><Relationship Id="rId159" Type="http://schemas.openxmlformats.org/officeDocument/2006/relationships/hyperlink" Target="http://www.genome.jp/dbget-bin/www_bget?cpd+C00315" TargetMode="External"/><Relationship Id="rId324" Type="http://schemas.openxmlformats.org/officeDocument/2006/relationships/hyperlink" Target="http://www.hmdb.ca/metabolites/HMDB00784" TargetMode="External"/><Relationship Id="rId366" Type="http://schemas.openxmlformats.org/officeDocument/2006/relationships/hyperlink" Target="http://www.hmdb.ca/metabolites/HMDB00086" TargetMode="External"/><Relationship Id="rId531" Type="http://schemas.openxmlformats.org/officeDocument/2006/relationships/hyperlink" Target="http://www.hmdb.ca/metabolites/HMDB11729" TargetMode="External"/><Relationship Id="rId573" Type="http://schemas.openxmlformats.org/officeDocument/2006/relationships/hyperlink" Target="http://www.genome.jp/dbget-bin/www_bget?cpd+C08983" TargetMode="External"/><Relationship Id="rId170" Type="http://schemas.openxmlformats.org/officeDocument/2006/relationships/hyperlink" Target="http://www.hmdb.ca/metabolites/HMDB11741" TargetMode="External"/><Relationship Id="rId226" Type="http://schemas.openxmlformats.org/officeDocument/2006/relationships/hyperlink" Target="http://www.hmdb.ca/metabolites/HMDB00247" TargetMode="External"/><Relationship Id="rId433" Type="http://schemas.openxmlformats.org/officeDocument/2006/relationships/hyperlink" Target="http://www.hmdb.ca/metabolites/HMDB00289" TargetMode="External"/><Relationship Id="rId268" Type="http://schemas.openxmlformats.org/officeDocument/2006/relationships/hyperlink" Target="http://www.genome.jp/dbget-bin/www_bget?cpd+C06424" TargetMode="External"/><Relationship Id="rId475" Type="http://schemas.openxmlformats.org/officeDocument/2006/relationships/hyperlink" Target="http://www.genome.jp/dbget-bin/www_bget?cpd+C00178" TargetMode="External"/><Relationship Id="rId32" Type="http://schemas.openxmlformats.org/officeDocument/2006/relationships/hyperlink" Target="http://www.hmdb.ca/metabolites/HMDB00112" TargetMode="External"/><Relationship Id="rId74" Type="http://schemas.openxmlformats.org/officeDocument/2006/relationships/hyperlink" Target="http://www.hmdb.ca/metabolites/HMDB00306" TargetMode="External"/><Relationship Id="rId128" Type="http://schemas.openxmlformats.org/officeDocument/2006/relationships/hyperlink" Target="http://www.hmdb.ca/metabolites/HMDB11745" TargetMode="External"/><Relationship Id="rId335" Type="http://schemas.openxmlformats.org/officeDocument/2006/relationships/hyperlink" Target="http://www.genome.jp/dbget-bin/www_bget?cpd+C00383" TargetMode="External"/><Relationship Id="rId377" Type="http://schemas.openxmlformats.org/officeDocument/2006/relationships/hyperlink" Target="http://www.hmdb.ca/metabolites/HMDB00126" TargetMode="External"/><Relationship Id="rId500" Type="http://schemas.openxmlformats.org/officeDocument/2006/relationships/hyperlink" Target="http://www.hmdb.ca/metabolites/HMDB00539" TargetMode="External"/><Relationship Id="rId542" Type="http://schemas.openxmlformats.org/officeDocument/2006/relationships/hyperlink" Target="http://www.hmdb.ca/metabolites/HMDB30667" TargetMode="External"/><Relationship Id="rId584" Type="http://schemas.openxmlformats.org/officeDocument/2006/relationships/hyperlink" Target="http://www.hmdb.ca/metabolites/HMDB04284" TargetMode="External"/><Relationship Id="rId5" Type="http://schemas.openxmlformats.org/officeDocument/2006/relationships/hyperlink" Target="http://www.genome.jp/dbget-bin/www_bget?cpd+C00719" TargetMode="External"/><Relationship Id="rId181" Type="http://schemas.openxmlformats.org/officeDocument/2006/relationships/hyperlink" Target="http://www.genome.jp/dbget-bin/www_bget?cpd+C00031" TargetMode="External"/><Relationship Id="rId237" Type="http://schemas.openxmlformats.org/officeDocument/2006/relationships/hyperlink" Target="http://www.genome.jp/dbget-bin/www_bget?cpd+C00140" TargetMode="External"/><Relationship Id="rId402" Type="http://schemas.openxmlformats.org/officeDocument/2006/relationships/hyperlink" Target="http://www.hmdb.ca/metabolites/HMDB02869" TargetMode="External"/><Relationship Id="rId279" Type="http://schemas.openxmlformats.org/officeDocument/2006/relationships/hyperlink" Target="http://www.genome.jp/dbget-bin/www_bget?cpd+C01530" TargetMode="External"/><Relationship Id="rId444" Type="http://schemas.openxmlformats.org/officeDocument/2006/relationships/hyperlink" Target="http://www.genome.jp/dbget-bin/www_bget?cpd+C06194" TargetMode="External"/><Relationship Id="rId486" Type="http://schemas.openxmlformats.org/officeDocument/2006/relationships/hyperlink" Target="http://www.hmdb.ca/metabolites/HMDB00875" TargetMode="External"/><Relationship Id="rId43" Type="http://schemas.openxmlformats.org/officeDocument/2006/relationships/hyperlink" Target="http://www.genome.jp/dbget-bin/www_bget?cpd+C00047" TargetMode="External"/><Relationship Id="rId139" Type="http://schemas.openxmlformats.org/officeDocument/2006/relationships/hyperlink" Target="http://www.genome.jp/dbget-bin/www_bget?cpd+C00097" TargetMode="External"/><Relationship Id="rId290" Type="http://schemas.openxmlformats.org/officeDocument/2006/relationships/hyperlink" Target="http://www.genome.jp/dbget-bin/www_bget?cpd+C06425" TargetMode="External"/><Relationship Id="rId304" Type="http://schemas.openxmlformats.org/officeDocument/2006/relationships/hyperlink" Target="http://www.genome.jp/dbget-bin/www_bget?cpd+C16534" TargetMode="External"/><Relationship Id="rId346" Type="http://schemas.openxmlformats.org/officeDocument/2006/relationships/hyperlink" Target="http://www.hmdb.ca/metabolites/HMDB31057" TargetMode="External"/><Relationship Id="rId388" Type="http://schemas.openxmlformats.org/officeDocument/2006/relationships/hyperlink" Target="http://www.hmdb.ca/metabolites/HMDB00252" TargetMode="External"/><Relationship Id="rId511" Type="http://schemas.openxmlformats.org/officeDocument/2006/relationships/hyperlink" Target="http://www.genome.jp/dbget-bin/www_bget?cpd+C05790" TargetMode="External"/><Relationship Id="rId553" Type="http://schemas.openxmlformats.org/officeDocument/2006/relationships/hyperlink" Target="http://www.genome.jp/dbget-bin/www_bget?cpd+C00858" TargetMode="External"/><Relationship Id="rId85" Type="http://schemas.openxmlformats.org/officeDocument/2006/relationships/hyperlink" Target="http://www.genome.jp/dbget-bin/www_bget?cpd+C11457" TargetMode="External"/><Relationship Id="rId150" Type="http://schemas.openxmlformats.org/officeDocument/2006/relationships/hyperlink" Target="http://www.hmdb.ca/metabolites/HMDB03374" TargetMode="External"/><Relationship Id="rId192" Type="http://schemas.openxmlformats.org/officeDocument/2006/relationships/hyperlink" Target="http://www.hmdb.ca/metabolites/HMDB00508" TargetMode="External"/><Relationship Id="rId206" Type="http://schemas.openxmlformats.org/officeDocument/2006/relationships/hyperlink" Target="http://www.genome.jp/dbget-bin/www_bget?cpd+C01018" TargetMode="External"/><Relationship Id="rId413" Type="http://schemas.openxmlformats.org/officeDocument/2006/relationships/hyperlink" Target="http://www.genome.jp/dbget-bin/www_bget?cpd+C17647" TargetMode="External"/><Relationship Id="rId248" Type="http://schemas.openxmlformats.org/officeDocument/2006/relationships/hyperlink" Target="http://www.genome.jp/dbget-bin/www_bget?cpd+C00026" TargetMode="External"/><Relationship Id="rId455" Type="http://schemas.openxmlformats.org/officeDocument/2006/relationships/hyperlink" Target="http://www.hmdb.ca/metabolites/HMDB00226" TargetMode="External"/><Relationship Id="rId497" Type="http://schemas.openxmlformats.org/officeDocument/2006/relationships/hyperlink" Target="http://www.genome.jp/dbget-bin/www_bget?cpd+C01620" TargetMode="External"/><Relationship Id="rId12" Type="http://schemas.openxmlformats.org/officeDocument/2006/relationships/hyperlink" Target="http://www.genome.jp/dbget-bin/www_bget?cpd+C01118" TargetMode="External"/><Relationship Id="rId108" Type="http://schemas.openxmlformats.org/officeDocument/2006/relationships/hyperlink" Target="http://www.genome.jp/dbget-bin/www_bget?cpd+C08262" TargetMode="External"/><Relationship Id="rId315" Type="http://schemas.openxmlformats.org/officeDocument/2006/relationships/hyperlink" Target="http://www.genome.jp/dbget-bin/www_bget?cpd+C16513" TargetMode="External"/><Relationship Id="rId357" Type="http://schemas.openxmlformats.org/officeDocument/2006/relationships/hyperlink" Target="http://www.genome.jp/dbget-bin/www_bget?cpd+C06153" TargetMode="External"/><Relationship Id="rId522" Type="http://schemas.openxmlformats.org/officeDocument/2006/relationships/hyperlink" Target="http://www.hmdb.ca/metabolites/HMDB00714" TargetMode="External"/><Relationship Id="rId54" Type="http://schemas.openxmlformats.org/officeDocument/2006/relationships/hyperlink" Target="http://www.hmdb.ca/metabolites/HMDB03355" TargetMode="External"/><Relationship Id="rId96" Type="http://schemas.openxmlformats.org/officeDocument/2006/relationships/hyperlink" Target="http://www.genome.jp/dbget-bin/www_bget?cpd+C01717" TargetMode="External"/><Relationship Id="rId161" Type="http://schemas.openxmlformats.org/officeDocument/2006/relationships/hyperlink" Target="http://www.genome.jp/dbget-bin/www_bget?cpd+C02714" TargetMode="External"/><Relationship Id="rId217" Type="http://schemas.openxmlformats.org/officeDocument/2006/relationships/hyperlink" Target="http://www.hmdb.ca/metabolites/HMDB00163" TargetMode="External"/><Relationship Id="rId399" Type="http://schemas.openxmlformats.org/officeDocument/2006/relationships/hyperlink" Target="http://www.genome.jp/dbget-bin/www_bget?cpd+C05442" TargetMode="External"/><Relationship Id="rId564" Type="http://schemas.openxmlformats.org/officeDocument/2006/relationships/hyperlink" Target="http://www.hmdb.ca/metabolites/HMDB02670" TargetMode="External"/><Relationship Id="rId259" Type="http://schemas.openxmlformats.org/officeDocument/2006/relationships/hyperlink" Target="http://www.hmdb.ca/metabolites/HMDB00892" TargetMode="External"/><Relationship Id="rId424" Type="http://schemas.openxmlformats.org/officeDocument/2006/relationships/hyperlink" Target="http://www.genome.jp/dbget-bin/www_bget?cpd+C00262" TargetMode="External"/><Relationship Id="rId466" Type="http://schemas.openxmlformats.org/officeDocument/2006/relationships/hyperlink" Target="http://www.genome.jp/dbget-bin/www_bget?cpd+C00099" TargetMode="External"/><Relationship Id="rId23" Type="http://schemas.openxmlformats.org/officeDocument/2006/relationships/hyperlink" Target="http://www.genome.jp/dbget-bin/www_bget?cpd+C00025" TargetMode="External"/><Relationship Id="rId119" Type="http://schemas.openxmlformats.org/officeDocument/2006/relationships/hyperlink" Target="http://www.genome.jp/dbget-bin/www_bget?cpd+C00183" TargetMode="External"/><Relationship Id="rId270" Type="http://schemas.openxmlformats.org/officeDocument/2006/relationships/hyperlink" Target="http://www.genome.jp/dbget-bin/www_bget?cpd+C08322" TargetMode="External"/><Relationship Id="rId326" Type="http://schemas.openxmlformats.org/officeDocument/2006/relationships/hyperlink" Target="http://www.hmdb.ca/metabolites/HMDB00792" TargetMode="External"/><Relationship Id="rId533" Type="http://schemas.openxmlformats.org/officeDocument/2006/relationships/hyperlink" Target="http://www.hmdb.ca/metabolites/HMDB00484" TargetMode="External"/><Relationship Id="rId65" Type="http://schemas.openxmlformats.org/officeDocument/2006/relationships/hyperlink" Target="http://www.genome.jp/dbget-bin/www_bget?cpd+C00642" TargetMode="External"/><Relationship Id="rId130" Type="http://schemas.openxmlformats.org/officeDocument/2006/relationships/hyperlink" Target="http://www.hmdb.ca/metabolites/HMDB01015" TargetMode="External"/><Relationship Id="rId368" Type="http://schemas.openxmlformats.org/officeDocument/2006/relationships/hyperlink" Target="http://www.hmdb.ca/metabolites/HMDB00149" TargetMode="External"/><Relationship Id="rId575" Type="http://schemas.openxmlformats.org/officeDocument/2006/relationships/hyperlink" Target="http://www.genome.jp/dbget-bin/www_bget?cpd+C12081" TargetMode="External"/><Relationship Id="rId172" Type="http://schemas.openxmlformats.org/officeDocument/2006/relationships/hyperlink" Target="http://www.genome.jp/dbget-bin/www_bget?cpd+C02155" TargetMode="External"/><Relationship Id="rId228" Type="http://schemas.openxmlformats.org/officeDocument/2006/relationships/hyperlink" Target="http://www.hmdb.ca/metabolites/HMDB00169" TargetMode="External"/><Relationship Id="rId435" Type="http://schemas.openxmlformats.org/officeDocument/2006/relationships/hyperlink" Target="http://www.hmdb.ca/metabolites/HMDB00462" TargetMode="External"/><Relationship Id="rId477" Type="http://schemas.openxmlformats.org/officeDocument/2006/relationships/hyperlink" Target="http://www.genome.jp/dbget-bin/www_bget?cpd+C05145" TargetMode="External"/><Relationship Id="rId281" Type="http://schemas.openxmlformats.org/officeDocument/2006/relationships/hyperlink" Target="http://www.genome.jp/dbget-bin/www_bget?cpd+C00712" TargetMode="External"/><Relationship Id="rId337" Type="http://schemas.openxmlformats.org/officeDocument/2006/relationships/hyperlink" Target="http://www.hmdb.ca/metabolites/HMDB00808" TargetMode="External"/><Relationship Id="rId502" Type="http://schemas.openxmlformats.org/officeDocument/2006/relationships/hyperlink" Target="http://www.hmdb.ca/metabolites/HMDB01893" TargetMode="External"/><Relationship Id="rId34" Type="http://schemas.openxmlformats.org/officeDocument/2006/relationships/hyperlink" Target="http://www.genome.jp/dbget-bin/www_bget?cpd+C00815" TargetMode="External"/><Relationship Id="rId76" Type="http://schemas.openxmlformats.org/officeDocument/2006/relationships/hyperlink" Target="http://www.hmdb.ca/metabolites/HMDB00707" TargetMode="External"/><Relationship Id="rId141" Type="http://schemas.openxmlformats.org/officeDocument/2006/relationships/hyperlink" Target="http://www.genome.jp/dbget-bin/www_bget?cpd+C00491" TargetMode="External"/><Relationship Id="rId379" Type="http://schemas.openxmlformats.org/officeDocument/2006/relationships/hyperlink" Target="http://www.hmdb.ca/metabolites/HMDB11533" TargetMode="External"/><Relationship Id="rId544" Type="http://schemas.openxmlformats.org/officeDocument/2006/relationships/hyperlink" Target="http://www.genome.jp/dbget-bin/www_bget?cpd+C10208" TargetMode="External"/><Relationship Id="rId586" Type="http://schemas.openxmlformats.org/officeDocument/2006/relationships/hyperlink" Target="http://www.hmdb.ca/metabolites/HMDB41861" TargetMode="External"/><Relationship Id="rId7" Type="http://schemas.openxmlformats.org/officeDocument/2006/relationships/hyperlink" Target="http://www.genome.jp/dbget-bin/www_bget?cpd+C00065" TargetMode="External"/><Relationship Id="rId183" Type="http://schemas.openxmlformats.org/officeDocument/2006/relationships/hyperlink" Target="http://www.genome.jp/dbget-bin/www_bget?cpd+C00186" TargetMode="External"/><Relationship Id="rId239" Type="http://schemas.openxmlformats.org/officeDocument/2006/relationships/hyperlink" Target="http://www.genome.jp/dbget-bin/www_bget?cpd+C01074" TargetMode="External"/><Relationship Id="rId390" Type="http://schemas.openxmlformats.org/officeDocument/2006/relationships/hyperlink" Target="http://www.hmdb.ca/metabolites/HMDB00256" TargetMode="External"/><Relationship Id="rId404" Type="http://schemas.openxmlformats.org/officeDocument/2006/relationships/hyperlink" Target="http://www.hmdb.ca/metabolites/HMDB00534" TargetMode="External"/><Relationship Id="rId446" Type="http://schemas.openxmlformats.org/officeDocument/2006/relationships/hyperlink" Target="http://www.genome.jp/dbget-bin/www_bget?cpd+C00387" TargetMode="External"/><Relationship Id="rId250" Type="http://schemas.openxmlformats.org/officeDocument/2006/relationships/hyperlink" Target="http://www.genome.jp/dbget-bin/www_bget?cpd+C00042" TargetMode="External"/><Relationship Id="rId292" Type="http://schemas.openxmlformats.org/officeDocument/2006/relationships/hyperlink" Target="http://www.genome.jp/dbget-bin/www_bget?cpd+C08281" TargetMode="External"/><Relationship Id="rId306" Type="http://schemas.openxmlformats.org/officeDocument/2006/relationships/hyperlink" Target="http://www.genome.jp/dbget-bin/www_bget?cpd+C01595" TargetMode="External"/><Relationship Id="rId488" Type="http://schemas.openxmlformats.org/officeDocument/2006/relationships/hyperlink" Target="http://www.hmdb.ca/metabolites/HMDB04193" TargetMode="External"/><Relationship Id="rId45" Type="http://schemas.openxmlformats.org/officeDocument/2006/relationships/hyperlink" Target="http://www.genome.jp/dbget-bin/www_bget?cpd+C12989" TargetMode="External"/><Relationship Id="rId87" Type="http://schemas.openxmlformats.org/officeDocument/2006/relationships/hyperlink" Target="http://www.genome.jp/dbget-bin/www_bget?cpd+C01744" TargetMode="External"/><Relationship Id="rId110" Type="http://schemas.openxmlformats.org/officeDocument/2006/relationships/hyperlink" Target="http://www.hmdb.ca/metabolites/HMDB00678" TargetMode="External"/><Relationship Id="rId348" Type="http://schemas.openxmlformats.org/officeDocument/2006/relationships/hyperlink" Target="http://www.genome.jp/dbget-bin/www_bget?cpd+C14829" TargetMode="External"/><Relationship Id="rId513" Type="http://schemas.openxmlformats.org/officeDocument/2006/relationships/hyperlink" Target="http://www.genome.jp/dbget-bin/www_bget?cpd+C05795" TargetMode="External"/><Relationship Id="rId555" Type="http://schemas.openxmlformats.org/officeDocument/2006/relationships/hyperlink" Target="http://www.genome.jp/dbget-bin/www_bget?cpd+C08348" TargetMode="External"/><Relationship Id="rId152" Type="http://schemas.openxmlformats.org/officeDocument/2006/relationships/hyperlink" Target="http://www.hmdb.ca/metabolites/HMDB00162" TargetMode="External"/><Relationship Id="rId194" Type="http://schemas.openxmlformats.org/officeDocument/2006/relationships/hyperlink" Target="http://www.hmdb.ca/metabolites/HMDB00654" TargetMode="External"/><Relationship Id="rId208" Type="http://schemas.openxmlformats.org/officeDocument/2006/relationships/hyperlink" Target="http://www.genome.jp/dbget-bin/www_bget?cpd+C01936" TargetMode="External"/><Relationship Id="rId415" Type="http://schemas.openxmlformats.org/officeDocument/2006/relationships/hyperlink" Target="http://www.genome.jp/dbget-bin/www_bget?cpd+C04483" TargetMode="External"/><Relationship Id="rId457" Type="http://schemas.openxmlformats.org/officeDocument/2006/relationships/hyperlink" Target="http://www.hmdb.ca/metabolites/HMDB00296" TargetMode="External"/><Relationship Id="rId261" Type="http://schemas.openxmlformats.org/officeDocument/2006/relationships/hyperlink" Target="http://www.hmdb.ca/metabolites/HMDB00535" TargetMode="External"/><Relationship Id="rId499" Type="http://schemas.openxmlformats.org/officeDocument/2006/relationships/hyperlink" Target="http://www.genome.jp/dbget-bin/www_bget?cpd+C00878" TargetMode="External"/><Relationship Id="rId14" Type="http://schemas.openxmlformats.org/officeDocument/2006/relationships/hyperlink" Target="http://www.hmdb.ca/metabolites/HMDB00719" TargetMode="External"/><Relationship Id="rId56" Type="http://schemas.openxmlformats.org/officeDocument/2006/relationships/hyperlink" Target="http://www.hmdb.ca/metabolites/HMDB00159" TargetMode="External"/><Relationship Id="rId317" Type="http://schemas.openxmlformats.org/officeDocument/2006/relationships/hyperlink" Target="http://www.genome.jp/dbget-bin/www_bget?cpd+C16533" TargetMode="External"/><Relationship Id="rId359" Type="http://schemas.openxmlformats.org/officeDocument/2006/relationships/hyperlink" Target="http://www.genome.jp/dbget-bin/www_bget?cpd+C04006" TargetMode="External"/><Relationship Id="rId524" Type="http://schemas.openxmlformats.org/officeDocument/2006/relationships/hyperlink" Target="http://www.genome.jp/dbget-bin/www_bget?cpd+C05627" TargetMode="External"/><Relationship Id="rId566" Type="http://schemas.openxmlformats.org/officeDocument/2006/relationships/hyperlink" Target="http://www.genome.jp/dbget-bin/www_bget?cpd+C05324" TargetMode="External"/><Relationship Id="rId98" Type="http://schemas.openxmlformats.org/officeDocument/2006/relationships/hyperlink" Target="http://www.genome.jp/dbget-bin/www_bget?cpd+C02470" TargetMode="External"/><Relationship Id="rId121" Type="http://schemas.openxmlformats.org/officeDocument/2006/relationships/hyperlink" Target="http://www.genome.jp/dbget-bin/www_bget?cpd+C00141" TargetMode="External"/><Relationship Id="rId163" Type="http://schemas.openxmlformats.org/officeDocument/2006/relationships/hyperlink" Target="http://www.genome.jp/dbget-bin/www_bget?cpd+C01035" TargetMode="External"/><Relationship Id="rId219" Type="http://schemas.openxmlformats.org/officeDocument/2006/relationships/hyperlink" Target="http://www.hmdb.ca/metabolites/HMDB00258" TargetMode="External"/><Relationship Id="rId370" Type="http://schemas.openxmlformats.org/officeDocument/2006/relationships/hyperlink" Target="http://www.hmdb.ca/metabolites/HMDB11503" TargetMode="External"/><Relationship Id="rId426" Type="http://schemas.openxmlformats.org/officeDocument/2006/relationships/hyperlink" Target="http://www.genome.jp/dbget-bin/www_bget?cpd+C00385" TargetMode="External"/><Relationship Id="rId230" Type="http://schemas.openxmlformats.org/officeDocument/2006/relationships/hyperlink" Target="http://www.hmdb.ca/metabolites/HMDB00765" TargetMode="External"/><Relationship Id="rId468" Type="http://schemas.openxmlformats.org/officeDocument/2006/relationships/hyperlink" Target="http://www.genome.jp/dbget-bin/www_bget?cpd+C05822" TargetMode="External"/><Relationship Id="rId25" Type="http://schemas.openxmlformats.org/officeDocument/2006/relationships/hyperlink" Target="http://www.genome.jp/dbget-bin/www_bget?cpd+C00064" TargetMode="External"/><Relationship Id="rId67" Type="http://schemas.openxmlformats.org/officeDocument/2006/relationships/hyperlink" Target="http://www.genome.jp/dbget-bin/www_bget?cpd+C05598" TargetMode="External"/><Relationship Id="rId272" Type="http://schemas.openxmlformats.org/officeDocument/2006/relationships/hyperlink" Target="http://www.genome.jp/dbget-bin/www_bget?cpd+C16537" TargetMode="External"/><Relationship Id="rId328" Type="http://schemas.openxmlformats.org/officeDocument/2006/relationships/hyperlink" Target="http://www.genome.jp/dbget-bin/www_bget?cpd+C02678" TargetMode="External"/><Relationship Id="rId535" Type="http://schemas.openxmlformats.org/officeDocument/2006/relationships/hyperlink" Target="http://www.hmdb.ca/metabolites/HMDB12141" TargetMode="External"/><Relationship Id="rId577" Type="http://schemas.openxmlformats.org/officeDocument/2006/relationships/hyperlink" Target="http://www.genome.jp/dbget-bin/www_bget?cpd+C10172" TargetMode="External"/><Relationship Id="rId132" Type="http://schemas.openxmlformats.org/officeDocument/2006/relationships/hyperlink" Target="http://www.hmdb.ca/metabolites/HMDB02005" TargetMode="External"/><Relationship Id="rId174" Type="http://schemas.openxmlformats.org/officeDocument/2006/relationships/hyperlink" Target="http://www.hmdb.ca/metabolites/HMDB28848" TargetMode="External"/><Relationship Id="rId381" Type="http://schemas.openxmlformats.org/officeDocument/2006/relationships/hyperlink" Target="http://www.hmdb.ca/metabolites/HMDB31075" TargetMode="External"/><Relationship Id="rId241" Type="http://schemas.openxmlformats.org/officeDocument/2006/relationships/hyperlink" Target="http://www.genome.jp/dbget-bin/www_bget?cpd+C00140" TargetMode="External"/><Relationship Id="rId437" Type="http://schemas.openxmlformats.org/officeDocument/2006/relationships/hyperlink" Target="http://www.hmdb.ca/metabolites/HMDB00050" TargetMode="External"/><Relationship Id="rId479" Type="http://schemas.openxmlformats.org/officeDocument/2006/relationships/hyperlink" Target="http://www.genome.jp/dbget-bin/www_bget?cpd+C00253" TargetMode="External"/><Relationship Id="rId36" Type="http://schemas.openxmlformats.org/officeDocument/2006/relationships/hyperlink" Target="http://www.genome.jp/dbget-bin/www_bget?cpd+C00135" TargetMode="External"/><Relationship Id="rId283" Type="http://schemas.openxmlformats.org/officeDocument/2006/relationships/hyperlink" Target="http://www.genome.jp/dbget-bin/www_bget?cpd+C08367" TargetMode="External"/><Relationship Id="rId339" Type="http://schemas.openxmlformats.org/officeDocument/2006/relationships/hyperlink" Target="http://www.hmdb.ca/metabolites/HMDB00701" TargetMode="External"/><Relationship Id="rId490" Type="http://schemas.openxmlformats.org/officeDocument/2006/relationships/hyperlink" Target="http://www.hmdb.ca/metabolites/HMDB00244" TargetMode="External"/><Relationship Id="rId504" Type="http://schemas.openxmlformats.org/officeDocument/2006/relationships/hyperlink" Target="http://www.hmdb.ca/metabolites/HMDB02902" TargetMode="External"/><Relationship Id="rId546" Type="http://schemas.openxmlformats.org/officeDocument/2006/relationships/hyperlink" Target="http://www.genome.jp/dbget-bin/www_bget?cpd+C10216" TargetMode="External"/><Relationship Id="rId78" Type="http://schemas.openxmlformats.org/officeDocument/2006/relationships/hyperlink" Target="http://www.hmdb.ca/metabolites/HMDB00755" TargetMode="External"/><Relationship Id="rId101" Type="http://schemas.openxmlformats.org/officeDocument/2006/relationships/hyperlink" Target="http://www.hmdb.ca/metabolites/HMDB00259" TargetMode="External"/><Relationship Id="rId143" Type="http://schemas.openxmlformats.org/officeDocument/2006/relationships/hyperlink" Target="http://www.genome.jp/dbget-bin/www_bget?cpd+C00245" TargetMode="External"/><Relationship Id="rId185" Type="http://schemas.openxmlformats.org/officeDocument/2006/relationships/hyperlink" Target="http://www.genome.jp/dbget-bin/www_bget?cpd+C00258" TargetMode="External"/><Relationship Id="rId350" Type="http://schemas.openxmlformats.org/officeDocument/2006/relationships/hyperlink" Target="http://www.hmdb.ca/metabolites/HMDB02088" TargetMode="External"/><Relationship Id="rId406" Type="http://schemas.openxmlformats.org/officeDocument/2006/relationships/hyperlink" Target="http://www.hmdb.ca/metabolites/HMDB00619" TargetMode="External"/><Relationship Id="rId588" Type="http://schemas.openxmlformats.org/officeDocument/2006/relationships/hyperlink" Target="http://www.hmdb.ca/metabolites/HMDB00115" TargetMode="External"/><Relationship Id="rId9" Type="http://schemas.openxmlformats.org/officeDocument/2006/relationships/hyperlink" Target="http://www.hmdb.ca/metabolites/HMDB02931" TargetMode="External"/><Relationship Id="rId210" Type="http://schemas.openxmlformats.org/officeDocument/2006/relationships/hyperlink" Target="http://www.genome.jp/dbget-bin/www_bget?cpd+C06218" TargetMode="External"/><Relationship Id="rId392" Type="http://schemas.openxmlformats.org/officeDocument/2006/relationships/hyperlink" Target="http://www.hmdb.ca/metabolites/HMDB01170" TargetMode="External"/><Relationship Id="rId448" Type="http://schemas.openxmlformats.org/officeDocument/2006/relationships/hyperlink" Target="http://www.genome.jp/dbget-bin/www_bget?cpd+C00242" TargetMode="External"/><Relationship Id="rId252" Type="http://schemas.openxmlformats.org/officeDocument/2006/relationships/hyperlink" Target="http://www.genome.jp/dbget-bin/www_bget?cpd+C00122" TargetMode="External"/><Relationship Id="rId294" Type="http://schemas.openxmlformats.org/officeDocument/2006/relationships/hyperlink" Target="http://www.genome.jp/dbget-bin/www_bget?cpd+C08316" TargetMode="External"/><Relationship Id="rId308" Type="http://schemas.openxmlformats.org/officeDocument/2006/relationships/hyperlink" Target="http://www.genome.jp/dbget-bin/www_bget?cpd+C06427" TargetMode="External"/><Relationship Id="rId515" Type="http://schemas.openxmlformats.org/officeDocument/2006/relationships/hyperlink" Target="http://www.genome.jp/dbget-bin/www_bget?cpd+C05793" TargetMode="External"/><Relationship Id="rId47" Type="http://schemas.openxmlformats.org/officeDocument/2006/relationships/hyperlink" Target="http://www.genome.jp/dbget-bin/www_bget?cpd+C02727" TargetMode="External"/><Relationship Id="rId89" Type="http://schemas.openxmlformats.org/officeDocument/2006/relationships/hyperlink" Target="http://www.genome.jp/dbget-bin/www_bget?cpd+C05629" TargetMode="External"/><Relationship Id="rId112" Type="http://schemas.openxmlformats.org/officeDocument/2006/relationships/hyperlink" Target="http://www.hmdb.ca/metabolites/HMDB00407" TargetMode="External"/><Relationship Id="rId154" Type="http://schemas.openxmlformats.org/officeDocument/2006/relationships/hyperlink" Target="http://www.hmdb.ca/metabolites/HMDB00904" TargetMode="External"/><Relationship Id="rId361" Type="http://schemas.openxmlformats.org/officeDocument/2006/relationships/hyperlink" Target="http://www.genome.jp/dbget-bin/www_bget?cpd+C01204" TargetMode="External"/><Relationship Id="rId557" Type="http://schemas.openxmlformats.org/officeDocument/2006/relationships/hyperlink" Target="http://www.genome.jp/dbget-bin/www_bget?cpd+C14536" TargetMode="External"/><Relationship Id="rId196" Type="http://schemas.openxmlformats.org/officeDocument/2006/relationships/hyperlink" Target="http://www.genome.jp/dbget-bin/www_bget?cpd+C00181" TargetMode="External"/><Relationship Id="rId417" Type="http://schemas.openxmlformats.org/officeDocument/2006/relationships/hyperlink" Target="http://www.genome.jp/dbget-bin/www_bget?cpd+C05463" TargetMode="External"/><Relationship Id="rId459" Type="http://schemas.openxmlformats.org/officeDocument/2006/relationships/hyperlink" Target="http://www.hmdb.ca/metabolites/HMDB00300" TargetMode="External"/><Relationship Id="rId16" Type="http://schemas.openxmlformats.org/officeDocument/2006/relationships/hyperlink" Target="http://www.hmdb.ca/metabolites/HMDB00161" TargetMode="External"/><Relationship Id="rId221" Type="http://schemas.openxmlformats.org/officeDocument/2006/relationships/hyperlink" Target="http://www.hmdb.ca/metabolites/HMDB05826" TargetMode="External"/><Relationship Id="rId242" Type="http://schemas.openxmlformats.org/officeDocument/2006/relationships/hyperlink" Target="http://www.hmdb.ca/metabolites/HMDB00835" TargetMode="External"/><Relationship Id="rId263" Type="http://schemas.openxmlformats.org/officeDocument/2006/relationships/hyperlink" Target="http://www.hmdb.ca/metabolites/HMDB00666" TargetMode="External"/><Relationship Id="rId284" Type="http://schemas.openxmlformats.org/officeDocument/2006/relationships/hyperlink" Target="http://www.hmdb.ca/metabolites/HMDB03231" TargetMode="External"/><Relationship Id="rId319" Type="http://schemas.openxmlformats.org/officeDocument/2006/relationships/hyperlink" Target="http://www.hmdb.ca/metabolites/HMDB05060" TargetMode="External"/><Relationship Id="rId470" Type="http://schemas.openxmlformats.org/officeDocument/2006/relationships/hyperlink" Target="http://www.hmdb.ca/metabolites/HMDB00089" TargetMode="External"/><Relationship Id="rId491" Type="http://schemas.openxmlformats.org/officeDocument/2006/relationships/hyperlink" Target="http://www.genome.jp/dbget-bin/www_bget?cpd+C00016" TargetMode="External"/><Relationship Id="rId505" Type="http://schemas.openxmlformats.org/officeDocument/2006/relationships/hyperlink" Target="http://www.genome.jp/dbget-bin/www_bget?cpd+C02483" TargetMode="External"/><Relationship Id="rId526" Type="http://schemas.openxmlformats.org/officeDocument/2006/relationships/hyperlink" Target="http://www.genome.jp/dbget-bin/www_bget?cpd+C09126" TargetMode="External"/><Relationship Id="rId37" Type="http://schemas.openxmlformats.org/officeDocument/2006/relationships/hyperlink" Target="http://www.hmdb.ca/metabolites/HMDB00177" TargetMode="External"/><Relationship Id="rId58" Type="http://schemas.openxmlformats.org/officeDocument/2006/relationships/hyperlink" Target="http://www.hmdb.ca/metabolites/HMDB00512" TargetMode="External"/><Relationship Id="rId79" Type="http://schemas.openxmlformats.org/officeDocument/2006/relationships/hyperlink" Target="http://www.genome.jp/dbget-bin/www_bget?cpd+C02180" TargetMode="External"/><Relationship Id="rId102" Type="http://schemas.openxmlformats.org/officeDocument/2006/relationships/hyperlink" Target="http://www.genome.jp/dbget-bin/www_bget?cpd+C00123" TargetMode="External"/><Relationship Id="rId123" Type="http://schemas.openxmlformats.org/officeDocument/2006/relationships/hyperlink" Target="http://www.genome.jp/dbget-bin/www_bget?cpd+C03264" TargetMode="External"/><Relationship Id="rId144" Type="http://schemas.openxmlformats.org/officeDocument/2006/relationships/hyperlink" Target="http://www.hmdb.ca/metabolites/HMDB00251" TargetMode="External"/><Relationship Id="rId330" Type="http://schemas.openxmlformats.org/officeDocument/2006/relationships/hyperlink" Target="http://www.genome.jp/dbget-bin/www_bget?cpd+C19615" TargetMode="External"/><Relationship Id="rId547" Type="http://schemas.openxmlformats.org/officeDocument/2006/relationships/hyperlink" Target="http://www.genome.jp/dbget-bin/www_bget?cpd+C14131" TargetMode="External"/><Relationship Id="rId568" Type="http://schemas.openxmlformats.org/officeDocument/2006/relationships/hyperlink" Target="http://www.hmdb.ca/metabolites/HMDB02364" TargetMode="External"/><Relationship Id="rId589" Type="http://schemas.openxmlformats.org/officeDocument/2006/relationships/drawing" Target="../drawings/drawing2.xml"/><Relationship Id="rId90" Type="http://schemas.openxmlformats.org/officeDocument/2006/relationships/hyperlink" Target="http://www.hmdb.ca/metabolites/HMDB00764" TargetMode="External"/><Relationship Id="rId165" Type="http://schemas.openxmlformats.org/officeDocument/2006/relationships/hyperlink" Target="http://www.genome.jp/dbget-bin/www_bget?cpd+C01879" TargetMode="External"/><Relationship Id="rId186" Type="http://schemas.openxmlformats.org/officeDocument/2006/relationships/hyperlink" Target="http://www.hmdb.ca/metabolites/HMDB00139" TargetMode="External"/><Relationship Id="rId351" Type="http://schemas.openxmlformats.org/officeDocument/2006/relationships/hyperlink" Target="http://www.genome.jp/dbget-bin/www_bget?cpd+C16512" TargetMode="External"/><Relationship Id="rId372" Type="http://schemas.openxmlformats.org/officeDocument/2006/relationships/hyperlink" Target="http://www.hmdb.ca/metabolites/HMDB11506" TargetMode="External"/><Relationship Id="rId393" Type="http://schemas.openxmlformats.org/officeDocument/2006/relationships/hyperlink" Target="http://www.genome.jp/dbget-bin/www_bget?cpd+C00187" TargetMode="External"/><Relationship Id="rId407" Type="http://schemas.openxmlformats.org/officeDocument/2006/relationships/hyperlink" Target="http://www.genome.jp/dbget-bin/www_bget?cpd+C05122" TargetMode="External"/><Relationship Id="rId428" Type="http://schemas.openxmlformats.org/officeDocument/2006/relationships/hyperlink" Target="http://www.genome.jp/dbget-bin/www_bget?cpd+C01762" TargetMode="External"/><Relationship Id="rId449" Type="http://schemas.openxmlformats.org/officeDocument/2006/relationships/hyperlink" Target="http://www.hmdb.ca/metabolites/HMDB00132" TargetMode="External"/><Relationship Id="rId211" Type="http://schemas.openxmlformats.org/officeDocument/2006/relationships/hyperlink" Target="http://www.hmdb.ca/metabolites/HMDB12254" TargetMode="External"/><Relationship Id="rId232" Type="http://schemas.openxmlformats.org/officeDocument/2006/relationships/hyperlink" Target="http://www.hmdb.ca/metabolites/HMDB00849" TargetMode="External"/><Relationship Id="rId253" Type="http://schemas.openxmlformats.org/officeDocument/2006/relationships/hyperlink" Target="http://www.hmdb.ca/metabolites/HMDB00134" TargetMode="External"/><Relationship Id="rId274" Type="http://schemas.openxmlformats.org/officeDocument/2006/relationships/hyperlink" Target="http://www.genome.jp/dbget-bin/www_bget?cpd+C00249" TargetMode="External"/><Relationship Id="rId295" Type="http://schemas.openxmlformats.org/officeDocument/2006/relationships/hyperlink" Target="http://www.hmdb.ca/metabolites/HMDB02068" TargetMode="External"/><Relationship Id="rId309" Type="http://schemas.openxmlformats.org/officeDocument/2006/relationships/hyperlink" Target="http://www.genome.jp/dbget-bin/www_bget?cpd+C03242" TargetMode="External"/><Relationship Id="rId460" Type="http://schemas.openxmlformats.org/officeDocument/2006/relationships/hyperlink" Target="http://www.genome.jp/dbget-bin/www_bget?cpd+C02067" TargetMode="External"/><Relationship Id="rId481" Type="http://schemas.openxmlformats.org/officeDocument/2006/relationships/hyperlink" Target="http://www.genome.jp/dbget-bin/www_bget?cpd+C05841" TargetMode="External"/><Relationship Id="rId516" Type="http://schemas.openxmlformats.org/officeDocument/2006/relationships/hyperlink" Target="http://www.hmdb.ca/metabolites/HMDB04159" TargetMode="External"/><Relationship Id="rId27" Type="http://schemas.openxmlformats.org/officeDocument/2006/relationships/hyperlink" Target="http://www.genome.jp/dbget-bin/www_bget?cpd+C00624" TargetMode="External"/><Relationship Id="rId48" Type="http://schemas.openxmlformats.org/officeDocument/2006/relationships/hyperlink" Target="http://www.hmdb.ca/metabolites/HMDB00206" TargetMode="External"/><Relationship Id="rId69" Type="http://schemas.openxmlformats.org/officeDocument/2006/relationships/hyperlink" Target="http://www.genome.jp/dbget-bin/www_bget?cpd+C00082" TargetMode="External"/><Relationship Id="rId113" Type="http://schemas.openxmlformats.org/officeDocument/2006/relationships/hyperlink" Target="http://www.genome.jp/dbget-bin/www_bget?cpd+C00407" TargetMode="External"/><Relationship Id="rId134" Type="http://schemas.openxmlformats.org/officeDocument/2006/relationships/hyperlink" Target="http://www.hmdb.ca/metabolites/HMDB00742" TargetMode="External"/><Relationship Id="rId320" Type="http://schemas.openxmlformats.org/officeDocument/2006/relationships/hyperlink" Target="http://www.hmdb.ca/metabolites/HMDB10378" TargetMode="External"/><Relationship Id="rId537" Type="http://schemas.openxmlformats.org/officeDocument/2006/relationships/hyperlink" Target="http://www.genome.jp/dbget-bin/www_bget?cpd+C00257" TargetMode="External"/><Relationship Id="rId558" Type="http://schemas.openxmlformats.org/officeDocument/2006/relationships/hyperlink" Target="http://www.hmdb.ca/metabolites/HMDB05781" TargetMode="External"/><Relationship Id="rId579" Type="http://schemas.openxmlformats.org/officeDocument/2006/relationships/hyperlink" Target="http://www.genome.jp/dbget-bin/www_bget?cpd+C10833" TargetMode="External"/><Relationship Id="rId80" Type="http://schemas.openxmlformats.org/officeDocument/2006/relationships/hyperlink" Target="http://www.hmdb.ca/metabolites/HMDB60015" TargetMode="External"/><Relationship Id="rId155" Type="http://schemas.openxmlformats.org/officeDocument/2006/relationships/hyperlink" Target="http://www.genome.jp/dbget-bin/www_bget?cpd+C00300" TargetMode="External"/><Relationship Id="rId176" Type="http://schemas.openxmlformats.org/officeDocument/2006/relationships/hyperlink" Target="http://www.hmdb.ca/metabolites/HMDB28853" TargetMode="External"/><Relationship Id="rId197" Type="http://schemas.openxmlformats.org/officeDocument/2006/relationships/hyperlink" Target="http://www.hmdb.ca/metabolites/HMDB00098" TargetMode="External"/><Relationship Id="rId341" Type="http://schemas.openxmlformats.org/officeDocument/2006/relationships/hyperlink" Target="http://www.hmdb.ca/metabolites/HMDB00201" TargetMode="External"/><Relationship Id="rId362" Type="http://schemas.openxmlformats.org/officeDocument/2006/relationships/hyperlink" Target="http://www.hmdb.ca/metabolites/HMDB03502" TargetMode="External"/><Relationship Id="rId383" Type="http://schemas.openxmlformats.org/officeDocument/2006/relationships/hyperlink" Target="http://www.hmdb.ca/metabolites/HMDB11538" TargetMode="External"/><Relationship Id="rId418" Type="http://schemas.openxmlformats.org/officeDocument/2006/relationships/hyperlink" Target="http://www.hmdb.ca/metabolites/HMDB00896" TargetMode="External"/><Relationship Id="rId439" Type="http://schemas.openxmlformats.org/officeDocument/2006/relationships/hyperlink" Target="http://www.hmdb.ca/metabolites/HMDB00034" TargetMode="External"/><Relationship Id="rId201" Type="http://schemas.openxmlformats.org/officeDocument/2006/relationships/hyperlink" Target="http://www.hmdb.ca/metabolites/HMDB00646" TargetMode="External"/><Relationship Id="rId222" Type="http://schemas.openxmlformats.org/officeDocument/2006/relationships/hyperlink" Target="http://www.genome.jp/dbget-bin/www_bget?cpd+C08252" TargetMode="External"/><Relationship Id="rId243" Type="http://schemas.openxmlformats.org/officeDocument/2006/relationships/hyperlink" Target="http://www.genome.jp/dbget-bin/www_bget?cpd+C00270" TargetMode="External"/><Relationship Id="rId264" Type="http://schemas.openxmlformats.org/officeDocument/2006/relationships/hyperlink" Target="http://www.genome.jp/dbget-bin/www_bget?cpd+C06423" TargetMode="External"/><Relationship Id="rId285" Type="http://schemas.openxmlformats.org/officeDocument/2006/relationships/hyperlink" Target="http://www.genome.jp/dbget-bin/www_bget?cpd+C04056" TargetMode="External"/><Relationship Id="rId450" Type="http://schemas.openxmlformats.org/officeDocument/2006/relationships/hyperlink" Target="http://www.genome.jp/dbget-bin/www_bget?cpd+C02242" TargetMode="External"/><Relationship Id="rId471" Type="http://schemas.openxmlformats.org/officeDocument/2006/relationships/hyperlink" Target="http://www.genome.jp/dbget-bin/www_bget?cpd+C00881" TargetMode="External"/><Relationship Id="rId506" Type="http://schemas.openxmlformats.org/officeDocument/2006/relationships/hyperlink" Target="http://www.hmdb.ca/metabolites/HMDB01492" TargetMode="External"/><Relationship Id="rId17" Type="http://schemas.openxmlformats.org/officeDocument/2006/relationships/hyperlink" Target="http://www.genome.jp/dbget-bin/www_bget?cpd+C00049" TargetMode="External"/><Relationship Id="rId38" Type="http://schemas.openxmlformats.org/officeDocument/2006/relationships/hyperlink" Target="http://www.genome.jp/dbget-bin/www_bget?cpd+C02997" TargetMode="External"/><Relationship Id="rId59" Type="http://schemas.openxmlformats.org/officeDocument/2006/relationships/hyperlink" Target="http://www.genome.jp/dbget-bin/www_bget?cpd+C05607" TargetMode="External"/><Relationship Id="rId103" Type="http://schemas.openxmlformats.org/officeDocument/2006/relationships/hyperlink" Target="http://www.hmdb.ca/metabolites/HMDB00687" TargetMode="External"/><Relationship Id="rId124" Type="http://schemas.openxmlformats.org/officeDocument/2006/relationships/hyperlink" Target="http://www.hmdb.ca/metabolites/HMDB00746" TargetMode="External"/><Relationship Id="rId310" Type="http://schemas.openxmlformats.org/officeDocument/2006/relationships/hyperlink" Target="http://www.hmdb.ca/metabolites/HMDB02925" TargetMode="External"/><Relationship Id="rId492" Type="http://schemas.openxmlformats.org/officeDocument/2006/relationships/hyperlink" Target="http://www.hmdb.ca/metabolites/HMDB01248" TargetMode="External"/><Relationship Id="rId527" Type="http://schemas.openxmlformats.org/officeDocument/2006/relationships/hyperlink" Target="http://www.hmdb.ca/metabolites/HMDB33988" TargetMode="External"/><Relationship Id="rId548" Type="http://schemas.openxmlformats.org/officeDocument/2006/relationships/hyperlink" Target="http://www.hmdb.ca/metabolites/HMDB02209" TargetMode="External"/><Relationship Id="rId569" Type="http://schemas.openxmlformats.org/officeDocument/2006/relationships/hyperlink" Target="http://www.genome.jp/dbget-bin/www_bget?cpd+C00296" TargetMode="External"/><Relationship Id="rId70" Type="http://schemas.openxmlformats.org/officeDocument/2006/relationships/hyperlink" Target="http://www.hmdb.ca/metabolites/HMDB00158" TargetMode="External"/><Relationship Id="rId91" Type="http://schemas.openxmlformats.org/officeDocument/2006/relationships/hyperlink" Target="http://www.genome.jp/dbget-bin/www_bget?cpd+C00078" TargetMode="External"/><Relationship Id="rId145" Type="http://schemas.openxmlformats.org/officeDocument/2006/relationships/hyperlink" Target="http://www.genome.jp/dbget-bin/www_bget?cpd+C00062" TargetMode="External"/><Relationship Id="rId166" Type="http://schemas.openxmlformats.org/officeDocument/2006/relationships/hyperlink" Target="http://www.hmdb.ca/metabolites/HMDB00267" TargetMode="External"/><Relationship Id="rId187" Type="http://schemas.openxmlformats.org/officeDocument/2006/relationships/hyperlink" Target="http://www.genome.jp/dbget-bin/www_bget?cpd+C00309" TargetMode="External"/><Relationship Id="rId331" Type="http://schemas.openxmlformats.org/officeDocument/2006/relationships/hyperlink" Target="http://www.hmdb.ca/metabolites/HMDB00672" TargetMode="External"/><Relationship Id="rId352" Type="http://schemas.openxmlformats.org/officeDocument/2006/relationships/hyperlink" Target="http://www.hmdb.ca/metabolites/HMDB02100" TargetMode="External"/><Relationship Id="rId373" Type="http://schemas.openxmlformats.org/officeDocument/2006/relationships/hyperlink" Target="http://www.hmdb.ca/metabolites/HMDB11507" TargetMode="External"/><Relationship Id="rId394" Type="http://schemas.openxmlformats.org/officeDocument/2006/relationships/hyperlink" Target="http://www.hmdb.ca/metabolites/HMDB00067" TargetMode="External"/><Relationship Id="rId408" Type="http://schemas.openxmlformats.org/officeDocument/2006/relationships/hyperlink" Target="http://www.hmdb.ca/metabolites/HMDB00036" TargetMode="External"/><Relationship Id="rId429" Type="http://schemas.openxmlformats.org/officeDocument/2006/relationships/hyperlink" Target="http://www.hmdb.ca/metabolites/HMDB00299" TargetMode="External"/><Relationship Id="rId580" Type="http://schemas.openxmlformats.org/officeDocument/2006/relationships/hyperlink" Target="http://www.hmdb.ca/metabolites/HMDB02085" TargetMode="External"/><Relationship Id="rId1" Type="http://schemas.openxmlformats.org/officeDocument/2006/relationships/hyperlink" Target="http://www.genome.jp/dbget-bin/www_bget?cpd+C00037" TargetMode="External"/><Relationship Id="rId212" Type="http://schemas.openxmlformats.org/officeDocument/2006/relationships/hyperlink" Target="http://www.genome.jp/dbget-bin/www_bget?cpd+C02052" TargetMode="External"/><Relationship Id="rId233" Type="http://schemas.openxmlformats.org/officeDocument/2006/relationships/hyperlink" Target="http://www.genome.jp/dbget-bin/www_bget?cpd+C01582" TargetMode="External"/><Relationship Id="rId254" Type="http://schemas.openxmlformats.org/officeDocument/2006/relationships/hyperlink" Target="http://www.genome.jp/dbget-bin/www_bget?cpd+C00149" TargetMode="External"/><Relationship Id="rId440" Type="http://schemas.openxmlformats.org/officeDocument/2006/relationships/hyperlink" Target="http://www.genome.jp/dbget-bin/www_bget?cpd+C02216" TargetMode="External"/><Relationship Id="rId28" Type="http://schemas.openxmlformats.org/officeDocument/2006/relationships/hyperlink" Target="http://www.hmdb.ca/metabolites/HMDB01138" TargetMode="External"/><Relationship Id="rId49" Type="http://schemas.openxmlformats.org/officeDocument/2006/relationships/hyperlink" Target="http://www.genome.jp/dbget-bin/www_bget?cpd+C00408" TargetMode="External"/><Relationship Id="rId114" Type="http://schemas.openxmlformats.org/officeDocument/2006/relationships/hyperlink" Target="http://www.hmdb.ca/metabolites/HMDB00172" TargetMode="External"/><Relationship Id="rId275" Type="http://schemas.openxmlformats.org/officeDocument/2006/relationships/hyperlink" Target="http://www.hmdb.ca/metabolites/HMDB00220" TargetMode="External"/><Relationship Id="rId296" Type="http://schemas.openxmlformats.org/officeDocument/2006/relationships/hyperlink" Target="http://www.genome.jp/dbget-bin/www_bget?cpd+C16300" TargetMode="External"/><Relationship Id="rId300" Type="http://schemas.openxmlformats.org/officeDocument/2006/relationships/hyperlink" Target="http://www.genome.jp/dbget-bin/www_bget?cpd+C16513" TargetMode="External"/><Relationship Id="rId461" Type="http://schemas.openxmlformats.org/officeDocument/2006/relationships/hyperlink" Target="http://www.hmdb.ca/metabolites/HMDB00767" TargetMode="External"/><Relationship Id="rId482" Type="http://schemas.openxmlformats.org/officeDocument/2006/relationships/hyperlink" Target="http://www.hmdb.ca/metabolites/HMDB06809" TargetMode="External"/><Relationship Id="rId517" Type="http://schemas.openxmlformats.org/officeDocument/2006/relationships/hyperlink" Target="http://www.genome.jp/dbget-bin/www_bget?cpd+C00314" TargetMode="External"/><Relationship Id="rId538" Type="http://schemas.openxmlformats.org/officeDocument/2006/relationships/hyperlink" Target="http://www.hmdb.ca/metabolites/HMDB00625" TargetMode="External"/><Relationship Id="rId559" Type="http://schemas.openxmlformats.org/officeDocument/2006/relationships/hyperlink" Target="http://www.genome.jp/dbget-bin/www_bget?cpd+C16195" TargetMode="External"/><Relationship Id="rId60" Type="http://schemas.openxmlformats.org/officeDocument/2006/relationships/hyperlink" Target="http://www.hmdb.ca/metabolites/HMDB00779" TargetMode="External"/><Relationship Id="rId81" Type="http://schemas.openxmlformats.org/officeDocument/2006/relationships/hyperlink" Target="http://www.genome.jp/dbget-bin/www_bget?cpd+C01468" TargetMode="External"/><Relationship Id="rId135" Type="http://schemas.openxmlformats.org/officeDocument/2006/relationships/hyperlink" Target="http://www.genome.jp/dbget-bin/www_bget?cpd+C02261" TargetMode="External"/><Relationship Id="rId156" Type="http://schemas.openxmlformats.org/officeDocument/2006/relationships/hyperlink" Target="http://www.hmdb.ca/metabolites/HMDB00064" TargetMode="External"/><Relationship Id="rId177" Type="http://schemas.openxmlformats.org/officeDocument/2006/relationships/hyperlink" Target="http://www.hmdb.ca/metabolites/HMDB28854" TargetMode="External"/><Relationship Id="rId198" Type="http://schemas.openxmlformats.org/officeDocument/2006/relationships/hyperlink" Target="http://www.genome.jp/dbget-bin/www_bget?cpd+C00379" TargetMode="External"/><Relationship Id="rId321" Type="http://schemas.openxmlformats.org/officeDocument/2006/relationships/hyperlink" Target="http://www.genome.jp/dbget-bin/www_bget?cpd+C02630" TargetMode="External"/><Relationship Id="rId342" Type="http://schemas.openxmlformats.org/officeDocument/2006/relationships/hyperlink" Target="http://www.genome.jp/dbget-bin/www_bget?cpd+C01181" TargetMode="External"/><Relationship Id="rId363" Type="http://schemas.openxmlformats.org/officeDocument/2006/relationships/hyperlink" Target="http://www.genome.jp/dbget-bin/www_bget?cpd+C00114" TargetMode="External"/><Relationship Id="rId384" Type="http://schemas.openxmlformats.org/officeDocument/2006/relationships/hyperlink" Target="http://www.hmdb.ca/metabolites/HMDB11569" TargetMode="External"/><Relationship Id="rId419" Type="http://schemas.openxmlformats.org/officeDocument/2006/relationships/hyperlink" Target="http://www.hmdb.ca/metabolites/HMDB00874" TargetMode="External"/><Relationship Id="rId570" Type="http://schemas.openxmlformats.org/officeDocument/2006/relationships/hyperlink" Target="http://www.hmdb.ca/metabolites/HMDB03072" TargetMode="External"/><Relationship Id="rId202" Type="http://schemas.openxmlformats.org/officeDocument/2006/relationships/hyperlink" Target="http://www.genome.jp/dbget-bin/www_bget?cpd+C16884" TargetMode="External"/><Relationship Id="rId223" Type="http://schemas.openxmlformats.org/officeDocument/2006/relationships/hyperlink" Target="http://www.genome.jp/dbget-bin/www_bget?cpd+C00095" TargetMode="External"/><Relationship Id="rId244" Type="http://schemas.openxmlformats.org/officeDocument/2006/relationships/hyperlink" Target="http://www.hmdb.ca/metabolites/HMDB00230" TargetMode="External"/><Relationship Id="rId430" Type="http://schemas.openxmlformats.org/officeDocument/2006/relationships/hyperlink" Target="http://www.genome.jp/dbget-bin/www_bget?cpd+C05512" TargetMode="External"/><Relationship Id="rId18" Type="http://schemas.openxmlformats.org/officeDocument/2006/relationships/hyperlink" Target="http://www.hmdb.ca/metabolites/HMDB00191" TargetMode="External"/><Relationship Id="rId39" Type="http://schemas.openxmlformats.org/officeDocument/2006/relationships/hyperlink" Target="http://www.hmdb.ca/metabolites/HMDB32055" TargetMode="External"/><Relationship Id="rId265" Type="http://schemas.openxmlformats.org/officeDocument/2006/relationships/hyperlink" Target="http://www.hmdb.ca/metabolites/HMDB00482" TargetMode="External"/><Relationship Id="rId286" Type="http://schemas.openxmlformats.org/officeDocument/2006/relationships/hyperlink" Target="http://www.hmdb.ca/metabolites/HMDB03797" TargetMode="External"/><Relationship Id="rId451" Type="http://schemas.openxmlformats.org/officeDocument/2006/relationships/hyperlink" Target="http://www.hmdb.ca/metabolites/HMDB00897" TargetMode="External"/><Relationship Id="rId472" Type="http://schemas.openxmlformats.org/officeDocument/2006/relationships/hyperlink" Target="http://www.hmdb.ca/metabolites/HMDB00014" TargetMode="External"/><Relationship Id="rId493" Type="http://schemas.openxmlformats.org/officeDocument/2006/relationships/hyperlink" Target="http://www.genome.jp/dbget-bin/www_bget?cpd+C00864" TargetMode="External"/><Relationship Id="rId507" Type="http://schemas.openxmlformats.org/officeDocument/2006/relationships/hyperlink" Target="http://www.genome.jp/dbget-bin/www_bget?cpd+C06313" TargetMode="External"/><Relationship Id="rId528" Type="http://schemas.openxmlformats.org/officeDocument/2006/relationships/hyperlink" Target="http://www.genome.jp/dbget-bin/www_bget?cpd+C06563" TargetMode="External"/><Relationship Id="rId549" Type="http://schemas.openxmlformats.org/officeDocument/2006/relationships/hyperlink" Target="http://www.genome.jp/dbget-bin/www_bget?cpd+C00503" TargetMode="External"/><Relationship Id="rId50" Type="http://schemas.openxmlformats.org/officeDocument/2006/relationships/hyperlink" Target="http://www.hmdb.ca/metabolites/HMDB00070" TargetMode="External"/><Relationship Id="rId104" Type="http://schemas.openxmlformats.org/officeDocument/2006/relationships/hyperlink" Target="http://www.genome.jp/dbget-bin/www_bget?cpd+C02710" TargetMode="External"/><Relationship Id="rId125" Type="http://schemas.openxmlformats.org/officeDocument/2006/relationships/hyperlink" Target="http://www.genome.jp/dbget-bin/www_bget?cpd+C00073" TargetMode="External"/><Relationship Id="rId146" Type="http://schemas.openxmlformats.org/officeDocument/2006/relationships/hyperlink" Target="http://www.hmdb.ca/metabolites/HMDB00517" TargetMode="External"/><Relationship Id="rId167" Type="http://schemas.openxmlformats.org/officeDocument/2006/relationships/hyperlink" Target="http://www.hmdb.ca/metabolites/HMDB11170" TargetMode="External"/><Relationship Id="rId188" Type="http://schemas.openxmlformats.org/officeDocument/2006/relationships/hyperlink" Target="http://www.hmdb.ca/metabolites/HMDB00621" TargetMode="External"/><Relationship Id="rId311" Type="http://schemas.openxmlformats.org/officeDocument/2006/relationships/hyperlink" Target="http://www.genome.jp/dbget-bin/www_bget?cpd+C00219" TargetMode="External"/><Relationship Id="rId332" Type="http://schemas.openxmlformats.org/officeDocument/2006/relationships/hyperlink" Target="http://www.genome.jp/dbget-bin/www_bget?cpd+C16995" TargetMode="External"/><Relationship Id="rId353" Type="http://schemas.openxmlformats.org/officeDocument/2006/relationships/hyperlink" Target="http://www.genome.jp/dbget-bin/www_bget?cpd+C00137" TargetMode="External"/><Relationship Id="rId374" Type="http://schemas.openxmlformats.org/officeDocument/2006/relationships/hyperlink" Target="http://www.genome.jp/dbget-bin/www_bget?cpd+C00116" TargetMode="External"/><Relationship Id="rId395" Type="http://schemas.openxmlformats.org/officeDocument/2006/relationships/hyperlink" Target="http://www.genome.jp/dbget-bin/www_bget?cpd+C12978" TargetMode="External"/><Relationship Id="rId409" Type="http://schemas.openxmlformats.org/officeDocument/2006/relationships/hyperlink" Target="http://www.genome.jp/dbget-bin/www_bget?cpd+C02528" TargetMode="External"/><Relationship Id="rId560" Type="http://schemas.openxmlformats.org/officeDocument/2006/relationships/hyperlink" Target="http://www.hmdb.ca/metabolites/HMDB02219" TargetMode="External"/><Relationship Id="rId581" Type="http://schemas.openxmlformats.org/officeDocument/2006/relationships/hyperlink" Target="http://www.genome.jp/dbget-bin/www_bget?cpd+C00898" TargetMode="External"/><Relationship Id="rId71" Type="http://schemas.openxmlformats.org/officeDocument/2006/relationships/hyperlink" Target="http://www.genome.jp/dbget-bin/www_bget?cpd+C00811" TargetMode="External"/><Relationship Id="rId92" Type="http://schemas.openxmlformats.org/officeDocument/2006/relationships/hyperlink" Target="http://www.hmdb.ca/metabolites/HMDB00929" TargetMode="External"/><Relationship Id="rId213" Type="http://schemas.openxmlformats.org/officeDocument/2006/relationships/hyperlink" Target="http://www.hmdb.ca/metabolites/HMDB01296" TargetMode="External"/><Relationship Id="rId234" Type="http://schemas.openxmlformats.org/officeDocument/2006/relationships/hyperlink" Target="http://www.hmdb.ca/metabolites/HMDB00143" TargetMode="External"/><Relationship Id="rId420" Type="http://schemas.openxmlformats.org/officeDocument/2006/relationships/hyperlink" Target="http://www.hmdb.ca/metabolites/HMDB00502" TargetMode="External"/><Relationship Id="rId2" Type="http://schemas.openxmlformats.org/officeDocument/2006/relationships/hyperlink" Target="http://www.hmdb.ca/metabolites/HMDB00123" TargetMode="External"/><Relationship Id="rId29" Type="http://schemas.openxmlformats.org/officeDocument/2006/relationships/hyperlink" Target="http://www.genome.jp/dbget-bin/www_bget?cpd+C02716" TargetMode="External"/><Relationship Id="rId255" Type="http://schemas.openxmlformats.org/officeDocument/2006/relationships/hyperlink" Target="http://www.hmdb.ca/metabolites/HMDB00156" TargetMode="External"/><Relationship Id="rId276" Type="http://schemas.openxmlformats.org/officeDocument/2006/relationships/hyperlink" Target="http://www.genome.jp/dbget-bin/www_bget?cpd+C08362" TargetMode="External"/><Relationship Id="rId297" Type="http://schemas.openxmlformats.org/officeDocument/2006/relationships/hyperlink" Target="http://www.hmdb.ca/metabolites/HMDB06547" TargetMode="External"/><Relationship Id="rId441" Type="http://schemas.openxmlformats.org/officeDocument/2006/relationships/hyperlink" Target="http://www.hmdb.ca/metabolites/HMDB11599" TargetMode="External"/><Relationship Id="rId462" Type="http://schemas.openxmlformats.org/officeDocument/2006/relationships/hyperlink" Target="http://www.genome.jp/dbget-bin/www_bget?cpd+C00526" TargetMode="External"/><Relationship Id="rId483" Type="http://schemas.openxmlformats.org/officeDocument/2006/relationships/hyperlink" Target="http://www.genome.jp/dbget-bin/www_bget?cpd+C00153" TargetMode="External"/><Relationship Id="rId518" Type="http://schemas.openxmlformats.org/officeDocument/2006/relationships/hyperlink" Target="http://www.hmdb.ca/metabolites/HMDB02075" TargetMode="External"/><Relationship Id="rId539" Type="http://schemas.openxmlformats.org/officeDocument/2006/relationships/hyperlink" Target="http://www.genome.jp/dbget-bin/www_bget?cpd+C00814" TargetMode="External"/><Relationship Id="rId40" Type="http://schemas.openxmlformats.org/officeDocument/2006/relationships/hyperlink" Target="http://www.genome.jp/dbget-bin/www_bget?cpd+C00785" TargetMode="External"/><Relationship Id="rId115" Type="http://schemas.openxmlformats.org/officeDocument/2006/relationships/hyperlink" Target="http://www.genome.jp/dbget-bin/www_bget?cpd+C00671" TargetMode="External"/><Relationship Id="rId136" Type="http://schemas.openxmlformats.org/officeDocument/2006/relationships/hyperlink" Target="http://www.hmdb.ca/metabolites/HMDB00650" TargetMode="External"/><Relationship Id="rId157" Type="http://schemas.openxmlformats.org/officeDocument/2006/relationships/hyperlink" Target="http://www.genome.jp/dbget-bin/www_bget?cpd+C00134" TargetMode="External"/><Relationship Id="rId178" Type="http://schemas.openxmlformats.org/officeDocument/2006/relationships/hyperlink" Target="http://www.hmdb.ca/metabolites/HMDB11174" TargetMode="External"/><Relationship Id="rId301" Type="http://schemas.openxmlformats.org/officeDocument/2006/relationships/hyperlink" Target="http://www.hmdb.ca/metabolites/HMDB01976" TargetMode="External"/><Relationship Id="rId322" Type="http://schemas.openxmlformats.org/officeDocument/2006/relationships/hyperlink" Target="http://www.hmdb.ca/metabolites/HMDB00606" TargetMode="External"/><Relationship Id="rId343" Type="http://schemas.openxmlformats.org/officeDocument/2006/relationships/hyperlink" Target="http://www.hmdb.ca/metabolites/HMDB01161" TargetMode="External"/><Relationship Id="rId364" Type="http://schemas.openxmlformats.org/officeDocument/2006/relationships/hyperlink" Target="http://www.hmdb.ca/metabolites/HMDB00097" TargetMode="External"/><Relationship Id="rId550" Type="http://schemas.openxmlformats.org/officeDocument/2006/relationships/hyperlink" Target="http://www.hmdb.ca/metabolites/HMDB02994" TargetMode="External"/><Relationship Id="rId61" Type="http://schemas.openxmlformats.org/officeDocument/2006/relationships/hyperlink" Target="http://www.genome.jp/dbget-bin/www_bget?cpd+C02455" TargetMode="External"/><Relationship Id="rId82" Type="http://schemas.openxmlformats.org/officeDocument/2006/relationships/hyperlink" Target="http://www.hmdb.ca/metabolites/HMDB11635" TargetMode="External"/><Relationship Id="rId199" Type="http://schemas.openxmlformats.org/officeDocument/2006/relationships/hyperlink" Target="http://www.hmdb.ca/metabolites/HMDB02917" TargetMode="External"/><Relationship Id="rId203" Type="http://schemas.openxmlformats.org/officeDocument/2006/relationships/hyperlink" Target="http://www.hmdb.ca/metabolites/HMDB04136" TargetMode="External"/><Relationship Id="rId385" Type="http://schemas.openxmlformats.org/officeDocument/2006/relationships/hyperlink" Target="http://www.genome.jp/dbget-bin/www_bget?cpd+C00836" TargetMode="External"/><Relationship Id="rId571" Type="http://schemas.openxmlformats.org/officeDocument/2006/relationships/hyperlink" Target="http://www.genome.jp/dbget-bin/www_bget?cpd+C19644" TargetMode="External"/><Relationship Id="rId19" Type="http://schemas.openxmlformats.org/officeDocument/2006/relationships/hyperlink" Target="http://www.genome.jp/dbget-bin/www_bget?cpd+C00152" TargetMode="External"/><Relationship Id="rId224" Type="http://schemas.openxmlformats.org/officeDocument/2006/relationships/hyperlink" Target="http://www.hmdb.ca/metabolites/HMDB00660" TargetMode="External"/><Relationship Id="rId245" Type="http://schemas.openxmlformats.org/officeDocument/2006/relationships/hyperlink" Target="http://www.hmdb.ca/metabolites/HMDB00613" TargetMode="External"/><Relationship Id="rId266" Type="http://schemas.openxmlformats.org/officeDocument/2006/relationships/hyperlink" Target="http://www.genome.jp/dbget-bin/www_bget?cpd+C01571" TargetMode="External"/><Relationship Id="rId287" Type="http://schemas.openxmlformats.org/officeDocument/2006/relationships/hyperlink" Target="http://www.genome.jp/dbget-bin/www_bget?cpd+C16535" TargetMode="External"/><Relationship Id="rId410" Type="http://schemas.openxmlformats.org/officeDocument/2006/relationships/hyperlink" Target="http://www.hmdb.ca/metabolites/HMDB00518" TargetMode="External"/><Relationship Id="rId431" Type="http://schemas.openxmlformats.org/officeDocument/2006/relationships/hyperlink" Target="http://www.hmdb.ca/metabolites/HMDB00071" TargetMode="External"/><Relationship Id="rId452" Type="http://schemas.openxmlformats.org/officeDocument/2006/relationships/hyperlink" Target="http://www.genome.jp/dbget-bin/www_bget?cpd+C00330" TargetMode="External"/><Relationship Id="rId473" Type="http://schemas.openxmlformats.org/officeDocument/2006/relationships/hyperlink" Target="http://www.genome.jp/dbget-bin/www_bget?cpd+C00214" TargetMode="External"/><Relationship Id="rId494" Type="http://schemas.openxmlformats.org/officeDocument/2006/relationships/hyperlink" Target="http://www.hmdb.ca/metabolites/HMDB00210" TargetMode="External"/><Relationship Id="rId508" Type="http://schemas.openxmlformats.org/officeDocument/2006/relationships/hyperlink" Target="http://www.hmdb.ca/metabolites/HMDB00468" TargetMode="External"/><Relationship Id="rId529" Type="http://schemas.openxmlformats.org/officeDocument/2006/relationships/hyperlink" Target="http://www.hmdb.ca/metabolites/HMDB03217" TargetMode="External"/><Relationship Id="rId30" Type="http://schemas.openxmlformats.org/officeDocument/2006/relationships/hyperlink" Target="http://www.hmdb.ca/metabolites/HMDB06029" TargetMode="External"/><Relationship Id="rId105" Type="http://schemas.openxmlformats.org/officeDocument/2006/relationships/hyperlink" Target="http://www.hmdb.ca/metabolites/HMDB11756" TargetMode="External"/><Relationship Id="rId126" Type="http://schemas.openxmlformats.org/officeDocument/2006/relationships/hyperlink" Target="http://www.hmdb.ca/metabolites/HMDB00696" TargetMode="External"/><Relationship Id="rId147" Type="http://schemas.openxmlformats.org/officeDocument/2006/relationships/hyperlink" Target="http://www.genome.jp/dbget-bin/www_bget?cpd+C00086" TargetMode="External"/><Relationship Id="rId168" Type="http://schemas.openxmlformats.org/officeDocument/2006/relationships/hyperlink" Target="http://www.hmdb.ca/metabolites/HMDB11171" TargetMode="External"/><Relationship Id="rId312" Type="http://schemas.openxmlformats.org/officeDocument/2006/relationships/hyperlink" Target="http://www.hmdb.ca/metabolites/HMDB01043" TargetMode="External"/><Relationship Id="rId333" Type="http://schemas.openxmlformats.org/officeDocument/2006/relationships/hyperlink" Target="http://www.genome.jp/dbget-bin/www_bget?cpd+C00823" TargetMode="External"/><Relationship Id="rId354" Type="http://schemas.openxmlformats.org/officeDocument/2006/relationships/hyperlink" Target="http://www.hmdb.ca/metabolites/HMDB00211" TargetMode="External"/><Relationship Id="rId540" Type="http://schemas.openxmlformats.org/officeDocument/2006/relationships/hyperlink" Target="http://www.hmdb.ca/metabolites/HMDB02338" TargetMode="External"/><Relationship Id="rId51" Type="http://schemas.openxmlformats.org/officeDocument/2006/relationships/hyperlink" Target="http://www.genome.jp/dbget-bin/www_bget?cpd+C01672" TargetMode="External"/><Relationship Id="rId72" Type="http://schemas.openxmlformats.org/officeDocument/2006/relationships/hyperlink" Target="http://www.hmdb.ca/metabolites/HMDB02035" TargetMode="External"/><Relationship Id="rId93" Type="http://schemas.openxmlformats.org/officeDocument/2006/relationships/hyperlink" Target="http://www.genome.jp/dbget-bin/www_bget?cpd+C00398" TargetMode="External"/><Relationship Id="rId189" Type="http://schemas.openxmlformats.org/officeDocument/2006/relationships/hyperlink" Target="http://www.genome.jp/dbget-bin/www_bget?cpd+C00121" TargetMode="External"/><Relationship Id="rId375" Type="http://schemas.openxmlformats.org/officeDocument/2006/relationships/hyperlink" Target="http://www.hmdb.ca/metabolites/HMDB00131" TargetMode="External"/><Relationship Id="rId396" Type="http://schemas.openxmlformats.org/officeDocument/2006/relationships/hyperlink" Target="http://www.hmdb.ca/metabolites/HMDB00908" TargetMode="External"/><Relationship Id="rId561" Type="http://schemas.openxmlformats.org/officeDocument/2006/relationships/hyperlink" Target="http://www.genome.jp/dbget-bin/www_bget?cpd+C08283" TargetMode="External"/><Relationship Id="rId582" Type="http://schemas.openxmlformats.org/officeDocument/2006/relationships/hyperlink" Target="http://www.hmdb.ca/metabolites/HMDB00956" TargetMode="External"/><Relationship Id="rId3" Type="http://schemas.openxmlformats.org/officeDocument/2006/relationships/hyperlink" Target="http://www.genome.jp/dbget-bin/www_bget?cpd+C00213" TargetMode="External"/><Relationship Id="rId214" Type="http://schemas.openxmlformats.org/officeDocument/2006/relationships/hyperlink" Target="http://www.genome.jp/dbget-bin/www_bget?cpd+C01835" TargetMode="External"/><Relationship Id="rId235" Type="http://schemas.openxmlformats.org/officeDocument/2006/relationships/hyperlink" Target="http://www.genome.jp/dbget-bin/www_bget?cpd+C00329" TargetMode="External"/><Relationship Id="rId256" Type="http://schemas.openxmlformats.org/officeDocument/2006/relationships/hyperlink" Target="http://www.genome.jp/dbget-bin/www_bget?cpd+C00009" TargetMode="External"/><Relationship Id="rId277" Type="http://schemas.openxmlformats.org/officeDocument/2006/relationships/hyperlink" Target="http://www.hmdb.ca/metabolites/HMDB03229" TargetMode="External"/><Relationship Id="rId298" Type="http://schemas.openxmlformats.org/officeDocument/2006/relationships/hyperlink" Target="http://www.genome.jp/dbget-bin/www_bget?cpd+C06428" TargetMode="External"/><Relationship Id="rId400" Type="http://schemas.openxmlformats.org/officeDocument/2006/relationships/hyperlink" Target="http://www.hmdb.ca/metabolites/HMDB00937" TargetMode="External"/><Relationship Id="rId421" Type="http://schemas.openxmlformats.org/officeDocument/2006/relationships/hyperlink" Target="http://www.hmdb.ca/metabolites/HMDB00400" TargetMode="External"/><Relationship Id="rId442" Type="http://schemas.openxmlformats.org/officeDocument/2006/relationships/hyperlink" Target="http://www.genome.jp/dbget-bin/www_bget?cpd+C00559" TargetMode="External"/><Relationship Id="rId463" Type="http://schemas.openxmlformats.org/officeDocument/2006/relationships/hyperlink" Target="http://www.hmdb.ca/metabolites/HMDB00012" TargetMode="External"/><Relationship Id="rId484" Type="http://schemas.openxmlformats.org/officeDocument/2006/relationships/hyperlink" Target="http://www.hmdb.ca/metabolites/HMDB01406" TargetMode="External"/><Relationship Id="rId519" Type="http://schemas.openxmlformats.org/officeDocument/2006/relationships/hyperlink" Target="http://www.genome.jp/dbget-bin/www_bget?cpd+C00847" TargetMode="External"/><Relationship Id="rId116" Type="http://schemas.openxmlformats.org/officeDocument/2006/relationships/hyperlink" Target="http://www.hmdb.ca/metabolites/HMDB03736" TargetMode="External"/><Relationship Id="rId137" Type="http://schemas.openxmlformats.org/officeDocument/2006/relationships/hyperlink" Target="http://www.genome.jp/dbget-bin/www_bget?cpd+C05984" TargetMode="External"/><Relationship Id="rId158" Type="http://schemas.openxmlformats.org/officeDocument/2006/relationships/hyperlink" Target="http://www.hmdb.ca/metabolites/HMDB01414" TargetMode="External"/><Relationship Id="rId302" Type="http://schemas.openxmlformats.org/officeDocument/2006/relationships/hyperlink" Target="http://www.genome.jp/dbget-bin/www_bget?cpd+C06429" TargetMode="External"/><Relationship Id="rId323" Type="http://schemas.openxmlformats.org/officeDocument/2006/relationships/hyperlink" Target="http://www.genome.jp/dbget-bin/www_bget?cpd+C08261" TargetMode="External"/><Relationship Id="rId344" Type="http://schemas.openxmlformats.org/officeDocument/2006/relationships/hyperlink" Target="http://www.genome.jp/dbget-bin/www_bget?cpd+C02636" TargetMode="External"/><Relationship Id="rId530" Type="http://schemas.openxmlformats.org/officeDocument/2006/relationships/hyperlink" Target="http://www.genome.jp/dbget-bin/www_bget?cpd+C03661" TargetMode="External"/><Relationship Id="rId20" Type="http://schemas.openxmlformats.org/officeDocument/2006/relationships/hyperlink" Target="http://www.hmdb.ca/metabolites/HMDB00168" TargetMode="External"/><Relationship Id="rId41" Type="http://schemas.openxmlformats.org/officeDocument/2006/relationships/hyperlink" Target="http://www.hmdb.ca/metabolites/HMDB00301" TargetMode="External"/><Relationship Id="rId62" Type="http://schemas.openxmlformats.org/officeDocument/2006/relationships/hyperlink" Target="http://www.hmdb.ca/metabolites/HMDB02017" TargetMode="External"/><Relationship Id="rId83" Type="http://schemas.openxmlformats.org/officeDocument/2006/relationships/hyperlink" Target="http://www.hmdb.ca/metabolites/HMDB11719" TargetMode="External"/><Relationship Id="rId179" Type="http://schemas.openxmlformats.org/officeDocument/2006/relationships/hyperlink" Target="http://www.genome.jp/dbget-bin/www_bget?cpd+C11332" TargetMode="External"/><Relationship Id="rId365" Type="http://schemas.openxmlformats.org/officeDocument/2006/relationships/hyperlink" Target="http://www.genome.jp/dbget-bin/www_bget?cpd+C00670" TargetMode="External"/><Relationship Id="rId386" Type="http://schemas.openxmlformats.org/officeDocument/2006/relationships/hyperlink" Target="http://www.hmdb.ca/metabolites/HMDB00269" TargetMode="External"/><Relationship Id="rId551" Type="http://schemas.openxmlformats.org/officeDocument/2006/relationships/hyperlink" Target="http://www.genome.jp/dbget-bin/www_bget?cpd+C01494" TargetMode="External"/><Relationship Id="rId572" Type="http://schemas.openxmlformats.org/officeDocument/2006/relationships/hyperlink" Target="http://www.hmdb.ca/metabolites/HMDB00494" TargetMode="External"/><Relationship Id="rId190" Type="http://schemas.openxmlformats.org/officeDocument/2006/relationships/hyperlink" Target="http://www.hmdb.ca/metabolites/HMDB00283" TargetMode="External"/><Relationship Id="rId204" Type="http://schemas.openxmlformats.org/officeDocument/2006/relationships/hyperlink" Target="http://www.genome.jp/dbget-bin/www_bget?cpd+C01904" TargetMode="External"/><Relationship Id="rId225" Type="http://schemas.openxmlformats.org/officeDocument/2006/relationships/hyperlink" Target="http://www.genome.jp/dbget-bin/www_bget?cpd+C00794" TargetMode="External"/><Relationship Id="rId246" Type="http://schemas.openxmlformats.org/officeDocument/2006/relationships/hyperlink" Target="http://www.genome.jp/dbget-bin/www_bget?cpd+C00158" TargetMode="External"/><Relationship Id="rId267" Type="http://schemas.openxmlformats.org/officeDocument/2006/relationships/hyperlink" Target="http://www.hmdb.ca/metabolites/HMDB00511" TargetMode="External"/><Relationship Id="rId288" Type="http://schemas.openxmlformats.org/officeDocument/2006/relationships/hyperlink" Target="http://www.hmdb.ca/metabolites/HMDB00772" TargetMode="External"/><Relationship Id="rId411" Type="http://schemas.openxmlformats.org/officeDocument/2006/relationships/hyperlink" Target="http://www.genome.jp/dbget-bin/www_bget?cpd+C17726" TargetMode="External"/><Relationship Id="rId432" Type="http://schemas.openxmlformats.org/officeDocument/2006/relationships/hyperlink" Target="http://www.genome.jp/dbget-bin/www_bget?cpd+C00366" TargetMode="External"/><Relationship Id="rId453" Type="http://schemas.openxmlformats.org/officeDocument/2006/relationships/hyperlink" Target="http://www.hmdb.ca/metabolites/HMDB00085" TargetMode="External"/><Relationship Id="rId474" Type="http://schemas.openxmlformats.org/officeDocument/2006/relationships/hyperlink" Target="http://www.hmdb.ca/metabolites/HMDB00273" TargetMode="External"/><Relationship Id="rId509" Type="http://schemas.openxmlformats.org/officeDocument/2006/relationships/hyperlink" Target="http://www.genome.jp/dbget-bin/www_bget?cpd+C05770" TargetMode="External"/><Relationship Id="rId106" Type="http://schemas.openxmlformats.org/officeDocument/2006/relationships/hyperlink" Target="http://www.genome.jp/dbget-bin/www_bget?cpd+C00233" TargetMode="External"/><Relationship Id="rId127" Type="http://schemas.openxmlformats.org/officeDocument/2006/relationships/hyperlink" Target="http://www.genome.jp/dbget-bin/www_bget?cpd+C02712" TargetMode="External"/><Relationship Id="rId313" Type="http://schemas.openxmlformats.org/officeDocument/2006/relationships/hyperlink" Target="http://www.genome.jp/dbget-bin/www_bget?cpd+C16527" TargetMode="External"/><Relationship Id="rId495" Type="http://schemas.openxmlformats.org/officeDocument/2006/relationships/hyperlink" Target="http://www.genome.jp/dbget-bin/www_bget?cpd+C12661" TargetMode="External"/><Relationship Id="rId10" Type="http://schemas.openxmlformats.org/officeDocument/2006/relationships/hyperlink" Target="http://www.genome.jp/dbget-bin/www_bget?cpd+C00188" TargetMode="External"/><Relationship Id="rId31" Type="http://schemas.openxmlformats.org/officeDocument/2006/relationships/hyperlink" Target="http://www.genome.jp/dbget-bin/www_bget?cpd+C00334" TargetMode="External"/><Relationship Id="rId52" Type="http://schemas.openxmlformats.org/officeDocument/2006/relationships/hyperlink" Target="http://www.hmdb.ca/metabolites/HMDB02322" TargetMode="External"/><Relationship Id="rId73" Type="http://schemas.openxmlformats.org/officeDocument/2006/relationships/hyperlink" Target="http://www.genome.jp/dbget-bin/www_bget?cpd+C00483" TargetMode="External"/><Relationship Id="rId94" Type="http://schemas.openxmlformats.org/officeDocument/2006/relationships/hyperlink" Target="http://www.hmdb.ca/metabolites/HMDB00303" TargetMode="External"/><Relationship Id="rId148" Type="http://schemas.openxmlformats.org/officeDocument/2006/relationships/hyperlink" Target="http://www.hmdb.ca/metabolites/HMDB00294" TargetMode="External"/><Relationship Id="rId169" Type="http://schemas.openxmlformats.org/officeDocument/2006/relationships/hyperlink" Target="http://www.hmdb.ca/metabolites/HMDB00594" TargetMode="External"/><Relationship Id="rId334" Type="http://schemas.openxmlformats.org/officeDocument/2006/relationships/hyperlink" Target="http://www.hmdb.ca/metabolites/HMDB03424" TargetMode="External"/><Relationship Id="rId355" Type="http://schemas.openxmlformats.org/officeDocument/2006/relationships/hyperlink" Target="http://www.genome.jp/dbget-bin/www_bget?cpd+C03844" TargetMode="External"/><Relationship Id="rId376" Type="http://schemas.openxmlformats.org/officeDocument/2006/relationships/hyperlink" Target="http://www.genome.jp/dbget-bin/www_bget?cpd+C00093" TargetMode="External"/><Relationship Id="rId397" Type="http://schemas.openxmlformats.org/officeDocument/2006/relationships/hyperlink" Target="http://www.genome.jp/dbget-bin/www_bget?cpd+C01753" TargetMode="External"/><Relationship Id="rId520" Type="http://schemas.openxmlformats.org/officeDocument/2006/relationships/hyperlink" Target="http://www.hmdb.ca/metabolites/HMDB00017" TargetMode="External"/><Relationship Id="rId541" Type="http://schemas.openxmlformats.org/officeDocument/2006/relationships/hyperlink" Target="http://www.genome.jp/dbget-bin/www_bget?cpd+C04293" TargetMode="External"/><Relationship Id="rId562" Type="http://schemas.openxmlformats.org/officeDocument/2006/relationships/hyperlink" Target="http://www.hmdb.ca/metabolites/HMDB33433" TargetMode="External"/><Relationship Id="rId583" Type="http://schemas.openxmlformats.org/officeDocument/2006/relationships/hyperlink" Target="http://www.genome.jp/dbget-bin/www_bget?cpd+C06044" TargetMode="External"/><Relationship Id="rId4" Type="http://schemas.openxmlformats.org/officeDocument/2006/relationships/hyperlink" Target="http://www.hmdb.ca/metabolites/HMDB00271" TargetMode="External"/><Relationship Id="rId180" Type="http://schemas.openxmlformats.org/officeDocument/2006/relationships/hyperlink" Target="http://www.hmdb.ca/metabolites/HMDB28933" TargetMode="External"/><Relationship Id="rId215" Type="http://schemas.openxmlformats.org/officeDocument/2006/relationships/hyperlink" Target="http://www.hmdb.ca/metabolites/HMDB01262" TargetMode="External"/><Relationship Id="rId236" Type="http://schemas.openxmlformats.org/officeDocument/2006/relationships/hyperlink" Target="http://www.hmdb.ca/metabolites/HMDB01514" TargetMode="External"/><Relationship Id="rId257" Type="http://schemas.openxmlformats.org/officeDocument/2006/relationships/hyperlink" Target="http://www.hmdb.ca/metabolites/HMDB01429" TargetMode="External"/><Relationship Id="rId278" Type="http://schemas.openxmlformats.org/officeDocument/2006/relationships/hyperlink" Target="http://www.hmdb.ca/metabolites/HMDB02259" TargetMode="External"/><Relationship Id="rId401" Type="http://schemas.openxmlformats.org/officeDocument/2006/relationships/hyperlink" Target="http://www.genome.jp/dbget-bin/www_bget?cpd+C01789" TargetMode="External"/><Relationship Id="rId422" Type="http://schemas.openxmlformats.org/officeDocument/2006/relationships/hyperlink" Target="http://www.genome.jp/dbget-bin/www_bget?cpd+C00294" TargetMode="External"/><Relationship Id="rId443" Type="http://schemas.openxmlformats.org/officeDocument/2006/relationships/hyperlink" Target="http://www.hmdb.ca/metabolites/HMDB00101" TargetMode="External"/><Relationship Id="rId464" Type="http://schemas.openxmlformats.org/officeDocument/2006/relationships/hyperlink" Target="http://www.genome.jp/dbget-bin/www_bget?cpd+C02642" TargetMode="External"/><Relationship Id="rId303" Type="http://schemas.openxmlformats.org/officeDocument/2006/relationships/hyperlink" Target="http://www.hmdb.ca/metabolites/HMDB02183" TargetMode="External"/><Relationship Id="rId485" Type="http://schemas.openxmlformats.org/officeDocument/2006/relationships/hyperlink" Target="http://www.genome.jp/dbget-bin/www_bget?cpd+C01004" TargetMode="External"/><Relationship Id="rId42" Type="http://schemas.openxmlformats.org/officeDocument/2006/relationships/hyperlink" Target="http://www.hmdb.ca/metabolites/HMDB02271" TargetMode="External"/><Relationship Id="rId84" Type="http://schemas.openxmlformats.org/officeDocument/2006/relationships/hyperlink" Target="http://www.genome.jp/dbget-bin/www_bget?cpd+C03080" TargetMode="External"/><Relationship Id="rId138" Type="http://schemas.openxmlformats.org/officeDocument/2006/relationships/hyperlink" Target="http://www.hmdb.ca/metabolites/HMDB00008" TargetMode="External"/><Relationship Id="rId345" Type="http://schemas.openxmlformats.org/officeDocument/2006/relationships/hyperlink" Target="http://www.hmdb.ca/metabolites/HMDB12154" TargetMode="External"/><Relationship Id="rId387" Type="http://schemas.openxmlformats.org/officeDocument/2006/relationships/hyperlink" Target="http://www.genome.jp/dbget-bin/www_bget?cpd+C00319" TargetMode="External"/><Relationship Id="rId510" Type="http://schemas.openxmlformats.org/officeDocument/2006/relationships/hyperlink" Target="http://www.hmdb.ca/metabolites/HMDB00570" TargetMode="External"/><Relationship Id="rId552" Type="http://schemas.openxmlformats.org/officeDocument/2006/relationships/hyperlink" Target="http://www.hmdb.ca/metabolites/HMDB00954" TargetMode="External"/><Relationship Id="rId191" Type="http://schemas.openxmlformats.org/officeDocument/2006/relationships/hyperlink" Target="http://www.genome.jp/dbget-bin/www_bget?cpd+C00474" TargetMode="External"/><Relationship Id="rId205" Type="http://schemas.openxmlformats.org/officeDocument/2006/relationships/hyperlink" Target="http://www.hmdb.ca/metabolites/HMDB01851" TargetMode="External"/><Relationship Id="rId247" Type="http://schemas.openxmlformats.org/officeDocument/2006/relationships/hyperlink" Target="http://www.hmdb.ca/metabolites/HMDB00094" TargetMode="External"/><Relationship Id="rId412" Type="http://schemas.openxmlformats.org/officeDocument/2006/relationships/hyperlink" Target="http://www.hmdb.ca/metabolites/HMDB00415" TargetMode="External"/><Relationship Id="rId107" Type="http://schemas.openxmlformats.org/officeDocument/2006/relationships/hyperlink" Target="http://www.hmdb.ca/metabolites/HMDB00695" TargetMode="External"/><Relationship Id="rId289" Type="http://schemas.openxmlformats.org/officeDocument/2006/relationships/hyperlink" Target="http://www.hmdb.ca/metabolites/HMDB13622" TargetMode="External"/><Relationship Id="rId454" Type="http://schemas.openxmlformats.org/officeDocument/2006/relationships/hyperlink" Target="http://www.genome.jp/dbget-bin/www_bget?cpd+C00295" TargetMode="External"/><Relationship Id="rId496" Type="http://schemas.openxmlformats.org/officeDocument/2006/relationships/hyperlink" Target="http://www.hmdb.ca/metabolites/HMDB03828" TargetMode="External"/><Relationship Id="rId11" Type="http://schemas.openxmlformats.org/officeDocument/2006/relationships/hyperlink" Target="http://www.hmdb.ca/metabolites/HMDB00167" TargetMode="External"/><Relationship Id="rId53" Type="http://schemas.openxmlformats.org/officeDocument/2006/relationships/hyperlink" Target="http://www.genome.jp/dbget-bin/www_bget?cpd+C00431" TargetMode="External"/><Relationship Id="rId149" Type="http://schemas.openxmlformats.org/officeDocument/2006/relationships/hyperlink" Target="http://www.genome.jp/dbget-bin/www_bget?cpd+C00077" TargetMode="External"/><Relationship Id="rId314" Type="http://schemas.openxmlformats.org/officeDocument/2006/relationships/hyperlink" Target="http://www.hmdb.ca/metabolites/HMDB02226" TargetMode="External"/><Relationship Id="rId356" Type="http://schemas.openxmlformats.org/officeDocument/2006/relationships/hyperlink" Target="http://www.hmdb.ca/metabolites/HMDB34219" TargetMode="External"/><Relationship Id="rId398" Type="http://schemas.openxmlformats.org/officeDocument/2006/relationships/hyperlink" Target="http://www.hmdb.ca/metabolites/HMDB00852" TargetMode="External"/><Relationship Id="rId521" Type="http://schemas.openxmlformats.org/officeDocument/2006/relationships/hyperlink" Target="http://www.genome.jp/dbget-bin/www_bget?cpd+C01586" TargetMode="External"/><Relationship Id="rId563" Type="http://schemas.openxmlformats.org/officeDocument/2006/relationships/hyperlink" Target="http://www.genome.jp/dbget-bin/www_bget?cpd+C00509" TargetMode="External"/><Relationship Id="rId95" Type="http://schemas.openxmlformats.org/officeDocument/2006/relationships/hyperlink" Target="http://www.hmdb.ca/metabolites/HMDB00682" TargetMode="External"/><Relationship Id="rId160" Type="http://schemas.openxmlformats.org/officeDocument/2006/relationships/hyperlink" Target="http://www.hmdb.ca/metabolites/HMDB01257" TargetMode="External"/><Relationship Id="rId216" Type="http://schemas.openxmlformats.org/officeDocument/2006/relationships/hyperlink" Target="http://www.genome.jp/dbget-bin/www_bget?cpd+C00208" TargetMode="External"/><Relationship Id="rId423" Type="http://schemas.openxmlformats.org/officeDocument/2006/relationships/hyperlink" Target="http://www.hmdb.ca/metabolites/HMDB00195" TargetMode="External"/><Relationship Id="rId258" Type="http://schemas.openxmlformats.org/officeDocument/2006/relationships/hyperlink" Target="http://www.genome.jp/dbget-bin/www_bget?cpd+C00803" TargetMode="External"/><Relationship Id="rId465" Type="http://schemas.openxmlformats.org/officeDocument/2006/relationships/hyperlink" Target="http://www.hmdb.ca/metabolites/HMDB00026" TargetMode="External"/><Relationship Id="rId22" Type="http://schemas.openxmlformats.org/officeDocument/2006/relationships/hyperlink" Target="http://www.hmdb.ca/metabolites/HMDB00812" TargetMode="External"/><Relationship Id="rId64" Type="http://schemas.openxmlformats.org/officeDocument/2006/relationships/hyperlink" Target="http://www.hmdb.ca/metabolites/HMDB00209" TargetMode="External"/><Relationship Id="rId118" Type="http://schemas.openxmlformats.org/officeDocument/2006/relationships/hyperlink" Target="http://www.hmdb.ca/metabolites/HMDB00317" TargetMode="External"/><Relationship Id="rId325" Type="http://schemas.openxmlformats.org/officeDocument/2006/relationships/hyperlink" Target="http://www.genome.jp/dbget-bin/www_bget?cpd+C08277" TargetMode="External"/><Relationship Id="rId367" Type="http://schemas.openxmlformats.org/officeDocument/2006/relationships/hyperlink" Target="http://www.genome.jp/dbget-bin/www_bget?cpd+C00189" TargetMode="External"/><Relationship Id="rId532" Type="http://schemas.openxmlformats.org/officeDocument/2006/relationships/hyperlink" Target="http://www.genome.jp/dbget-bin/www_bget?cpd+C06672" TargetMode="External"/><Relationship Id="rId574" Type="http://schemas.openxmlformats.org/officeDocument/2006/relationships/hyperlink" Target="http://www.hmdb.ca/metabolites/HMDB34649" TargetMode="External"/><Relationship Id="rId171" Type="http://schemas.openxmlformats.org/officeDocument/2006/relationships/hyperlink" Target="http://www.hmdb.ca/metabolites/HMDB28680" TargetMode="External"/><Relationship Id="rId227" Type="http://schemas.openxmlformats.org/officeDocument/2006/relationships/hyperlink" Target="http://www.genome.jp/dbget-bin/www_bget?cpd+C00159" TargetMode="External"/><Relationship Id="rId269" Type="http://schemas.openxmlformats.org/officeDocument/2006/relationships/hyperlink" Target="http://www.hmdb.ca/metabolites/HMDB00806" TargetMode="External"/><Relationship Id="rId434" Type="http://schemas.openxmlformats.org/officeDocument/2006/relationships/hyperlink" Target="http://www.genome.jp/dbget-bin/www_bget?cpd+C02350" TargetMode="External"/><Relationship Id="rId476" Type="http://schemas.openxmlformats.org/officeDocument/2006/relationships/hyperlink" Target="http://www.hmdb.ca/metabolites/HMDB00262" TargetMode="External"/><Relationship Id="rId33" Type="http://schemas.openxmlformats.org/officeDocument/2006/relationships/hyperlink" Target="http://www.hmdb.ca/metabolites/HMDB02201" TargetMode="External"/><Relationship Id="rId129" Type="http://schemas.openxmlformats.org/officeDocument/2006/relationships/hyperlink" Target="http://www.genome.jp/dbget-bin/www_bget?cpd+C03145" TargetMode="External"/><Relationship Id="rId280" Type="http://schemas.openxmlformats.org/officeDocument/2006/relationships/hyperlink" Target="http://www.hmdb.ca/metabolites/HMDB00827" TargetMode="External"/><Relationship Id="rId336" Type="http://schemas.openxmlformats.org/officeDocument/2006/relationships/hyperlink" Target="http://www.hmdb.ca/metabolites/HMDB00691" TargetMode="External"/><Relationship Id="rId501" Type="http://schemas.openxmlformats.org/officeDocument/2006/relationships/hyperlink" Target="http://www.genome.jp/dbget-bin/www_bget?cpd+C02477" TargetMode="External"/><Relationship Id="rId543" Type="http://schemas.openxmlformats.org/officeDocument/2006/relationships/hyperlink" Target="http://www.genome.jp/dbget-bin/www_bget?cpd+C10441" TargetMode="External"/><Relationship Id="rId75" Type="http://schemas.openxmlformats.org/officeDocument/2006/relationships/hyperlink" Target="http://www.genome.jp/dbget-bin/www_bget?cpd+C01179" TargetMode="External"/><Relationship Id="rId140" Type="http://schemas.openxmlformats.org/officeDocument/2006/relationships/hyperlink" Target="http://www.hmdb.ca/metabolites/HMDB00574" TargetMode="External"/><Relationship Id="rId182" Type="http://schemas.openxmlformats.org/officeDocument/2006/relationships/hyperlink" Target="http://www.hmdb.ca/metabolites/HMDB00122" TargetMode="External"/><Relationship Id="rId378" Type="http://schemas.openxmlformats.org/officeDocument/2006/relationships/hyperlink" Target="http://www.hmdb.ca/metabolites/HMDB31074" TargetMode="External"/><Relationship Id="rId403" Type="http://schemas.openxmlformats.org/officeDocument/2006/relationships/hyperlink" Target="http://www.genome.jp/dbget-bin/www_bget?cpd+C15787" TargetMode="External"/><Relationship Id="rId585" Type="http://schemas.openxmlformats.org/officeDocument/2006/relationships/hyperlink" Target="http://www.genome.jp/dbget-bin/www_bget?cpd+C06554" TargetMode="External"/><Relationship Id="rId6" Type="http://schemas.openxmlformats.org/officeDocument/2006/relationships/hyperlink" Target="http://www.hmdb.ca/metabolites/HMDB00043" TargetMode="External"/><Relationship Id="rId238" Type="http://schemas.openxmlformats.org/officeDocument/2006/relationships/hyperlink" Target="http://www.hmdb.ca/metabolites/HMDB00215" TargetMode="External"/><Relationship Id="rId445" Type="http://schemas.openxmlformats.org/officeDocument/2006/relationships/hyperlink" Target="http://www.hmdb.ca/metabolites/HMDB11629" TargetMode="External"/><Relationship Id="rId487" Type="http://schemas.openxmlformats.org/officeDocument/2006/relationships/hyperlink" Target="http://www.genome.jp/dbget-bin/www_bget?cpd+C05842" TargetMode="External"/><Relationship Id="rId291" Type="http://schemas.openxmlformats.org/officeDocument/2006/relationships/hyperlink" Target="http://www.hmdb.ca/metabolites/HMDB02212" TargetMode="External"/><Relationship Id="rId305" Type="http://schemas.openxmlformats.org/officeDocument/2006/relationships/hyperlink" Target="http://www.hmdb.ca/metabolites/HMDB02823" TargetMode="External"/><Relationship Id="rId347" Type="http://schemas.openxmlformats.org/officeDocument/2006/relationships/hyperlink" Target="http://www.genome.jp/dbget-bin/www_bget?cpd+C03045" TargetMode="External"/><Relationship Id="rId512" Type="http://schemas.openxmlformats.org/officeDocument/2006/relationships/hyperlink" Target="http://www.hmdb.ca/metabolites/HMDB04157" TargetMode="External"/><Relationship Id="rId44" Type="http://schemas.openxmlformats.org/officeDocument/2006/relationships/hyperlink" Target="http://www.hmdb.ca/metabolites/HMDB00182" TargetMode="External"/><Relationship Id="rId86" Type="http://schemas.openxmlformats.org/officeDocument/2006/relationships/hyperlink" Target="http://www.hmdb.ca/metabolites/HMDB00375" TargetMode="External"/><Relationship Id="rId151" Type="http://schemas.openxmlformats.org/officeDocument/2006/relationships/hyperlink" Target="http://www.genome.jp/dbget-bin/www_bget?cpd+C00148" TargetMode="External"/><Relationship Id="rId389" Type="http://schemas.openxmlformats.org/officeDocument/2006/relationships/hyperlink" Target="http://www.genome.jp/dbget-bin/www_bget?cpd+C00751" TargetMode="External"/><Relationship Id="rId554" Type="http://schemas.openxmlformats.org/officeDocument/2006/relationships/hyperlink" Target="http://www.hmdb.ca/metabolites/HMDB05808" TargetMode="External"/><Relationship Id="rId193" Type="http://schemas.openxmlformats.org/officeDocument/2006/relationships/hyperlink" Target="http://www.genome.jp/dbget-bin/www_bget?cpd+C00310" TargetMode="External"/><Relationship Id="rId207" Type="http://schemas.openxmlformats.org/officeDocument/2006/relationships/hyperlink" Target="http://www.hmdb.ca/metabolites/HMDB00174" TargetMode="External"/><Relationship Id="rId249" Type="http://schemas.openxmlformats.org/officeDocument/2006/relationships/hyperlink" Target="http://www.hmdb.ca/metabolites/HMDB00208" TargetMode="External"/><Relationship Id="rId414" Type="http://schemas.openxmlformats.org/officeDocument/2006/relationships/hyperlink" Target="http://www.hmdb.ca/metabolites/HMDB00506" TargetMode="External"/><Relationship Id="rId456" Type="http://schemas.openxmlformats.org/officeDocument/2006/relationships/hyperlink" Target="http://www.genome.jp/dbget-bin/www_bget?cpd+C00299" TargetMode="External"/><Relationship Id="rId498" Type="http://schemas.openxmlformats.org/officeDocument/2006/relationships/hyperlink" Target="http://www.hmdb.ca/metabolites/HMDB00943" TargetMode="External"/><Relationship Id="rId13" Type="http://schemas.openxmlformats.org/officeDocument/2006/relationships/hyperlink" Target="http://www.genome.jp/dbget-bin/www_bget?cpd+C00263" TargetMode="External"/><Relationship Id="rId109" Type="http://schemas.openxmlformats.org/officeDocument/2006/relationships/hyperlink" Target="http://www.hmdb.ca/metabolites/HMDB00718" TargetMode="External"/><Relationship Id="rId260" Type="http://schemas.openxmlformats.org/officeDocument/2006/relationships/hyperlink" Target="http://www.genome.jp/dbget-bin/www_bget?cpd+C01585" TargetMode="External"/><Relationship Id="rId316" Type="http://schemas.openxmlformats.org/officeDocument/2006/relationships/hyperlink" Target="http://www.hmdb.ca/metabolites/HMDB13123" TargetMode="External"/><Relationship Id="rId523" Type="http://schemas.openxmlformats.org/officeDocument/2006/relationships/hyperlink" Target="http://www.genome.jp/dbget-bin/www_bget?cpd+C00090" TargetMode="External"/><Relationship Id="rId55" Type="http://schemas.openxmlformats.org/officeDocument/2006/relationships/hyperlink" Target="http://www.genome.jp/dbget-bin/www_bget?cpd+C00079" TargetMode="External"/><Relationship Id="rId97" Type="http://schemas.openxmlformats.org/officeDocument/2006/relationships/hyperlink" Target="http://www.hmdb.ca/metabolites/HMDB00715" TargetMode="External"/><Relationship Id="rId120" Type="http://schemas.openxmlformats.org/officeDocument/2006/relationships/hyperlink" Target="http://www.hmdb.ca/metabolites/HMDB00883" TargetMode="External"/><Relationship Id="rId358" Type="http://schemas.openxmlformats.org/officeDocument/2006/relationships/hyperlink" Target="http://www.hmdb.ca/metabolites/HMDB06088" TargetMode="External"/><Relationship Id="rId565" Type="http://schemas.openxmlformats.org/officeDocument/2006/relationships/hyperlink" Target="http://www.genome.jp/dbget-bin/www_bget?cpd+C09099" TargetMode="External"/><Relationship Id="rId162" Type="http://schemas.openxmlformats.org/officeDocument/2006/relationships/hyperlink" Target="http://www.hmdb.ca/metabolites/HMDB02064" TargetMode="External"/><Relationship Id="rId218" Type="http://schemas.openxmlformats.org/officeDocument/2006/relationships/hyperlink" Target="http://www.genome.jp/dbget-bin/www_bget?cpd+C00089" TargetMode="External"/><Relationship Id="rId425" Type="http://schemas.openxmlformats.org/officeDocument/2006/relationships/hyperlink" Target="http://www.hmdb.ca/metabolites/HMDB00157" TargetMode="External"/><Relationship Id="rId467" Type="http://schemas.openxmlformats.org/officeDocument/2006/relationships/hyperlink" Target="http://www.hmdb.ca/metabolites/HMDB00056" TargetMode="External"/><Relationship Id="rId271" Type="http://schemas.openxmlformats.org/officeDocument/2006/relationships/hyperlink" Target="http://www.hmdb.ca/metabolites/HMDB02000" TargetMode="External"/><Relationship Id="rId24" Type="http://schemas.openxmlformats.org/officeDocument/2006/relationships/hyperlink" Target="http://www.hmdb.ca/metabolites/HMDB00148" TargetMode="External"/><Relationship Id="rId66" Type="http://schemas.openxmlformats.org/officeDocument/2006/relationships/hyperlink" Target="http://www.hmdb.ca/metabolites/HMDB00020" TargetMode="External"/><Relationship Id="rId131" Type="http://schemas.openxmlformats.org/officeDocument/2006/relationships/hyperlink" Target="http://www.genome.jp/dbget-bin/www_bget?cpd+C02989" TargetMode="External"/><Relationship Id="rId327" Type="http://schemas.openxmlformats.org/officeDocument/2006/relationships/hyperlink" Target="http://www.hmdb.ca/metabolites/HMDB00888" TargetMode="External"/><Relationship Id="rId369" Type="http://schemas.openxmlformats.org/officeDocument/2006/relationships/hyperlink" Target="http://www.genome.jp/dbget-bin/www_bget?cpd+C04100" TargetMode="External"/><Relationship Id="rId534" Type="http://schemas.openxmlformats.org/officeDocument/2006/relationships/hyperlink" Target="http://www.genome.jp/dbget-bin/www_bget?cpd+C04039" TargetMode="External"/><Relationship Id="rId576" Type="http://schemas.openxmlformats.org/officeDocument/2006/relationships/hyperlink" Target="http://www.hmdb.ca/metabolites/HMDB34650" TargetMode="External"/><Relationship Id="rId173" Type="http://schemas.openxmlformats.org/officeDocument/2006/relationships/hyperlink" Target="http://www.hmdb.ca/metabolites/HMDB00759" TargetMode="External"/><Relationship Id="rId229" Type="http://schemas.openxmlformats.org/officeDocument/2006/relationships/hyperlink" Target="http://www.genome.jp/dbget-bin/www_bget?cpd+C00392" TargetMode="External"/><Relationship Id="rId380" Type="http://schemas.openxmlformats.org/officeDocument/2006/relationships/hyperlink" Target="http://www.genome.jp/dbget-bin/www_bget?cpd+D01947" TargetMode="External"/><Relationship Id="rId436" Type="http://schemas.openxmlformats.org/officeDocument/2006/relationships/hyperlink" Target="http://www.genome.jp/dbget-bin/www_bget?cpd+C00212" TargetMode="External"/><Relationship Id="rId240" Type="http://schemas.openxmlformats.org/officeDocument/2006/relationships/hyperlink" Target="http://www.hmdb.ca/metabolites/HMDB00212" TargetMode="External"/><Relationship Id="rId478" Type="http://schemas.openxmlformats.org/officeDocument/2006/relationships/hyperlink" Target="http://www.hmdb.ca/metabolites/HMDB03911" TargetMode="External"/><Relationship Id="rId35" Type="http://schemas.openxmlformats.org/officeDocument/2006/relationships/hyperlink" Target="http://www.hmdb.ca/metabolites/HMDB00426" TargetMode="External"/><Relationship Id="rId77" Type="http://schemas.openxmlformats.org/officeDocument/2006/relationships/hyperlink" Target="http://www.genome.jp/dbget-bin/www_bget?cpd+C03672" TargetMode="External"/><Relationship Id="rId100" Type="http://schemas.openxmlformats.org/officeDocument/2006/relationships/hyperlink" Target="http://www.genome.jp/dbget-bin/www_bget?cpd+C00780" TargetMode="External"/><Relationship Id="rId282" Type="http://schemas.openxmlformats.org/officeDocument/2006/relationships/hyperlink" Target="http://www.hmdb.ca/metabolites/HMDB00207" TargetMode="External"/><Relationship Id="rId338" Type="http://schemas.openxmlformats.org/officeDocument/2006/relationships/hyperlink" Target="http://www.hmdb.ca/metabolites/HMDB00927" TargetMode="External"/><Relationship Id="rId503" Type="http://schemas.openxmlformats.org/officeDocument/2006/relationships/hyperlink" Target="http://www.genome.jp/dbget-bin/www_bget?cpd+C14151" TargetMode="External"/><Relationship Id="rId545" Type="http://schemas.openxmlformats.org/officeDocument/2006/relationships/hyperlink" Target="http://www.hmdb.ca/metabolites/HMDB03312" TargetMode="External"/><Relationship Id="rId587" Type="http://schemas.openxmlformats.org/officeDocument/2006/relationships/hyperlink" Target="http://www.genome.jp/dbget-bin/www_bget?cpd+C00160" TargetMode="External"/><Relationship Id="rId8" Type="http://schemas.openxmlformats.org/officeDocument/2006/relationships/hyperlink" Target="http://www.hmdb.ca/metabolites/HMDB00187" TargetMode="External"/><Relationship Id="rId142" Type="http://schemas.openxmlformats.org/officeDocument/2006/relationships/hyperlink" Target="http://www.hmdb.ca/metabolites/HMDB00192" TargetMode="External"/><Relationship Id="rId184" Type="http://schemas.openxmlformats.org/officeDocument/2006/relationships/hyperlink" Target="http://www.hmdb.ca/metabolites/HMDB00190" TargetMode="External"/><Relationship Id="rId391" Type="http://schemas.openxmlformats.org/officeDocument/2006/relationships/hyperlink" Target="http://www.genome.jp/dbget-bin/www_bget?cpd+C01189" TargetMode="External"/><Relationship Id="rId405" Type="http://schemas.openxmlformats.org/officeDocument/2006/relationships/hyperlink" Target="http://www.genome.jp/dbget-bin/www_bget?cpd+C00695" TargetMode="External"/><Relationship Id="rId447" Type="http://schemas.openxmlformats.org/officeDocument/2006/relationships/hyperlink" Target="http://www.hmdb.ca/metabolites/HMDB00133" TargetMode="External"/><Relationship Id="rId251" Type="http://schemas.openxmlformats.org/officeDocument/2006/relationships/hyperlink" Target="http://www.hmdb.ca/metabolites/HMDB00254" TargetMode="External"/><Relationship Id="rId489" Type="http://schemas.openxmlformats.org/officeDocument/2006/relationships/hyperlink" Target="http://www.genome.jp/dbget-bin/www_bget?cpd+C00255" TargetMode="External"/><Relationship Id="rId46" Type="http://schemas.openxmlformats.org/officeDocument/2006/relationships/hyperlink" Target="http://www.hmdb.ca/metabolites/HMDB00446" TargetMode="External"/><Relationship Id="rId293" Type="http://schemas.openxmlformats.org/officeDocument/2006/relationships/hyperlink" Target="http://www.hmdb.ca/metabolites/HMDB00944" TargetMode="External"/><Relationship Id="rId307" Type="http://schemas.openxmlformats.org/officeDocument/2006/relationships/hyperlink" Target="http://www.hmdb.ca/metabolites/HMDB00673" TargetMode="External"/><Relationship Id="rId349" Type="http://schemas.openxmlformats.org/officeDocument/2006/relationships/hyperlink" Target="http://www.hmdb.ca/metabolites/HMDB04705" TargetMode="External"/><Relationship Id="rId514" Type="http://schemas.openxmlformats.org/officeDocument/2006/relationships/hyperlink" Target="http://www.hmdb.ca/metabolites/HMDB04161" TargetMode="External"/><Relationship Id="rId556" Type="http://schemas.openxmlformats.org/officeDocument/2006/relationships/hyperlink" Target="http://www.hmdb.ca/metabolites/HMDB02545" TargetMode="External"/><Relationship Id="rId88" Type="http://schemas.openxmlformats.org/officeDocument/2006/relationships/hyperlink" Target="http://www.hmdb.ca/metabolites/HMDB02199" TargetMode="External"/><Relationship Id="rId111" Type="http://schemas.openxmlformats.org/officeDocument/2006/relationships/hyperlink" Target="http://www.hmdb.ca/metabolites/HMDB00459" TargetMode="External"/><Relationship Id="rId153" Type="http://schemas.openxmlformats.org/officeDocument/2006/relationships/hyperlink" Target="http://www.genome.jp/dbget-bin/www_bget?cpd+C00327" TargetMode="External"/><Relationship Id="rId195" Type="http://schemas.openxmlformats.org/officeDocument/2006/relationships/hyperlink" Target="http://www.genome.jp/dbget-bin/www_bget?cpd+C05411" TargetMode="External"/><Relationship Id="rId209" Type="http://schemas.openxmlformats.org/officeDocument/2006/relationships/hyperlink" Target="http://www.hmdb.ca/metabolites/HMDB12253" TargetMode="External"/><Relationship Id="rId360" Type="http://schemas.openxmlformats.org/officeDocument/2006/relationships/hyperlink" Target="http://www.hmdb.ca/metabolites/HMDB00213" TargetMode="External"/><Relationship Id="rId416" Type="http://schemas.openxmlformats.org/officeDocument/2006/relationships/hyperlink" Target="http://www.hmdb.ca/metabolites/HMDB00626" TargetMode="External"/><Relationship Id="rId220" Type="http://schemas.openxmlformats.org/officeDocument/2006/relationships/hyperlink" Target="http://www.genome.jp/dbget-bin/www_bget?cpd+C01235" TargetMode="External"/><Relationship Id="rId458" Type="http://schemas.openxmlformats.org/officeDocument/2006/relationships/hyperlink" Target="http://www.genome.jp/dbget-bin/www_bget?cpd+C00106" TargetMode="External"/><Relationship Id="rId15" Type="http://schemas.openxmlformats.org/officeDocument/2006/relationships/hyperlink" Target="http://www.genome.jp/dbget-bin/www_bget?cpd+C00041" TargetMode="External"/><Relationship Id="rId57" Type="http://schemas.openxmlformats.org/officeDocument/2006/relationships/hyperlink" Target="http://www.genome.jp/dbget-bin/www_bget?cpd+C03519" TargetMode="External"/><Relationship Id="rId262" Type="http://schemas.openxmlformats.org/officeDocument/2006/relationships/hyperlink" Target="http://www.genome.jp/dbget-bin/www_bget?cpd+C17714" TargetMode="External"/><Relationship Id="rId318" Type="http://schemas.openxmlformats.org/officeDocument/2006/relationships/hyperlink" Target="http://www.genome.jp/dbget-bin/www_bget?cpd+C16525" TargetMode="External"/><Relationship Id="rId525" Type="http://schemas.openxmlformats.org/officeDocument/2006/relationships/hyperlink" Target="http://www.hmdb.ca/metabolites/HMDB04072" TargetMode="External"/><Relationship Id="rId567" Type="http://schemas.openxmlformats.org/officeDocument/2006/relationships/hyperlink" Target="http://www.genome.jp/dbget-bin/www_bget?cpd+C17148" TargetMode="External"/><Relationship Id="rId99" Type="http://schemas.openxmlformats.org/officeDocument/2006/relationships/hyperlink" Target="http://www.hmdb.ca/metabolites/HMDB00881" TargetMode="External"/><Relationship Id="rId122" Type="http://schemas.openxmlformats.org/officeDocument/2006/relationships/hyperlink" Target="http://www.hmdb.ca/metabolites/HMDB00019" TargetMode="External"/><Relationship Id="rId164" Type="http://schemas.openxmlformats.org/officeDocument/2006/relationships/hyperlink" Target="http://www.hmdb.ca/metabolites/HMDB03464" TargetMode="External"/><Relationship Id="rId371" Type="http://schemas.openxmlformats.org/officeDocument/2006/relationships/hyperlink" Target="http://www.hmdb.ca/metabolites/HMDB11130" TargetMode="External"/><Relationship Id="rId427" Type="http://schemas.openxmlformats.org/officeDocument/2006/relationships/hyperlink" Target="http://www.hmdb.ca/metabolites/HMDB00292" TargetMode="External"/><Relationship Id="rId469" Type="http://schemas.openxmlformats.org/officeDocument/2006/relationships/hyperlink" Target="http://www.genome.jp/dbget-bin/www_bget?cpd+C00475" TargetMode="External"/><Relationship Id="rId26" Type="http://schemas.openxmlformats.org/officeDocument/2006/relationships/hyperlink" Target="http://www.hmdb.ca/metabolites/HMDB00641" TargetMode="External"/><Relationship Id="rId231" Type="http://schemas.openxmlformats.org/officeDocument/2006/relationships/hyperlink" Target="http://www.genome.jp/dbget-bin/www_bget?cpd+C00507" TargetMode="External"/><Relationship Id="rId273" Type="http://schemas.openxmlformats.org/officeDocument/2006/relationships/hyperlink" Target="http://www.hmdb.ca/metabolites/HMDB00826" TargetMode="External"/><Relationship Id="rId329" Type="http://schemas.openxmlformats.org/officeDocument/2006/relationships/hyperlink" Target="http://www.hmdb.ca/metabolites/HMDB00623" TargetMode="External"/><Relationship Id="rId480" Type="http://schemas.openxmlformats.org/officeDocument/2006/relationships/hyperlink" Target="http://www.hmdb.ca/metabolites/HMDB01488" TargetMode="External"/><Relationship Id="rId536" Type="http://schemas.openxmlformats.org/officeDocument/2006/relationships/hyperlink" Target="http://www.genome.jp/dbget-bin/www_bget?cpd+C06342" TargetMode="External"/><Relationship Id="rId68" Type="http://schemas.openxmlformats.org/officeDocument/2006/relationships/hyperlink" Target="http://www.hmdb.ca/metabolites/HMDB00821" TargetMode="External"/><Relationship Id="rId133" Type="http://schemas.openxmlformats.org/officeDocument/2006/relationships/hyperlink" Target="http://www.genome.jp/dbget-bin/www_bget?cpd+C00155" TargetMode="External"/><Relationship Id="rId175" Type="http://schemas.openxmlformats.org/officeDocument/2006/relationships/hyperlink" Target="http://www.hmdb.ca/metabolites/HMDB00721" TargetMode="External"/><Relationship Id="rId340" Type="http://schemas.openxmlformats.org/officeDocument/2006/relationships/hyperlink" Target="http://www.genome.jp/dbget-bin/www_bget?cpd+C02571" TargetMode="External"/><Relationship Id="rId578" Type="http://schemas.openxmlformats.org/officeDocument/2006/relationships/hyperlink" Target="http://www.hmdb.ca/metabolites/HMDB04827" TargetMode="External"/><Relationship Id="rId200" Type="http://schemas.openxmlformats.org/officeDocument/2006/relationships/hyperlink" Target="http://www.genome.jp/dbget-bin/www_bget?cpd+C00216" TargetMode="External"/><Relationship Id="rId382" Type="http://schemas.openxmlformats.org/officeDocument/2006/relationships/hyperlink" Target="http://www.hmdb.ca/metabolites/HMDB11567" TargetMode="External"/><Relationship Id="rId438" Type="http://schemas.openxmlformats.org/officeDocument/2006/relationships/hyperlink" Target="http://www.genome.jp/dbget-bin/www_bget?cpd+C00147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B2:S49"/>
  <sheetViews>
    <sheetView topLeftCell="A30" zoomScaleNormal="100" workbookViewId="0"/>
  </sheetViews>
  <sheetFormatPr defaultRowHeight="15" x14ac:dyDescent="0.25"/>
  <cols>
    <col min="1" max="1" width="9.140625" style="6"/>
    <col min="2" max="2" width="20.42578125" style="6" customWidth="1"/>
    <col min="3" max="3" width="11.140625" style="6" customWidth="1"/>
    <col min="4" max="4" width="14.140625" style="6" customWidth="1"/>
    <col min="5" max="14" width="9.140625" style="6"/>
    <col min="15" max="15" width="7.5703125" style="6" customWidth="1"/>
    <col min="16" max="16" width="7.85546875" style="6" customWidth="1"/>
    <col min="17" max="16384" width="9.140625" style="6"/>
  </cols>
  <sheetData>
    <row r="2" spans="2:19" ht="10.5" customHeight="1" x14ac:dyDescent="0.25"/>
    <row r="3" spans="2:19" ht="13.5" customHeight="1" x14ac:dyDescent="0.25"/>
    <row r="4" spans="2:19" ht="13.5" customHeight="1" x14ac:dyDescent="0.25"/>
    <row r="5" spans="2:19" x14ac:dyDescent="0.25"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</row>
    <row r="6" spans="2:19" x14ac:dyDescent="0.25">
      <c r="B6" s="15" t="s">
        <v>20</v>
      </c>
      <c r="C6" s="8"/>
      <c r="D6" s="16" t="s">
        <v>19</v>
      </c>
      <c r="E6" s="8"/>
      <c r="F6" s="8"/>
      <c r="G6" s="8"/>
      <c r="H6" s="8"/>
      <c r="I6" s="8"/>
      <c r="J6" s="7"/>
      <c r="K6" s="7"/>
      <c r="L6" s="7"/>
      <c r="M6" s="7"/>
      <c r="N6" s="7"/>
      <c r="O6" s="7"/>
      <c r="P6" s="7"/>
      <c r="Q6" s="7"/>
      <c r="R6" s="7"/>
      <c r="S6" s="7"/>
    </row>
    <row r="7" spans="2:19" x14ac:dyDescent="0.25">
      <c r="B7" s="15"/>
      <c r="C7" s="8"/>
      <c r="D7" s="8" t="s">
        <v>18</v>
      </c>
      <c r="E7" s="8"/>
      <c r="F7" s="8"/>
      <c r="G7" s="8"/>
      <c r="H7" s="8"/>
      <c r="I7" s="8"/>
      <c r="J7" s="7"/>
      <c r="K7" s="7"/>
      <c r="L7" s="7"/>
      <c r="M7" s="7"/>
      <c r="N7" s="7"/>
      <c r="O7" s="7"/>
      <c r="P7" s="7"/>
      <c r="Q7" s="7"/>
      <c r="R7" s="7"/>
      <c r="S7" s="7"/>
    </row>
    <row r="8" spans="2:19" x14ac:dyDescent="0.25">
      <c r="B8" s="15"/>
      <c r="C8" s="8"/>
      <c r="D8" s="8"/>
      <c r="E8" s="8"/>
      <c r="F8" s="8"/>
      <c r="G8" s="8"/>
      <c r="H8" s="8"/>
      <c r="I8" s="8"/>
      <c r="J8" s="7"/>
      <c r="K8" s="7"/>
      <c r="L8" s="7"/>
      <c r="M8" s="7"/>
      <c r="N8" s="7"/>
      <c r="O8" s="7"/>
      <c r="P8" s="7"/>
      <c r="Q8" s="7"/>
      <c r="R8" s="7"/>
      <c r="S8" s="7"/>
    </row>
    <row r="9" spans="2:19" x14ac:dyDescent="0.25">
      <c r="B9" s="15"/>
      <c r="C9" s="8"/>
      <c r="D9" s="8"/>
      <c r="E9" s="8"/>
      <c r="F9" s="8"/>
      <c r="G9" s="8"/>
      <c r="H9" s="8"/>
      <c r="I9" s="8"/>
      <c r="J9" s="7"/>
      <c r="K9" s="7"/>
      <c r="L9" s="7"/>
      <c r="M9" s="7"/>
      <c r="N9" s="7"/>
      <c r="O9" s="7"/>
      <c r="P9" s="7"/>
      <c r="Q9" s="7"/>
      <c r="R9" s="7"/>
      <c r="S9" s="7"/>
    </row>
    <row r="10" spans="2:19" x14ac:dyDescent="0.25">
      <c r="B10" s="15" t="s">
        <v>1</v>
      </c>
      <c r="C10" s="8"/>
      <c r="D10" s="17" t="s">
        <v>23</v>
      </c>
      <c r="E10" s="8"/>
      <c r="F10" s="8"/>
      <c r="G10" s="8"/>
      <c r="H10" s="8"/>
      <c r="I10" s="8"/>
      <c r="J10" s="7"/>
      <c r="K10" s="7"/>
      <c r="L10" s="7"/>
      <c r="M10" s="7"/>
      <c r="N10" s="7"/>
      <c r="O10" s="7"/>
      <c r="P10" s="7"/>
      <c r="Q10" s="7"/>
      <c r="R10" s="7"/>
      <c r="S10" s="7"/>
    </row>
    <row r="11" spans="2:19" x14ac:dyDescent="0.25">
      <c r="B11" s="9"/>
      <c r="C11" s="8"/>
      <c r="D11" s="14" t="s">
        <v>17</v>
      </c>
      <c r="E11" s="8"/>
      <c r="F11" s="8"/>
      <c r="G11" s="8"/>
      <c r="H11" s="8"/>
      <c r="I11" s="8"/>
      <c r="J11" s="7"/>
      <c r="K11" s="7"/>
      <c r="L11" s="7"/>
      <c r="M11" s="7"/>
      <c r="N11" s="7"/>
      <c r="O11" s="7"/>
      <c r="P11" s="7"/>
      <c r="Q11" s="7"/>
      <c r="R11" s="7"/>
      <c r="S11" s="7"/>
    </row>
    <row r="13" spans="2:19" x14ac:dyDescent="0.25">
      <c r="B13" s="9"/>
      <c r="C13" s="8"/>
      <c r="D13" s="8"/>
      <c r="E13" s="8"/>
      <c r="F13" s="8"/>
      <c r="G13" s="8"/>
      <c r="H13" s="8"/>
      <c r="I13" s="8"/>
      <c r="J13" s="7"/>
      <c r="K13" s="7"/>
      <c r="L13" s="7"/>
      <c r="M13" s="7"/>
      <c r="N13" s="7"/>
      <c r="O13" s="7"/>
      <c r="P13" s="7"/>
      <c r="Q13" s="7"/>
      <c r="R13" s="7"/>
      <c r="S13" s="7"/>
    </row>
    <row r="14" spans="2:19" x14ac:dyDescent="0.25">
      <c r="B14" s="13" t="s">
        <v>16</v>
      </c>
      <c r="C14" s="12"/>
      <c r="D14" s="8" t="s">
        <v>21</v>
      </c>
      <c r="E14" s="8"/>
      <c r="F14" s="8"/>
      <c r="G14" s="8"/>
      <c r="H14" s="8"/>
      <c r="I14" s="8"/>
      <c r="J14" s="7"/>
      <c r="K14" s="7"/>
      <c r="L14" s="7"/>
      <c r="M14" s="7"/>
      <c r="N14" s="7"/>
      <c r="O14" s="7"/>
      <c r="P14" s="7"/>
      <c r="Q14" s="7"/>
      <c r="R14" s="7"/>
      <c r="S14" s="7"/>
    </row>
    <row r="15" spans="2:19" x14ac:dyDescent="0.25">
      <c r="B15" s="11"/>
      <c r="C15" s="11"/>
      <c r="D15" s="8" t="s">
        <v>22</v>
      </c>
      <c r="E15" s="8"/>
      <c r="F15" s="8"/>
      <c r="G15" s="8"/>
      <c r="H15" s="8"/>
      <c r="I15" s="8"/>
      <c r="J15" s="7"/>
      <c r="K15" s="7"/>
      <c r="L15" s="7"/>
      <c r="M15" s="7"/>
      <c r="N15" s="7"/>
      <c r="O15" s="7"/>
      <c r="P15" s="7"/>
      <c r="Q15" s="7"/>
      <c r="R15" s="7"/>
      <c r="S15" s="7"/>
    </row>
    <row r="16" spans="2:19" x14ac:dyDescent="0.25">
      <c r="B16" s="8"/>
      <c r="C16" s="8"/>
      <c r="D16" s="8"/>
      <c r="E16" s="8"/>
      <c r="F16" s="8"/>
      <c r="G16" s="8"/>
      <c r="H16" s="8"/>
      <c r="I16" s="8"/>
      <c r="J16" s="7"/>
      <c r="K16" s="7"/>
      <c r="L16" s="7"/>
      <c r="M16" s="7"/>
      <c r="N16" s="7"/>
      <c r="O16" s="7"/>
      <c r="P16" s="7"/>
      <c r="Q16" s="7"/>
      <c r="R16" s="7"/>
      <c r="S16" s="7"/>
    </row>
    <row r="17" spans="2:19" x14ac:dyDescent="0.25">
      <c r="B17" s="8"/>
      <c r="C17" s="8"/>
      <c r="D17" s="2">
        <v>0.55000000000000004</v>
      </c>
      <c r="E17" s="10" t="s">
        <v>25</v>
      </c>
      <c r="F17" s="8"/>
      <c r="G17" s="8"/>
      <c r="H17" s="8"/>
      <c r="I17" s="8"/>
      <c r="J17" s="7"/>
      <c r="K17" s="7"/>
      <c r="L17" s="7"/>
      <c r="M17" s="7"/>
      <c r="N17" s="7"/>
      <c r="O17" s="7"/>
      <c r="P17" s="7"/>
      <c r="Q17" s="7"/>
      <c r="R17" s="7"/>
      <c r="S17" s="7"/>
    </row>
    <row r="18" spans="2:19" x14ac:dyDescent="0.25">
      <c r="B18" s="8"/>
      <c r="C18" s="8"/>
      <c r="D18" s="19">
        <v>0.76</v>
      </c>
      <c r="E18" s="10" t="s">
        <v>26</v>
      </c>
      <c r="F18" s="8"/>
      <c r="G18" s="8"/>
      <c r="H18" s="8"/>
      <c r="I18" s="8"/>
      <c r="J18" s="7"/>
      <c r="K18" s="7"/>
      <c r="L18" s="7"/>
      <c r="M18" s="7"/>
      <c r="N18" s="7"/>
      <c r="O18" s="7"/>
      <c r="P18" s="7"/>
      <c r="Q18" s="7"/>
      <c r="R18" s="7"/>
      <c r="S18" s="7"/>
    </row>
    <row r="19" spans="2:19" x14ac:dyDescent="0.25">
      <c r="B19" s="8"/>
      <c r="C19" s="8"/>
      <c r="D19" s="3">
        <v>1.71</v>
      </c>
      <c r="E19" s="10" t="s">
        <v>27</v>
      </c>
      <c r="F19" s="8"/>
      <c r="G19" s="8"/>
      <c r="H19" s="8"/>
      <c r="I19" s="8"/>
      <c r="J19" s="7"/>
      <c r="K19" s="7"/>
      <c r="L19" s="7"/>
      <c r="M19" s="7"/>
      <c r="N19" s="7"/>
      <c r="O19" s="7"/>
      <c r="P19" s="7"/>
      <c r="Q19" s="7"/>
      <c r="R19" s="7"/>
      <c r="S19" s="7"/>
    </row>
    <row r="20" spans="2:19" x14ac:dyDescent="0.25">
      <c r="B20" s="8"/>
      <c r="C20" s="8"/>
      <c r="D20" s="20">
        <v>1.32</v>
      </c>
      <c r="E20" s="21" t="s">
        <v>28</v>
      </c>
      <c r="F20" s="8"/>
      <c r="G20" s="8"/>
      <c r="H20" s="8"/>
      <c r="I20" s="8"/>
      <c r="J20" s="7"/>
      <c r="K20" s="7"/>
      <c r="L20" s="7"/>
      <c r="M20" s="7"/>
      <c r="N20" s="7"/>
      <c r="O20" s="7"/>
      <c r="P20" s="7"/>
      <c r="Q20" s="7"/>
      <c r="R20" s="7"/>
      <c r="S20" s="7"/>
    </row>
    <row r="21" spans="2:19" x14ac:dyDescent="0.25">
      <c r="B21" s="8"/>
      <c r="C21" s="8"/>
      <c r="D21" s="22">
        <v>1.2</v>
      </c>
      <c r="E21" s="10" t="s">
        <v>15</v>
      </c>
      <c r="F21" s="8"/>
      <c r="G21" s="8"/>
      <c r="H21" s="8"/>
      <c r="I21" s="8"/>
      <c r="J21" s="7"/>
      <c r="K21" s="7"/>
      <c r="L21" s="7"/>
      <c r="M21" s="7"/>
      <c r="N21" s="7"/>
      <c r="O21" s="7"/>
      <c r="P21" s="7"/>
      <c r="Q21" s="7"/>
      <c r="R21" s="7"/>
      <c r="S21" s="7"/>
    </row>
    <row r="25" spans="2:19" x14ac:dyDescent="0.25">
      <c r="B25" s="9"/>
      <c r="C25" s="8" t="s">
        <v>0</v>
      </c>
      <c r="D25" s="8"/>
      <c r="E25" s="8"/>
      <c r="F25" s="8"/>
      <c r="G25" s="8"/>
      <c r="H25" s="8"/>
      <c r="I25" s="7"/>
      <c r="J25" s="7"/>
      <c r="K25" s="7"/>
      <c r="L25" s="7"/>
      <c r="M25" s="7"/>
      <c r="N25" s="7"/>
      <c r="O25" s="7"/>
      <c r="P25" s="7"/>
      <c r="Q25" s="7"/>
      <c r="R25" s="7"/>
    </row>
    <row r="27" spans="2:19" x14ac:dyDescent="0.25">
      <c r="B27" s="18" t="s">
        <v>24</v>
      </c>
      <c r="D27" s="17" t="s">
        <v>30</v>
      </c>
    </row>
    <row r="28" spans="2:19" x14ac:dyDescent="0.25">
      <c r="B28" s="18" t="s">
        <v>29</v>
      </c>
    </row>
    <row r="49" ht="13.5" customHeight="1" x14ac:dyDescent="0.25"/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R453"/>
  <sheetViews>
    <sheetView topLeftCell="E1" zoomScaleNormal="100" workbookViewId="0"/>
  </sheetViews>
  <sheetFormatPr defaultRowHeight="15" x14ac:dyDescent="0.25"/>
  <cols>
    <col min="1" max="1" width="11.5703125" bestFit="1" customWidth="1"/>
    <col min="2" max="2" width="48.5703125" bestFit="1" customWidth="1"/>
    <col min="3" max="3" width="21.7109375" bestFit="1" customWidth="1"/>
    <col min="4" max="4" width="39.140625" customWidth="1"/>
    <col min="5" max="5" width="9.7109375" customWidth="1"/>
    <col min="6" max="7" width="12.7109375" customWidth="1"/>
    <col min="8" max="10" width="8.85546875" customWidth="1"/>
    <col min="11" max="11" width="9.7109375" customWidth="1"/>
    <col min="12" max="12" width="12.7109375" customWidth="1"/>
    <col min="13" max="13" width="8.85546875" customWidth="1"/>
    <col min="14" max="14" width="20.7109375" customWidth="1"/>
    <col min="15" max="44" width="11.7109375" customWidth="1"/>
  </cols>
  <sheetData>
    <row r="1" spans="1:44" ht="15" customHeight="1" x14ac:dyDescent="0.25">
      <c r="A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8" t="s">
        <v>12</v>
      </c>
      <c r="O1" s="23" t="s">
        <v>1655</v>
      </c>
      <c r="P1" s="23" t="s">
        <v>1654</v>
      </c>
      <c r="Q1" s="23" t="s">
        <v>1653</v>
      </c>
      <c r="R1" s="23" t="s">
        <v>1652</v>
      </c>
      <c r="S1" s="23" t="s">
        <v>1651</v>
      </c>
      <c r="T1" s="23" t="s">
        <v>1650</v>
      </c>
      <c r="U1" s="23" t="s">
        <v>1649</v>
      </c>
      <c r="V1" s="23" t="s">
        <v>1648</v>
      </c>
      <c r="W1" s="23" t="s">
        <v>1647</v>
      </c>
      <c r="X1" s="23" t="s">
        <v>1646</v>
      </c>
      <c r="Y1" s="23" t="s">
        <v>1645</v>
      </c>
      <c r="Z1" s="23" t="s">
        <v>1644</v>
      </c>
      <c r="AA1" s="23" t="s">
        <v>1643</v>
      </c>
      <c r="AB1" s="23" t="s">
        <v>1642</v>
      </c>
      <c r="AC1" s="23" t="s">
        <v>1641</v>
      </c>
      <c r="AD1" s="23" t="s">
        <v>1640</v>
      </c>
      <c r="AE1" s="23" t="s">
        <v>1639</v>
      </c>
      <c r="AF1" s="23" t="s">
        <v>1638</v>
      </c>
      <c r="AG1" s="23" t="s">
        <v>1637</v>
      </c>
      <c r="AH1" s="23" t="s">
        <v>1636</v>
      </c>
      <c r="AI1" s="23" t="s">
        <v>1635</v>
      </c>
      <c r="AJ1" s="23" t="s">
        <v>1634</v>
      </c>
      <c r="AK1" s="23" t="s">
        <v>1633</v>
      </c>
      <c r="AL1" s="23" t="s">
        <v>1632</v>
      </c>
      <c r="AM1" s="23" t="s">
        <v>1631</v>
      </c>
      <c r="AN1" s="23" t="s">
        <v>1630</v>
      </c>
      <c r="AO1" s="23" t="s">
        <v>1629</v>
      </c>
      <c r="AP1" s="23" t="s">
        <v>1628</v>
      </c>
      <c r="AQ1" s="23" t="s">
        <v>1627</v>
      </c>
      <c r="AR1" s="23" t="s">
        <v>1626</v>
      </c>
    </row>
    <row r="2" spans="1:44" ht="15" customHeight="1" x14ac:dyDescent="0.25">
      <c r="A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8" t="s">
        <v>13</v>
      </c>
      <c r="O2" s="23">
        <v>1824661</v>
      </c>
      <c r="P2" s="23">
        <v>1824662</v>
      </c>
      <c r="Q2" s="23">
        <v>1824663</v>
      </c>
      <c r="R2" s="23">
        <v>1824664</v>
      </c>
      <c r="S2" s="23">
        <v>1824665</v>
      </c>
      <c r="T2" s="23">
        <v>1824666</v>
      </c>
      <c r="U2" s="23">
        <v>1824667</v>
      </c>
      <c r="V2" s="23">
        <v>1824668</v>
      </c>
      <c r="W2" s="23">
        <v>1824669</v>
      </c>
      <c r="X2" s="23">
        <v>1824670</v>
      </c>
      <c r="Y2" s="23">
        <v>1824671</v>
      </c>
      <c r="Z2" s="23">
        <v>1824672</v>
      </c>
      <c r="AA2" s="23">
        <v>1824673</v>
      </c>
      <c r="AB2" s="23">
        <v>1824674</v>
      </c>
      <c r="AC2" s="23">
        <v>1824675</v>
      </c>
      <c r="AD2" s="23">
        <v>1824676</v>
      </c>
      <c r="AE2" s="23">
        <v>1824677</v>
      </c>
      <c r="AF2" s="23">
        <v>1824678</v>
      </c>
      <c r="AG2" s="23">
        <v>1824679</v>
      </c>
      <c r="AH2" s="23">
        <v>1824680</v>
      </c>
      <c r="AI2" s="23">
        <v>1824681</v>
      </c>
      <c r="AJ2" s="23">
        <v>1824682</v>
      </c>
      <c r="AK2" s="23">
        <v>1824683</v>
      </c>
      <c r="AL2" s="23">
        <v>1824684</v>
      </c>
      <c r="AM2" s="23">
        <v>1824685</v>
      </c>
      <c r="AN2" s="23">
        <v>1824686</v>
      </c>
      <c r="AO2" s="23">
        <v>1824687</v>
      </c>
      <c r="AP2" s="23">
        <v>1824688</v>
      </c>
      <c r="AQ2" s="23">
        <v>1824689</v>
      </c>
      <c r="AR2" s="23">
        <v>1824690</v>
      </c>
    </row>
    <row r="3" spans="1:44" ht="15" customHeight="1" x14ac:dyDescent="0.25">
      <c r="A3" s="24"/>
      <c r="C3" s="24"/>
      <c r="D3" s="24"/>
      <c r="E3" s="24"/>
      <c r="F3" s="24"/>
      <c r="G3" s="24"/>
      <c r="H3" s="24"/>
      <c r="I3" s="24"/>
      <c r="J3" s="24"/>
      <c r="K3" s="24"/>
      <c r="L3" s="24"/>
      <c r="M3" s="24"/>
      <c r="N3" s="28" t="s">
        <v>14</v>
      </c>
      <c r="O3" s="23" t="s">
        <v>1625</v>
      </c>
      <c r="P3" s="23" t="s">
        <v>1624</v>
      </c>
      <c r="Q3" s="23" t="s">
        <v>1623</v>
      </c>
      <c r="R3" s="23" t="s">
        <v>1622</v>
      </c>
      <c r="S3" s="23" t="s">
        <v>1621</v>
      </c>
      <c r="T3" s="23" t="s">
        <v>1620</v>
      </c>
      <c r="U3" s="23" t="s">
        <v>1619</v>
      </c>
      <c r="V3" s="23" t="s">
        <v>1618</v>
      </c>
      <c r="W3" s="23" t="s">
        <v>1617</v>
      </c>
      <c r="X3" s="23" t="s">
        <v>1616</v>
      </c>
      <c r="Y3" s="23" t="s">
        <v>1615</v>
      </c>
      <c r="Z3" s="23" t="s">
        <v>1614</v>
      </c>
      <c r="AA3" s="23" t="s">
        <v>1613</v>
      </c>
      <c r="AB3" s="23" t="s">
        <v>1612</v>
      </c>
      <c r="AC3" s="23" t="s">
        <v>1611</v>
      </c>
      <c r="AD3" s="23" t="s">
        <v>1610</v>
      </c>
      <c r="AE3" s="23" t="s">
        <v>1609</v>
      </c>
      <c r="AF3" s="23" t="s">
        <v>1608</v>
      </c>
      <c r="AG3" s="23" t="s">
        <v>1607</v>
      </c>
      <c r="AH3" s="23" t="s">
        <v>1606</v>
      </c>
      <c r="AI3" s="23" t="s">
        <v>1605</v>
      </c>
      <c r="AJ3" s="23" t="s">
        <v>1604</v>
      </c>
      <c r="AK3" s="23" t="s">
        <v>1603</v>
      </c>
      <c r="AL3" s="23" t="s">
        <v>1602</v>
      </c>
      <c r="AM3" s="23" t="s">
        <v>1601</v>
      </c>
      <c r="AN3" s="23" t="s">
        <v>1600</v>
      </c>
      <c r="AO3" s="23" t="s">
        <v>1599</v>
      </c>
      <c r="AP3" s="23" t="s">
        <v>1598</v>
      </c>
      <c r="AQ3" s="23" t="s">
        <v>1597</v>
      </c>
      <c r="AR3" s="23" t="s">
        <v>1596</v>
      </c>
    </row>
    <row r="4" spans="1:44" ht="15" customHeight="1" x14ac:dyDescent="0.25">
      <c r="A4" s="24"/>
      <c r="C4" s="24"/>
      <c r="D4" s="24"/>
      <c r="E4" s="24"/>
      <c r="F4" s="24"/>
      <c r="G4" s="24"/>
      <c r="H4" s="24"/>
      <c r="I4" s="24"/>
      <c r="J4" s="24"/>
      <c r="K4" s="24"/>
      <c r="L4" s="24"/>
      <c r="M4" s="24"/>
      <c r="N4" s="28" t="s">
        <v>1661</v>
      </c>
      <c r="O4" s="23" t="s">
        <v>1595</v>
      </c>
      <c r="P4" s="23" t="s">
        <v>1595</v>
      </c>
      <c r="Q4" s="23" t="s">
        <v>1595</v>
      </c>
      <c r="R4" s="23" t="s">
        <v>1595</v>
      </c>
      <c r="S4" s="23" t="s">
        <v>1594</v>
      </c>
      <c r="T4" s="23" t="s">
        <v>1594</v>
      </c>
      <c r="U4" s="23" t="s">
        <v>1594</v>
      </c>
      <c r="V4" s="23" t="s">
        <v>1594</v>
      </c>
      <c r="W4" s="23" t="s">
        <v>1593</v>
      </c>
      <c r="X4" s="23" t="s">
        <v>1593</v>
      </c>
      <c r="Y4" s="23" t="s">
        <v>1593</v>
      </c>
      <c r="Z4" s="23" t="s">
        <v>1593</v>
      </c>
      <c r="AA4" s="23" t="s">
        <v>1592</v>
      </c>
      <c r="AB4" s="23" t="s">
        <v>1592</v>
      </c>
      <c r="AC4" s="23" t="s">
        <v>1592</v>
      </c>
      <c r="AD4" s="23" t="s">
        <v>1592</v>
      </c>
      <c r="AE4" s="23" t="s">
        <v>1591</v>
      </c>
      <c r="AF4" s="23" t="s">
        <v>1591</v>
      </c>
      <c r="AG4" s="23" t="s">
        <v>1591</v>
      </c>
      <c r="AH4" s="23" t="s">
        <v>1591</v>
      </c>
      <c r="AI4" s="23" t="s">
        <v>1591</v>
      </c>
      <c r="AJ4" s="23" t="s">
        <v>1590</v>
      </c>
      <c r="AK4" s="23" t="s">
        <v>1590</v>
      </c>
      <c r="AL4" s="23" t="s">
        <v>1590</v>
      </c>
      <c r="AM4" s="23" t="s">
        <v>1590</v>
      </c>
      <c r="AN4" s="23" t="s">
        <v>1590</v>
      </c>
      <c r="AO4" s="23" t="s">
        <v>1589</v>
      </c>
      <c r="AP4" s="23" t="s">
        <v>1589</v>
      </c>
      <c r="AQ4" s="23" t="s">
        <v>1588</v>
      </c>
      <c r="AR4" s="23" t="s">
        <v>1588</v>
      </c>
    </row>
    <row r="5" spans="1:44" ht="15" customHeight="1" x14ac:dyDescent="0.25">
      <c r="A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8" t="s">
        <v>1662</v>
      </c>
      <c r="O5" s="23" t="s">
        <v>1587</v>
      </c>
      <c r="P5" s="23" t="s">
        <v>1586</v>
      </c>
      <c r="Q5" s="23" t="s">
        <v>1585</v>
      </c>
      <c r="R5" s="23" t="s">
        <v>1584</v>
      </c>
      <c r="S5" s="23" t="s">
        <v>1583</v>
      </c>
      <c r="T5" s="23" t="s">
        <v>1582</v>
      </c>
      <c r="U5" s="23" t="s">
        <v>1581</v>
      </c>
      <c r="V5" s="23" t="s">
        <v>1580</v>
      </c>
      <c r="W5" s="23" t="s">
        <v>1579</v>
      </c>
      <c r="X5" s="23" t="s">
        <v>1578</v>
      </c>
      <c r="Y5" s="23" t="s">
        <v>1577</v>
      </c>
      <c r="Z5" s="23" t="s">
        <v>1576</v>
      </c>
      <c r="AA5" s="23" t="s">
        <v>1575</v>
      </c>
      <c r="AB5" s="23" t="s">
        <v>1574</v>
      </c>
      <c r="AC5" s="23" t="s">
        <v>1573</v>
      </c>
      <c r="AD5" s="23" t="s">
        <v>1572</v>
      </c>
      <c r="AE5" s="23" t="s">
        <v>1571</v>
      </c>
      <c r="AF5" s="23" t="s">
        <v>1570</v>
      </c>
      <c r="AG5" s="23" t="s">
        <v>1569</v>
      </c>
      <c r="AH5" s="23" t="s">
        <v>1568</v>
      </c>
      <c r="AI5" s="23" t="s">
        <v>1567</v>
      </c>
      <c r="AJ5" s="23" t="s">
        <v>1566</v>
      </c>
      <c r="AK5" s="23" t="s">
        <v>1565</v>
      </c>
      <c r="AL5" s="23" t="s">
        <v>1564</v>
      </c>
      <c r="AM5" s="23" t="s">
        <v>1563</v>
      </c>
      <c r="AN5" s="23" t="s">
        <v>1562</v>
      </c>
      <c r="AO5" s="23" t="s">
        <v>1561</v>
      </c>
      <c r="AP5" s="23" t="s">
        <v>1560</v>
      </c>
      <c r="AQ5" s="23" t="s">
        <v>1559</v>
      </c>
      <c r="AR5" s="23" t="s">
        <v>1558</v>
      </c>
    </row>
    <row r="6" spans="1:44" ht="15" customHeight="1" x14ac:dyDescent="0.25">
      <c r="A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8" t="s">
        <v>1663</v>
      </c>
      <c r="O6" s="23" t="s">
        <v>1557</v>
      </c>
      <c r="P6" s="23" t="s">
        <v>1557</v>
      </c>
      <c r="Q6" s="23" t="s">
        <v>1557</v>
      </c>
      <c r="R6" s="23" t="s">
        <v>1557</v>
      </c>
      <c r="S6" s="23" t="s">
        <v>1557</v>
      </c>
      <c r="T6" s="23" t="s">
        <v>1557</v>
      </c>
      <c r="U6" s="23" t="s">
        <v>1557</v>
      </c>
      <c r="V6" s="23" t="s">
        <v>1557</v>
      </c>
      <c r="W6" s="23" t="s">
        <v>1556</v>
      </c>
      <c r="X6" s="23" t="s">
        <v>1556</v>
      </c>
      <c r="Y6" s="23" t="s">
        <v>1556</v>
      </c>
      <c r="Z6" s="23" t="s">
        <v>1556</v>
      </c>
      <c r="AA6" s="23" t="s">
        <v>1556</v>
      </c>
      <c r="AB6" s="23" t="s">
        <v>1556</v>
      </c>
      <c r="AC6" s="23" t="s">
        <v>1556</v>
      </c>
      <c r="AD6" s="23" t="s">
        <v>1556</v>
      </c>
      <c r="AE6" s="23" t="s">
        <v>1555</v>
      </c>
      <c r="AF6" s="23" t="s">
        <v>1555</v>
      </c>
      <c r="AG6" s="23" t="s">
        <v>1555</v>
      </c>
      <c r="AH6" s="23" t="s">
        <v>1555</v>
      </c>
      <c r="AI6" s="23" t="s">
        <v>1555</v>
      </c>
      <c r="AJ6" s="23" t="s">
        <v>1555</v>
      </c>
      <c r="AK6" s="23" t="s">
        <v>1555</v>
      </c>
      <c r="AL6" s="23" t="s">
        <v>1555</v>
      </c>
      <c r="AM6" s="23" t="s">
        <v>1555</v>
      </c>
      <c r="AN6" s="23" t="s">
        <v>1555</v>
      </c>
      <c r="AO6" s="23" t="s">
        <v>1554</v>
      </c>
      <c r="AP6" s="23" t="s">
        <v>1554</v>
      </c>
      <c r="AQ6" s="23" t="s">
        <v>1553</v>
      </c>
      <c r="AR6" s="23" t="s">
        <v>1553</v>
      </c>
    </row>
    <row r="7" spans="1:44" s="1" customFormat="1" ht="30" customHeight="1" x14ac:dyDescent="0.25">
      <c r="A7" s="5" t="s">
        <v>1656</v>
      </c>
      <c r="B7" s="5" t="s">
        <v>2</v>
      </c>
      <c r="C7" s="5" t="s">
        <v>3</v>
      </c>
      <c r="D7" s="5" t="s">
        <v>4</v>
      </c>
      <c r="E7" s="5" t="s">
        <v>5</v>
      </c>
      <c r="F7" s="5" t="s">
        <v>6</v>
      </c>
      <c r="G7" s="5" t="s">
        <v>1660</v>
      </c>
      <c r="H7" s="5" t="s">
        <v>7</v>
      </c>
      <c r="I7" s="5" t="s">
        <v>8</v>
      </c>
      <c r="J7" s="5" t="s">
        <v>9</v>
      </c>
      <c r="K7" s="5" t="s">
        <v>1658</v>
      </c>
      <c r="L7" s="5" t="s">
        <v>1657</v>
      </c>
      <c r="M7" s="5" t="s">
        <v>10</v>
      </c>
      <c r="N7" s="4" t="s">
        <v>11</v>
      </c>
      <c r="O7" s="5" t="s">
        <v>1595</v>
      </c>
      <c r="P7" s="5" t="s">
        <v>1595</v>
      </c>
      <c r="Q7" s="5" t="s">
        <v>1595</v>
      </c>
      <c r="R7" s="5" t="s">
        <v>1595</v>
      </c>
      <c r="S7" s="5" t="s">
        <v>1594</v>
      </c>
      <c r="T7" s="5" t="s">
        <v>1594</v>
      </c>
      <c r="U7" s="5" t="s">
        <v>1594</v>
      </c>
      <c r="V7" s="5" t="s">
        <v>1594</v>
      </c>
      <c r="W7" s="5" t="s">
        <v>1593</v>
      </c>
      <c r="X7" s="5" t="s">
        <v>1593</v>
      </c>
      <c r="Y7" s="5" t="s">
        <v>1593</v>
      </c>
      <c r="Z7" s="5" t="s">
        <v>1593</v>
      </c>
      <c r="AA7" s="5" t="s">
        <v>1592</v>
      </c>
      <c r="AB7" s="5" t="s">
        <v>1592</v>
      </c>
      <c r="AC7" s="5" t="s">
        <v>1592</v>
      </c>
      <c r="AD7" s="5" t="s">
        <v>1592</v>
      </c>
      <c r="AE7" s="5" t="s">
        <v>1591</v>
      </c>
      <c r="AF7" s="5" t="s">
        <v>1591</v>
      </c>
      <c r="AG7" s="5" t="s">
        <v>1591</v>
      </c>
      <c r="AH7" s="5" t="s">
        <v>1591</v>
      </c>
      <c r="AI7" s="5" t="s">
        <v>1591</v>
      </c>
      <c r="AJ7" s="5" t="s">
        <v>1590</v>
      </c>
      <c r="AK7" s="5" t="s">
        <v>1590</v>
      </c>
      <c r="AL7" s="5" t="s">
        <v>1590</v>
      </c>
      <c r="AM7" s="5" t="s">
        <v>1590</v>
      </c>
      <c r="AN7" s="5" t="s">
        <v>1590</v>
      </c>
      <c r="AO7" s="5" t="s">
        <v>1589</v>
      </c>
      <c r="AP7" s="5" t="s">
        <v>1589</v>
      </c>
      <c r="AQ7" s="5" t="s">
        <v>1588</v>
      </c>
      <c r="AR7" s="5" t="s">
        <v>1588</v>
      </c>
    </row>
    <row r="8" spans="1:44" ht="15" customHeight="1" x14ac:dyDescent="0.25">
      <c r="A8" s="24">
        <v>1116</v>
      </c>
      <c r="B8" s="23" t="s">
        <v>1552</v>
      </c>
      <c r="C8" s="24" t="s">
        <v>104</v>
      </c>
      <c r="D8" s="24" t="s">
        <v>1548</v>
      </c>
      <c r="E8" s="24">
        <v>1410</v>
      </c>
      <c r="F8" s="24" t="s">
        <v>37</v>
      </c>
      <c r="G8" s="24">
        <v>53</v>
      </c>
      <c r="H8" s="24">
        <v>1863</v>
      </c>
      <c r="I8" s="24">
        <v>299.2</v>
      </c>
      <c r="J8" s="24" t="s">
        <v>1551</v>
      </c>
      <c r="K8" s="24">
        <v>2682</v>
      </c>
      <c r="L8" s="24">
        <v>2581</v>
      </c>
      <c r="M8" s="25" t="s">
        <v>1550</v>
      </c>
      <c r="N8" s="25" t="s">
        <v>1549</v>
      </c>
      <c r="O8" s="29">
        <v>43722</v>
      </c>
      <c r="P8" s="29">
        <v>56075</v>
      </c>
      <c r="Q8" s="29">
        <v>184041</v>
      </c>
      <c r="R8" s="29">
        <v>30483</v>
      </c>
      <c r="S8" s="29">
        <v>79656</v>
      </c>
      <c r="T8" s="29">
        <v>56527</v>
      </c>
      <c r="U8" s="29">
        <v>84986</v>
      </c>
      <c r="V8" s="29"/>
      <c r="W8" s="29">
        <v>119365</v>
      </c>
      <c r="X8" s="29">
        <v>150368</v>
      </c>
      <c r="Y8" s="29">
        <v>93350</v>
      </c>
      <c r="Z8" s="29">
        <v>119295</v>
      </c>
      <c r="AA8" s="29">
        <v>208010</v>
      </c>
      <c r="AB8" s="29">
        <v>96413</v>
      </c>
      <c r="AC8" s="29">
        <v>289203</v>
      </c>
      <c r="AD8" s="29">
        <v>148548</v>
      </c>
      <c r="AE8" s="29">
        <v>138504</v>
      </c>
      <c r="AF8" s="29">
        <v>88694</v>
      </c>
      <c r="AG8" s="29">
        <v>148250</v>
      </c>
      <c r="AH8" s="29">
        <v>148189</v>
      </c>
      <c r="AI8" s="29">
        <v>90484</v>
      </c>
      <c r="AJ8" s="29">
        <v>167450</v>
      </c>
      <c r="AK8" s="29">
        <v>70288</v>
      </c>
      <c r="AL8" s="29">
        <v>289393</v>
      </c>
      <c r="AM8" s="29">
        <v>156286</v>
      </c>
      <c r="AN8" s="29">
        <v>139352</v>
      </c>
      <c r="AO8" s="29">
        <v>11551</v>
      </c>
      <c r="AP8" s="29">
        <v>15806</v>
      </c>
      <c r="AQ8" s="29">
        <v>12420</v>
      </c>
      <c r="AR8" s="29"/>
    </row>
    <row r="9" spans="1:44" ht="15" customHeight="1" x14ac:dyDescent="0.25">
      <c r="A9" s="24">
        <v>2489</v>
      </c>
      <c r="B9" s="23" t="s">
        <v>1547</v>
      </c>
      <c r="C9" s="24" t="s">
        <v>72</v>
      </c>
      <c r="D9" s="24" t="s">
        <v>71</v>
      </c>
      <c r="E9" s="24">
        <v>22013</v>
      </c>
      <c r="F9" s="24" t="s">
        <v>37</v>
      </c>
      <c r="G9" s="24">
        <v>100000980</v>
      </c>
      <c r="H9" s="24">
        <v>2342</v>
      </c>
      <c r="I9" s="24">
        <v>361.2</v>
      </c>
      <c r="J9" s="24" t="s">
        <v>1546</v>
      </c>
      <c r="K9" s="24">
        <v>440080</v>
      </c>
      <c r="L9" s="24">
        <v>389087</v>
      </c>
      <c r="M9" s="25" t="s">
        <v>1545</v>
      </c>
      <c r="N9" s="25" t="s">
        <v>1544</v>
      </c>
      <c r="O9" s="29"/>
      <c r="P9" s="29"/>
      <c r="Q9" s="29"/>
      <c r="R9" s="29"/>
      <c r="S9" s="29"/>
      <c r="T9" s="29"/>
      <c r="U9" s="29"/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  <c r="AG9" s="29"/>
      <c r="AH9" s="29"/>
      <c r="AI9" s="29"/>
      <c r="AJ9" s="29"/>
      <c r="AK9" s="29"/>
      <c r="AL9" s="29"/>
      <c r="AM9" s="29"/>
      <c r="AN9" s="29"/>
      <c r="AO9" s="29">
        <v>246917</v>
      </c>
      <c r="AP9" s="29">
        <v>119264</v>
      </c>
      <c r="AQ9" s="29"/>
      <c r="AR9" s="29"/>
    </row>
    <row r="10" spans="1:44" ht="15" customHeight="1" x14ac:dyDescent="0.25">
      <c r="A10" s="24">
        <v>1455</v>
      </c>
      <c r="B10" s="23" t="s">
        <v>1543</v>
      </c>
      <c r="C10" s="24" t="s">
        <v>104</v>
      </c>
      <c r="D10" s="24" t="s">
        <v>1409</v>
      </c>
      <c r="E10" s="24">
        <v>34393</v>
      </c>
      <c r="F10" s="24" t="s">
        <v>61</v>
      </c>
      <c r="G10" s="24">
        <v>100001435</v>
      </c>
      <c r="H10" s="24">
        <v>5795</v>
      </c>
      <c r="I10" s="24">
        <v>277.3</v>
      </c>
      <c r="J10" s="24"/>
      <c r="K10" s="24">
        <v>53480978</v>
      </c>
      <c r="L10" s="24">
        <v>21403134</v>
      </c>
      <c r="M10" s="24"/>
      <c r="N10" s="25" t="s">
        <v>1542</v>
      </c>
      <c r="O10" s="29">
        <v>228115</v>
      </c>
      <c r="P10" s="29">
        <v>105478</v>
      </c>
      <c r="Q10" s="29">
        <v>337471</v>
      </c>
      <c r="R10" s="29">
        <v>175788</v>
      </c>
      <c r="S10" s="29">
        <v>83258</v>
      </c>
      <c r="T10" s="29">
        <v>129493</v>
      </c>
      <c r="U10" s="29">
        <v>209136</v>
      </c>
      <c r="V10" s="29">
        <v>192539</v>
      </c>
      <c r="W10" s="29"/>
      <c r="X10" s="29"/>
      <c r="Y10" s="29"/>
      <c r="Z10" s="29"/>
      <c r="AA10" s="29"/>
      <c r="AB10" s="29"/>
      <c r="AC10" s="29">
        <v>18352</v>
      </c>
      <c r="AD10" s="29"/>
      <c r="AE10" s="29">
        <v>4593</v>
      </c>
      <c r="AF10" s="29"/>
      <c r="AG10" s="29"/>
      <c r="AH10" s="29"/>
      <c r="AI10" s="29"/>
      <c r="AJ10" s="29"/>
      <c r="AK10" s="29">
        <v>6610</v>
      </c>
      <c r="AL10" s="29">
        <v>5189</v>
      </c>
      <c r="AM10" s="29"/>
      <c r="AN10" s="29"/>
      <c r="AO10" s="29">
        <v>86136</v>
      </c>
      <c r="AP10" s="29">
        <v>173555</v>
      </c>
      <c r="AQ10" s="29">
        <v>10031</v>
      </c>
      <c r="AR10" s="29">
        <v>9255</v>
      </c>
    </row>
    <row r="11" spans="1:44" ht="15" customHeight="1" x14ac:dyDescent="0.25">
      <c r="A11" s="24">
        <v>1453</v>
      </c>
      <c r="B11" s="23" t="s">
        <v>1541</v>
      </c>
      <c r="C11" s="24" t="s">
        <v>104</v>
      </c>
      <c r="D11" s="24" t="s">
        <v>1409</v>
      </c>
      <c r="E11" s="24">
        <v>27447</v>
      </c>
      <c r="F11" s="24" t="s">
        <v>61</v>
      </c>
      <c r="G11" s="24">
        <v>100001040</v>
      </c>
      <c r="H11" s="24">
        <v>6226</v>
      </c>
      <c r="I11" s="24">
        <v>279.2</v>
      </c>
      <c r="J11" s="24" t="s">
        <v>1540</v>
      </c>
      <c r="K11" s="24">
        <v>5283469</v>
      </c>
      <c r="L11" s="24">
        <v>4446589</v>
      </c>
      <c r="M11" s="24"/>
      <c r="N11" s="24"/>
      <c r="O11" s="29">
        <v>4925067</v>
      </c>
      <c r="P11" s="29">
        <v>2825131</v>
      </c>
      <c r="Q11" s="29">
        <v>6508083</v>
      </c>
      <c r="R11" s="29">
        <v>3541179</v>
      </c>
      <c r="S11" s="29">
        <v>2431038</v>
      </c>
      <c r="T11" s="29">
        <v>2547932</v>
      </c>
      <c r="U11" s="29">
        <v>4114354</v>
      </c>
      <c r="V11" s="29">
        <v>3719589</v>
      </c>
      <c r="W11" s="29">
        <v>54269</v>
      </c>
      <c r="X11" s="29">
        <v>41931</v>
      </c>
      <c r="Y11" s="29">
        <v>14465</v>
      </c>
      <c r="Z11" s="29">
        <v>36762</v>
      </c>
      <c r="AA11" s="29">
        <v>139820</v>
      </c>
      <c r="AB11" s="29">
        <v>28430</v>
      </c>
      <c r="AC11" s="29">
        <v>443822</v>
      </c>
      <c r="AD11" s="29">
        <v>122636</v>
      </c>
      <c r="AE11" s="29">
        <v>201301</v>
      </c>
      <c r="AF11" s="29">
        <v>343167</v>
      </c>
      <c r="AG11" s="29">
        <v>46307</v>
      </c>
      <c r="AH11" s="29">
        <v>85531</v>
      </c>
      <c r="AI11" s="29">
        <v>111164</v>
      </c>
      <c r="AJ11" s="29">
        <v>151242</v>
      </c>
      <c r="AK11" s="29">
        <v>191541</v>
      </c>
      <c r="AL11" s="29">
        <v>327941</v>
      </c>
      <c r="AM11" s="29">
        <v>52946</v>
      </c>
      <c r="AN11" s="29">
        <v>31802</v>
      </c>
      <c r="AO11" s="29">
        <v>1404081</v>
      </c>
      <c r="AP11" s="29">
        <v>2207605</v>
      </c>
      <c r="AQ11" s="29">
        <v>182237</v>
      </c>
      <c r="AR11" s="29">
        <v>146483</v>
      </c>
    </row>
    <row r="12" spans="1:44" ht="15" customHeight="1" x14ac:dyDescent="0.25">
      <c r="A12" s="24">
        <v>1355</v>
      </c>
      <c r="B12" s="23" t="s">
        <v>1539</v>
      </c>
      <c r="C12" s="24" t="s">
        <v>104</v>
      </c>
      <c r="D12" s="24" t="s">
        <v>1404</v>
      </c>
      <c r="E12" s="24">
        <v>34419</v>
      </c>
      <c r="F12" s="24" t="s">
        <v>61</v>
      </c>
      <c r="G12" s="24">
        <v>100001395</v>
      </c>
      <c r="H12" s="24">
        <v>5844</v>
      </c>
      <c r="I12" s="24">
        <v>594</v>
      </c>
      <c r="J12" s="24"/>
      <c r="K12" s="24">
        <v>11988421</v>
      </c>
      <c r="L12" s="24">
        <v>10160888</v>
      </c>
      <c r="M12" s="25" t="s">
        <v>1538</v>
      </c>
      <c r="N12" s="24"/>
      <c r="O12" s="29">
        <v>245742</v>
      </c>
      <c r="P12" s="29">
        <v>105559</v>
      </c>
      <c r="Q12" s="29">
        <v>286726</v>
      </c>
      <c r="R12" s="29">
        <v>182041</v>
      </c>
      <c r="S12" s="29">
        <v>75091</v>
      </c>
      <c r="T12" s="29">
        <v>73092</v>
      </c>
      <c r="U12" s="29">
        <v>127472</v>
      </c>
      <c r="V12" s="29">
        <v>154841</v>
      </c>
      <c r="W12" s="29"/>
      <c r="X12" s="29"/>
      <c r="Y12" s="29"/>
      <c r="Z12" s="29">
        <v>7881</v>
      </c>
      <c r="AA12" s="29"/>
      <c r="AB12" s="29"/>
      <c r="AC12" s="29"/>
      <c r="AD12" s="29"/>
      <c r="AE12" s="29"/>
      <c r="AF12" s="29"/>
      <c r="AG12" s="29"/>
      <c r="AH12" s="29"/>
      <c r="AI12" s="29"/>
      <c r="AJ12" s="29"/>
      <c r="AK12" s="29">
        <v>30330</v>
      </c>
      <c r="AL12" s="29"/>
      <c r="AM12" s="29">
        <v>5950</v>
      </c>
      <c r="AN12" s="29"/>
      <c r="AO12" s="29">
        <v>504862</v>
      </c>
      <c r="AP12" s="29">
        <v>1049236</v>
      </c>
      <c r="AQ12" s="29">
        <v>11295</v>
      </c>
      <c r="AR12" s="29">
        <v>18478</v>
      </c>
    </row>
    <row r="13" spans="1:44" ht="15" customHeight="1" x14ac:dyDescent="0.25">
      <c r="A13" s="24">
        <v>1391</v>
      </c>
      <c r="B13" s="23" t="s">
        <v>1537</v>
      </c>
      <c r="C13" s="24" t="s">
        <v>104</v>
      </c>
      <c r="D13" s="24" t="s">
        <v>1404</v>
      </c>
      <c r="E13" s="24">
        <v>32635</v>
      </c>
      <c r="F13" s="24" t="s">
        <v>61</v>
      </c>
      <c r="G13" s="24">
        <v>100001570</v>
      </c>
      <c r="H13" s="24">
        <v>5725</v>
      </c>
      <c r="I13" s="24">
        <v>476.3</v>
      </c>
      <c r="J13" s="24"/>
      <c r="K13" s="24">
        <v>52925130</v>
      </c>
      <c r="L13" s="24">
        <v>21403170</v>
      </c>
      <c r="M13" s="24"/>
      <c r="N13" s="25" t="s">
        <v>1536</v>
      </c>
      <c r="O13" s="29">
        <v>155321</v>
      </c>
      <c r="P13" s="29">
        <v>66514</v>
      </c>
      <c r="Q13" s="29">
        <v>144568</v>
      </c>
      <c r="R13" s="29">
        <v>146175</v>
      </c>
      <c r="S13" s="29">
        <v>41542</v>
      </c>
      <c r="T13" s="29">
        <v>71811</v>
      </c>
      <c r="U13" s="29">
        <v>123682</v>
      </c>
      <c r="V13" s="29">
        <v>232433</v>
      </c>
      <c r="W13" s="29"/>
      <c r="X13" s="29"/>
      <c r="Y13" s="29"/>
      <c r="Z13" s="29"/>
      <c r="AA13" s="29"/>
      <c r="AB13" s="29"/>
      <c r="AC13" s="29"/>
      <c r="AD13" s="29"/>
      <c r="AE13" s="29"/>
      <c r="AF13" s="29">
        <v>16107</v>
      </c>
      <c r="AG13" s="29">
        <v>14515</v>
      </c>
      <c r="AH13" s="29"/>
      <c r="AI13" s="29"/>
      <c r="AJ13" s="29"/>
      <c r="AK13" s="29">
        <v>34348</v>
      </c>
      <c r="AL13" s="29">
        <v>14107</v>
      </c>
      <c r="AM13" s="29">
        <v>4035</v>
      </c>
      <c r="AN13" s="29"/>
      <c r="AO13" s="29">
        <v>198719</v>
      </c>
      <c r="AP13" s="29">
        <v>327865</v>
      </c>
      <c r="AQ13" s="29">
        <v>48973</v>
      </c>
      <c r="AR13" s="29">
        <v>27149</v>
      </c>
    </row>
    <row r="14" spans="1:44" ht="15" customHeight="1" x14ac:dyDescent="0.25">
      <c r="A14" s="24">
        <v>1412</v>
      </c>
      <c r="B14" s="23" t="s">
        <v>1535</v>
      </c>
      <c r="C14" s="24" t="s">
        <v>104</v>
      </c>
      <c r="D14" s="24" t="s">
        <v>1404</v>
      </c>
      <c r="E14" s="24">
        <v>36594</v>
      </c>
      <c r="F14" s="24" t="s">
        <v>61</v>
      </c>
      <c r="G14" s="24">
        <v>100001778</v>
      </c>
      <c r="H14" s="24">
        <v>5487</v>
      </c>
      <c r="I14" s="24">
        <v>595.29999999999995</v>
      </c>
      <c r="J14" s="24"/>
      <c r="K14" s="24"/>
      <c r="L14" s="24"/>
      <c r="M14" s="24"/>
      <c r="N14" s="24"/>
      <c r="O14" s="29">
        <v>51738</v>
      </c>
      <c r="P14" s="29">
        <v>37244</v>
      </c>
      <c r="Q14" s="29">
        <v>94513</v>
      </c>
      <c r="R14" s="29">
        <v>55855</v>
      </c>
      <c r="S14" s="29">
        <v>37676</v>
      </c>
      <c r="T14" s="29">
        <v>41923</v>
      </c>
      <c r="U14" s="29">
        <v>63581</v>
      </c>
      <c r="V14" s="29">
        <v>43334</v>
      </c>
      <c r="W14" s="29"/>
      <c r="X14" s="29"/>
      <c r="Y14" s="29"/>
      <c r="Z14" s="29"/>
      <c r="AA14" s="29"/>
      <c r="AB14" s="29"/>
      <c r="AC14" s="29"/>
      <c r="AD14" s="29"/>
      <c r="AE14" s="29"/>
      <c r="AF14" s="29"/>
      <c r="AG14" s="29"/>
      <c r="AH14" s="29"/>
      <c r="AI14" s="29"/>
      <c r="AJ14" s="29"/>
      <c r="AK14" s="29"/>
      <c r="AL14" s="29"/>
      <c r="AM14" s="29"/>
      <c r="AN14" s="29"/>
      <c r="AO14" s="29">
        <v>330634</v>
      </c>
      <c r="AP14" s="29">
        <v>2279531</v>
      </c>
      <c r="AQ14" s="29"/>
      <c r="AR14" s="29"/>
    </row>
    <row r="15" spans="1:44" ht="15" customHeight="1" x14ac:dyDescent="0.25">
      <c r="A15" s="24">
        <v>2140</v>
      </c>
      <c r="B15" s="23" t="s">
        <v>1534</v>
      </c>
      <c r="C15" s="24" t="s">
        <v>56</v>
      </c>
      <c r="D15" s="24" t="s">
        <v>1302</v>
      </c>
      <c r="E15" s="24">
        <v>1527</v>
      </c>
      <c r="F15" s="24" t="s">
        <v>66</v>
      </c>
      <c r="G15" s="24">
        <v>54</v>
      </c>
      <c r="H15" s="24">
        <v>953</v>
      </c>
      <c r="I15" s="24">
        <v>150.1</v>
      </c>
      <c r="J15" s="24" t="s">
        <v>1533</v>
      </c>
      <c r="K15" s="24">
        <v>78821</v>
      </c>
      <c r="L15" s="24">
        <v>71157</v>
      </c>
      <c r="M15" s="25" t="s">
        <v>1532</v>
      </c>
      <c r="N15" s="25" t="s">
        <v>1531</v>
      </c>
      <c r="O15" s="29"/>
      <c r="P15" s="29"/>
      <c r="Q15" s="29">
        <v>8155</v>
      </c>
      <c r="R15" s="29">
        <v>6186</v>
      </c>
      <c r="S15" s="29">
        <v>5181</v>
      </c>
      <c r="T15" s="29">
        <v>25888</v>
      </c>
      <c r="U15" s="29">
        <v>13392</v>
      </c>
      <c r="V15" s="29">
        <v>8377</v>
      </c>
      <c r="W15" s="29">
        <v>23506</v>
      </c>
      <c r="X15" s="29">
        <v>30508</v>
      </c>
      <c r="Y15" s="29">
        <v>48677</v>
      </c>
      <c r="Z15" s="29">
        <v>28341</v>
      </c>
      <c r="AA15" s="29"/>
      <c r="AB15" s="29">
        <v>9523</v>
      </c>
      <c r="AC15" s="29"/>
      <c r="AD15" s="29"/>
      <c r="AE15" s="29">
        <v>14340</v>
      </c>
      <c r="AF15" s="29">
        <v>17829</v>
      </c>
      <c r="AG15" s="29">
        <v>51464</v>
      </c>
      <c r="AH15" s="29">
        <v>23519</v>
      </c>
      <c r="AI15" s="29">
        <v>27295</v>
      </c>
      <c r="AJ15" s="29"/>
      <c r="AK15" s="29">
        <v>24594</v>
      </c>
      <c r="AL15" s="29"/>
      <c r="AM15" s="29"/>
      <c r="AN15" s="29"/>
      <c r="AO15" s="29"/>
      <c r="AP15" s="29"/>
      <c r="AQ15" s="29"/>
      <c r="AR15" s="29"/>
    </row>
    <row r="16" spans="1:44" ht="15" customHeight="1" x14ac:dyDescent="0.25">
      <c r="A16" s="24">
        <v>1451</v>
      </c>
      <c r="B16" s="23" t="s">
        <v>1530</v>
      </c>
      <c r="C16" s="24" t="s">
        <v>104</v>
      </c>
      <c r="D16" s="24" t="s">
        <v>1409</v>
      </c>
      <c r="E16" s="24">
        <v>21184</v>
      </c>
      <c r="F16" s="24" t="s">
        <v>61</v>
      </c>
      <c r="G16" s="24">
        <v>100000924</v>
      </c>
      <c r="H16" s="24">
        <v>6457</v>
      </c>
      <c r="I16" s="24">
        <v>281.39999999999998</v>
      </c>
      <c r="J16" s="24" t="s">
        <v>1529</v>
      </c>
      <c r="K16" s="24">
        <v>5283468</v>
      </c>
      <c r="L16" s="24">
        <v>4446588</v>
      </c>
      <c r="M16" s="24"/>
      <c r="N16" s="25" t="s">
        <v>1528</v>
      </c>
      <c r="O16" s="29">
        <v>2717954</v>
      </c>
      <c r="P16" s="29">
        <v>2374878</v>
      </c>
      <c r="Q16" s="29">
        <v>3812559</v>
      </c>
      <c r="R16" s="29">
        <v>1763489</v>
      </c>
      <c r="S16" s="29">
        <v>1650557</v>
      </c>
      <c r="T16" s="29">
        <v>1601594</v>
      </c>
      <c r="U16" s="29">
        <v>2475133</v>
      </c>
      <c r="V16" s="29">
        <v>1892017</v>
      </c>
      <c r="W16" s="29">
        <v>200828</v>
      </c>
      <c r="X16" s="29">
        <v>118305</v>
      </c>
      <c r="Y16" s="29">
        <v>25720</v>
      </c>
      <c r="Z16" s="29">
        <v>79102</v>
      </c>
      <c r="AA16" s="29">
        <v>280639</v>
      </c>
      <c r="AB16" s="29">
        <v>107138</v>
      </c>
      <c r="AC16" s="29">
        <v>818351</v>
      </c>
      <c r="AD16" s="29">
        <v>161965</v>
      </c>
      <c r="AE16" s="29">
        <v>304832</v>
      </c>
      <c r="AF16" s="29">
        <v>395539</v>
      </c>
      <c r="AG16" s="29">
        <v>110601</v>
      </c>
      <c r="AH16" s="29">
        <v>341233</v>
      </c>
      <c r="AI16" s="29">
        <v>247989</v>
      </c>
      <c r="AJ16" s="29">
        <v>338686</v>
      </c>
      <c r="AK16" s="29">
        <v>391212</v>
      </c>
      <c r="AL16" s="29">
        <v>465873</v>
      </c>
      <c r="AM16" s="29">
        <v>158868</v>
      </c>
      <c r="AN16" s="29">
        <v>132493</v>
      </c>
      <c r="AO16" s="29">
        <v>825609</v>
      </c>
      <c r="AP16" s="29">
        <v>980988</v>
      </c>
      <c r="AQ16" s="29">
        <v>355184</v>
      </c>
      <c r="AR16" s="29">
        <v>313684</v>
      </c>
    </row>
    <row r="17" spans="1:44" ht="15" customHeight="1" x14ac:dyDescent="0.25">
      <c r="A17" s="24">
        <v>1387</v>
      </c>
      <c r="B17" s="23" t="s">
        <v>1527</v>
      </c>
      <c r="C17" s="24" t="s">
        <v>104</v>
      </c>
      <c r="D17" s="24" t="s">
        <v>1404</v>
      </c>
      <c r="E17" s="24">
        <v>35628</v>
      </c>
      <c r="F17" s="24" t="s">
        <v>61</v>
      </c>
      <c r="G17" s="24">
        <v>100001569</v>
      </c>
      <c r="H17" s="24">
        <v>5928</v>
      </c>
      <c r="I17" s="24">
        <v>478.3</v>
      </c>
      <c r="J17" s="24" t="s">
        <v>1526</v>
      </c>
      <c r="K17" s="24">
        <v>9547071</v>
      </c>
      <c r="L17" s="24">
        <v>7826021</v>
      </c>
      <c r="M17" s="24"/>
      <c r="N17" s="25" t="s">
        <v>1525</v>
      </c>
      <c r="O17" s="29">
        <v>141572</v>
      </c>
      <c r="P17" s="29">
        <v>64869</v>
      </c>
      <c r="Q17" s="29">
        <v>125957</v>
      </c>
      <c r="R17" s="29">
        <v>167593</v>
      </c>
      <c r="S17" s="29">
        <v>37958</v>
      </c>
      <c r="T17" s="29">
        <v>72330</v>
      </c>
      <c r="U17" s="29">
        <v>77719</v>
      </c>
      <c r="V17" s="29">
        <v>157337</v>
      </c>
      <c r="W17" s="29">
        <v>49678</v>
      </c>
      <c r="X17" s="29">
        <v>38833</v>
      </c>
      <c r="Y17" s="29">
        <v>18139</v>
      </c>
      <c r="Z17" s="29">
        <v>29852</v>
      </c>
      <c r="AA17" s="29"/>
      <c r="AB17" s="29">
        <v>4776</v>
      </c>
      <c r="AC17" s="29">
        <v>7765</v>
      </c>
      <c r="AD17" s="29"/>
      <c r="AE17" s="29">
        <v>46166</v>
      </c>
      <c r="AF17" s="29">
        <v>39480</v>
      </c>
      <c r="AG17" s="29">
        <v>74908</v>
      </c>
      <c r="AH17" s="29">
        <v>62227</v>
      </c>
      <c r="AI17" s="29">
        <v>11232</v>
      </c>
      <c r="AJ17" s="29">
        <v>26566</v>
      </c>
      <c r="AK17" s="29">
        <v>111406</v>
      </c>
      <c r="AL17" s="29">
        <v>120896</v>
      </c>
      <c r="AM17" s="29">
        <v>22062</v>
      </c>
      <c r="AN17" s="29">
        <v>4188</v>
      </c>
      <c r="AO17" s="29">
        <v>44108</v>
      </c>
      <c r="AP17" s="29">
        <v>65078</v>
      </c>
      <c r="AQ17" s="29">
        <v>220411</v>
      </c>
      <c r="AR17" s="29">
        <v>192600</v>
      </c>
    </row>
    <row r="18" spans="1:44" ht="15" customHeight="1" x14ac:dyDescent="0.25">
      <c r="A18" s="24">
        <v>1410</v>
      </c>
      <c r="B18" s="23" t="s">
        <v>1524</v>
      </c>
      <c r="C18" s="24" t="s">
        <v>104</v>
      </c>
      <c r="D18" s="24" t="s">
        <v>1404</v>
      </c>
      <c r="E18" s="24">
        <v>36602</v>
      </c>
      <c r="F18" s="24" t="s">
        <v>61</v>
      </c>
      <c r="G18" s="24">
        <v>100001777</v>
      </c>
      <c r="H18" s="24">
        <v>5577</v>
      </c>
      <c r="I18" s="24">
        <v>597.4</v>
      </c>
      <c r="J18" s="24"/>
      <c r="K18" s="24"/>
      <c r="L18" s="24"/>
      <c r="M18" s="24"/>
      <c r="N18" s="24"/>
      <c r="O18" s="29">
        <v>48859</v>
      </c>
      <c r="P18" s="29">
        <v>39298</v>
      </c>
      <c r="Q18" s="29">
        <v>39559</v>
      </c>
      <c r="R18" s="29">
        <v>16868</v>
      </c>
      <c r="S18" s="29">
        <v>20280</v>
      </c>
      <c r="T18" s="29">
        <v>36870</v>
      </c>
      <c r="U18" s="29">
        <v>36806</v>
      </c>
      <c r="V18" s="29">
        <v>37207</v>
      </c>
      <c r="W18" s="29"/>
      <c r="X18" s="29">
        <v>6008</v>
      </c>
      <c r="Y18" s="29"/>
      <c r="Z18" s="29"/>
      <c r="AA18" s="29"/>
      <c r="AB18" s="29"/>
      <c r="AC18" s="29"/>
      <c r="AD18" s="29"/>
      <c r="AE18" s="29">
        <v>10757</v>
      </c>
      <c r="AF18" s="29"/>
      <c r="AG18" s="29"/>
      <c r="AH18" s="29"/>
      <c r="AI18" s="29"/>
      <c r="AJ18" s="29"/>
      <c r="AK18" s="29"/>
      <c r="AL18" s="29"/>
      <c r="AM18" s="29"/>
      <c r="AN18" s="29"/>
      <c r="AO18" s="29">
        <v>79011</v>
      </c>
      <c r="AP18" s="29">
        <v>171045</v>
      </c>
      <c r="AQ18" s="29">
        <v>55531</v>
      </c>
      <c r="AR18" s="29">
        <v>32336</v>
      </c>
    </row>
    <row r="19" spans="1:44" ht="15" customHeight="1" x14ac:dyDescent="0.25">
      <c r="A19" s="24">
        <v>1379</v>
      </c>
      <c r="B19" s="23" t="s">
        <v>1523</v>
      </c>
      <c r="C19" s="24" t="s">
        <v>104</v>
      </c>
      <c r="D19" s="24" t="s">
        <v>1404</v>
      </c>
      <c r="E19" s="24">
        <v>44621</v>
      </c>
      <c r="F19" s="24" t="s">
        <v>61</v>
      </c>
      <c r="G19" s="24">
        <v>100005372</v>
      </c>
      <c r="H19" s="24">
        <v>6105.2</v>
      </c>
      <c r="I19" s="24">
        <v>462.5</v>
      </c>
      <c r="J19" s="24"/>
      <c r="K19" s="24"/>
      <c r="L19" s="24"/>
      <c r="M19" s="24"/>
      <c r="N19" s="24"/>
      <c r="O19" s="29">
        <v>56894</v>
      </c>
      <c r="P19" s="29">
        <v>83984</v>
      </c>
      <c r="Q19" s="29">
        <v>96609</v>
      </c>
      <c r="R19" s="29">
        <v>84714</v>
      </c>
      <c r="S19" s="29">
        <v>52206</v>
      </c>
      <c r="T19" s="29">
        <v>87768</v>
      </c>
      <c r="U19" s="29">
        <v>144979</v>
      </c>
      <c r="V19" s="29">
        <v>68473</v>
      </c>
      <c r="W19" s="29">
        <v>189469</v>
      </c>
      <c r="X19" s="29">
        <v>144652</v>
      </c>
      <c r="Y19" s="29">
        <v>147999</v>
      </c>
      <c r="Z19" s="29">
        <v>104117</v>
      </c>
      <c r="AA19" s="29">
        <v>39118</v>
      </c>
      <c r="AB19" s="29">
        <v>24858</v>
      </c>
      <c r="AC19" s="29">
        <v>59276</v>
      </c>
      <c r="AD19" s="29">
        <v>9150</v>
      </c>
      <c r="AE19" s="29">
        <v>64256</v>
      </c>
      <c r="AF19" s="29">
        <v>89835</v>
      </c>
      <c r="AG19" s="29">
        <v>165846</v>
      </c>
      <c r="AH19" s="29">
        <v>190963</v>
      </c>
      <c r="AI19" s="29">
        <v>52383</v>
      </c>
      <c r="AJ19" s="29">
        <v>40889</v>
      </c>
      <c r="AK19" s="29">
        <v>219678</v>
      </c>
      <c r="AL19" s="29">
        <v>133145</v>
      </c>
      <c r="AM19" s="29">
        <v>113717</v>
      </c>
      <c r="AN19" s="29">
        <v>10252</v>
      </c>
      <c r="AO19" s="29"/>
      <c r="AP19" s="29"/>
      <c r="AQ19" s="29"/>
      <c r="AR19" s="29"/>
    </row>
    <row r="20" spans="1:44" ht="15" customHeight="1" x14ac:dyDescent="0.25">
      <c r="A20" s="24">
        <v>1446</v>
      </c>
      <c r="B20" s="23" t="s">
        <v>1522</v>
      </c>
      <c r="C20" s="24" t="s">
        <v>104</v>
      </c>
      <c r="D20" s="24" t="s">
        <v>1409</v>
      </c>
      <c r="E20" s="24">
        <v>21127</v>
      </c>
      <c r="F20" s="24" t="s">
        <v>37</v>
      </c>
      <c r="G20" s="24">
        <v>100000827</v>
      </c>
      <c r="H20" s="24">
        <v>2119.5</v>
      </c>
      <c r="I20" s="24">
        <v>371.3</v>
      </c>
      <c r="J20" s="24" t="s">
        <v>1521</v>
      </c>
      <c r="K20" s="24">
        <v>14900</v>
      </c>
      <c r="L20" s="24">
        <v>14201</v>
      </c>
      <c r="M20" s="24"/>
      <c r="N20" s="25" t="s">
        <v>1520</v>
      </c>
      <c r="O20" s="29">
        <v>92200</v>
      </c>
      <c r="P20" s="29">
        <v>61701</v>
      </c>
      <c r="Q20" s="29">
        <v>111991</v>
      </c>
      <c r="R20" s="29">
        <v>69883</v>
      </c>
      <c r="S20" s="29">
        <v>114277</v>
      </c>
      <c r="T20" s="29">
        <v>47152</v>
      </c>
      <c r="U20" s="29">
        <v>52229</v>
      </c>
      <c r="V20" s="29">
        <v>74808</v>
      </c>
      <c r="W20" s="29">
        <v>31246</v>
      </c>
      <c r="X20" s="29">
        <v>51017</v>
      </c>
      <c r="Y20" s="29">
        <v>36350</v>
      </c>
      <c r="Z20" s="29">
        <v>32841</v>
      </c>
      <c r="AA20" s="29">
        <v>76005</v>
      </c>
      <c r="AB20" s="29">
        <v>77864</v>
      </c>
      <c r="AC20" s="29">
        <v>109323</v>
      </c>
      <c r="AD20" s="29">
        <v>39110</v>
      </c>
      <c r="AE20" s="29">
        <v>36730</v>
      </c>
      <c r="AF20" s="29">
        <v>42839</v>
      </c>
      <c r="AG20" s="29">
        <v>86538</v>
      </c>
      <c r="AH20" s="29">
        <v>33943</v>
      </c>
      <c r="AI20" s="29">
        <v>92731</v>
      </c>
      <c r="AJ20" s="29">
        <v>67081</v>
      </c>
      <c r="AK20" s="29">
        <v>88742</v>
      </c>
      <c r="AL20" s="29">
        <v>73280</v>
      </c>
      <c r="AM20" s="29">
        <v>19202</v>
      </c>
      <c r="AN20" s="29">
        <v>44841</v>
      </c>
      <c r="AO20" s="29">
        <v>156194</v>
      </c>
      <c r="AP20" s="29">
        <v>127521</v>
      </c>
      <c r="AQ20" s="29">
        <v>26340</v>
      </c>
      <c r="AR20" s="29">
        <v>36260</v>
      </c>
    </row>
    <row r="21" spans="1:44" ht="15" customHeight="1" x14ac:dyDescent="0.25">
      <c r="A21" s="24">
        <v>1344</v>
      </c>
      <c r="B21" s="23" t="s">
        <v>1519</v>
      </c>
      <c r="C21" s="24" t="s">
        <v>104</v>
      </c>
      <c r="D21" s="24" t="s">
        <v>1404</v>
      </c>
      <c r="E21" s="24">
        <v>33955</v>
      </c>
      <c r="F21" s="24" t="s">
        <v>66</v>
      </c>
      <c r="G21" s="24">
        <v>100001263</v>
      </c>
      <c r="H21" s="24">
        <v>5671</v>
      </c>
      <c r="I21" s="24">
        <v>496.4</v>
      </c>
      <c r="J21" s="24" t="s">
        <v>1518</v>
      </c>
      <c r="K21" s="24">
        <v>86554</v>
      </c>
      <c r="L21" s="24">
        <v>78064</v>
      </c>
      <c r="M21" s="24"/>
      <c r="N21" s="24"/>
      <c r="O21" s="29">
        <v>17505</v>
      </c>
      <c r="P21" s="29">
        <v>39860</v>
      </c>
      <c r="Q21" s="29">
        <v>14048</v>
      </c>
      <c r="R21" s="29">
        <v>52514</v>
      </c>
      <c r="S21" s="29">
        <v>43681</v>
      </c>
      <c r="T21" s="29">
        <v>70686</v>
      </c>
      <c r="U21" s="29">
        <v>20832</v>
      </c>
      <c r="V21" s="29">
        <v>28713</v>
      </c>
      <c r="W21" s="29">
        <v>11247</v>
      </c>
      <c r="X21" s="29"/>
      <c r="Y21" s="29"/>
      <c r="Z21" s="29"/>
      <c r="AA21" s="29">
        <v>20522</v>
      </c>
      <c r="AB21" s="29"/>
      <c r="AC21" s="29">
        <v>13267</v>
      </c>
      <c r="AD21" s="29">
        <v>35559</v>
      </c>
      <c r="AE21" s="29"/>
      <c r="AF21" s="29"/>
      <c r="AG21" s="29"/>
      <c r="AH21" s="29"/>
      <c r="AI21" s="29"/>
      <c r="AJ21" s="29"/>
      <c r="AK21" s="29"/>
      <c r="AL21" s="29"/>
      <c r="AM21" s="29"/>
      <c r="AN21" s="29"/>
      <c r="AO21" s="29">
        <v>140602</v>
      </c>
      <c r="AP21" s="29">
        <v>71559</v>
      </c>
      <c r="AQ21" s="29">
        <v>80613</v>
      </c>
      <c r="AR21" s="29">
        <v>72334</v>
      </c>
    </row>
    <row r="22" spans="1:44" ht="15" customHeight="1" x14ac:dyDescent="0.25">
      <c r="A22" s="24">
        <v>1382</v>
      </c>
      <c r="B22" s="23" t="s">
        <v>1517</v>
      </c>
      <c r="C22" s="24" t="s">
        <v>104</v>
      </c>
      <c r="D22" s="24" t="s">
        <v>1404</v>
      </c>
      <c r="E22" s="24">
        <v>35631</v>
      </c>
      <c r="F22" s="24" t="s">
        <v>61</v>
      </c>
      <c r="G22" s="24">
        <v>100001567</v>
      </c>
      <c r="H22" s="24">
        <v>5940</v>
      </c>
      <c r="I22" s="24">
        <v>452.3</v>
      </c>
      <c r="J22" s="24"/>
      <c r="K22" s="24">
        <v>9547069</v>
      </c>
      <c r="L22" s="24">
        <v>7826019</v>
      </c>
      <c r="M22" s="24"/>
      <c r="N22" s="25" t="s">
        <v>1516</v>
      </c>
      <c r="O22" s="29">
        <v>285826</v>
      </c>
      <c r="P22" s="29">
        <v>267774</v>
      </c>
      <c r="Q22" s="29">
        <v>275713</v>
      </c>
      <c r="R22" s="29">
        <v>224800</v>
      </c>
      <c r="S22" s="29">
        <v>208683</v>
      </c>
      <c r="T22" s="29">
        <v>343870</v>
      </c>
      <c r="U22" s="29">
        <v>265765</v>
      </c>
      <c r="V22" s="29">
        <v>341006</v>
      </c>
      <c r="W22" s="29">
        <v>88610</v>
      </c>
      <c r="X22" s="29">
        <v>93757</v>
      </c>
      <c r="Y22" s="29">
        <v>45876</v>
      </c>
      <c r="Z22" s="29">
        <v>51171</v>
      </c>
      <c r="AA22" s="29">
        <v>14518</v>
      </c>
      <c r="AB22" s="29">
        <v>16848</v>
      </c>
      <c r="AC22" s="29">
        <v>25576</v>
      </c>
      <c r="AD22" s="29">
        <v>8753</v>
      </c>
      <c r="AE22" s="29">
        <v>62611</v>
      </c>
      <c r="AF22" s="29">
        <v>103184</v>
      </c>
      <c r="AG22" s="29">
        <v>99398</v>
      </c>
      <c r="AH22" s="29">
        <v>123784</v>
      </c>
      <c r="AI22" s="29">
        <v>19604</v>
      </c>
      <c r="AJ22" s="29">
        <v>35778</v>
      </c>
      <c r="AK22" s="29">
        <v>152404</v>
      </c>
      <c r="AL22" s="29">
        <v>138065</v>
      </c>
      <c r="AM22" s="29">
        <v>24729</v>
      </c>
      <c r="AN22" s="29"/>
      <c r="AO22" s="29">
        <v>108562</v>
      </c>
      <c r="AP22" s="29">
        <v>166627</v>
      </c>
      <c r="AQ22" s="29">
        <v>65547</v>
      </c>
      <c r="AR22" s="29">
        <v>66565</v>
      </c>
    </row>
    <row r="23" spans="1:44" ht="15" customHeight="1" x14ac:dyDescent="0.25">
      <c r="A23" s="24">
        <v>1429</v>
      </c>
      <c r="B23" s="23" t="s">
        <v>1515</v>
      </c>
      <c r="C23" s="24" t="s">
        <v>104</v>
      </c>
      <c r="D23" s="24" t="s">
        <v>1404</v>
      </c>
      <c r="E23" s="24">
        <v>45970</v>
      </c>
      <c r="F23" s="24" t="s">
        <v>61</v>
      </c>
      <c r="G23" s="24">
        <v>100005717</v>
      </c>
      <c r="H23" s="24">
        <v>5549.7</v>
      </c>
      <c r="I23" s="24">
        <v>483.4</v>
      </c>
      <c r="J23" s="24"/>
      <c r="K23" s="24">
        <v>3300276</v>
      </c>
      <c r="L23" s="24">
        <v>2548639</v>
      </c>
      <c r="M23" s="24"/>
      <c r="N23" s="24"/>
      <c r="O23" s="29">
        <v>255200</v>
      </c>
      <c r="P23" s="29">
        <v>101991</v>
      </c>
      <c r="Q23" s="29">
        <v>303658</v>
      </c>
      <c r="R23" s="29">
        <v>367037</v>
      </c>
      <c r="S23" s="29">
        <v>102908</v>
      </c>
      <c r="T23" s="29">
        <v>212582</v>
      </c>
      <c r="U23" s="29">
        <v>179228</v>
      </c>
      <c r="V23" s="29">
        <v>411140</v>
      </c>
      <c r="W23" s="29">
        <v>45063</v>
      </c>
      <c r="X23" s="29">
        <v>53901</v>
      </c>
      <c r="Y23" s="29">
        <v>18505</v>
      </c>
      <c r="Z23" s="29">
        <v>33392</v>
      </c>
      <c r="AA23" s="29">
        <v>16296</v>
      </c>
      <c r="AB23" s="29">
        <v>14881</v>
      </c>
      <c r="AC23" s="29">
        <v>29766</v>
      </c>
      <c r="AD23" s="29">
        <v>9988</v>
      </c>
      <c r="AE23" s="29">
        <v>68014</v>
      </c>
      <c r="AF23" s="29">
        <v>80132</v>
      </c>
      <c r="AG23" s="29">
        <v>64165</v>
      </c>
      <c r="AH23" s="29">
        <v>103848</v>
      </c>
      <c r="AI23" s="29">
        <v>37192</v>
      </c>
      <c r="AJ23" s="29">
        <v>36840</v>
      </c>
      <c r="AK23" s="29">
        <v>198669</v>
      </c>
      <c r="AL23" s="29">
        <v>124679</v>
      </c>
      <c r="AM23" s="29">
        <v>44814</v>
      </c>
      <c r="AN23" s="29">
        <v>10115</v>
      </c>
      <c r="AO23" s="29">
        <v>127795</v>
      </c>
      <c r="AP23" s="29">
        <v>1523897</v>
      </c>
      <c r="AQ23" s="29">
        <v>25270</v>
      </c>
      <c r="AR23" s="29">
        <v>16916</v>
      </c>
    </row>
    <row r="24" spans="1:44" ht="15" customHeight="1" x14ac:dyDescent="0.25">
      <c r="A24" s="24">
        <v>1405</v>
      </c>
      <c r="B24" s="23" t="s">
        <v>1514</v>
      </c>
      <c r="C24" s="24" t="s">
        <v>104</v>
      </c>
      <c r="D24" s="24" t="s">
        <v>1404</v>
      </c>
      <c r="E24" s="24">
        <v>35305</v>
      </c>
      <c r="F24" s="24" t="s">
        <v>61</v>
      </c>
      <c r="G24" s="24">
        <v>100001655</v>
      </c>
      <c r="H24" s="24">
        <v>5573</v>
      </c>
      <c r="I24" s="24">
        <v>571.29999999999995</v>
      </c>
      <c r="J24" s="24"/>
      <c r="K24" s="24"/>
      <c r="L24" s="24"/>
      <c r="M24" s="24"/>
      <c r="N24" s="24"/>
      <c r="O24" s="29">
        <v>366475</v>
      </c>
      <c r="P24" s="29">
        <v>292490</v>
      </c>
      <c r="Q24" s="29">
        <v>338318</v>
      </c>
      <c r="R24" s="29">
        <v>221395</v>
      </c>
      <c r="S24" s="29">
        <v>248237</v>
      </c>
      <c r="T24" s="29">
        <v>291598</v>
      </c>
      <c r="U24" s="29">
        <v>250649</v>
      </c>
      <c r="V24" s="29">
        <v>234067</v>
      </c>
      <c r="W24" s="29">
        <v>9083</v>
      </c>
      <c r="X24" s="29">
        <v>26210</v>
      </c>
      <c r="Y24" s="29">
        <v>12301</v>
      </c>
      <c r="Z24" s="29"/>
      <c r="AA24" s="29"/>
      <c r="AB24" s="29"/>
      <c r="AC24" s="29"/>
      <c r="AD24" s="29"/>
      <c r="AE24" s="29"/>
      <c r="AF24" s="29"/>
      <c r="AG24" s="29">
        <v>11553</v>
      </c>
      <c r="AH24" s="29"/>
      <c r="AI24" s="29">
        <v>9738</v>
      </c>
      <c r="AJ24" s="29">
        <v>5005</v>
      </c>
      <c r="AK24" s="29">
        <v>18439</v>
      </c>
      <c r="AL24" s="29"/>
      <c r="AM24" s="29">
        <v>5513</v>
      </c>
      <c r="AN24" s="29"/>
      <c r="AO24" s="29">
        <v>298105</v>
      </c>
      <c r="AP24" s="29">
        <v>1122223</v>
      </c>
      <c r="AQ24" s="29">
        <v>42464</v>
      </c>
      <c r="AR24" s="29">
        <v>38089</v>
      </c>
    </row>
    <row r="25" spans="1:44" ht="15" customHeight="1" x14ac:dyDescent="0.25">
      <c r="A25" s="24">
        <v>1377</v>
      </c>
      <c r="B25" s="23" t="s">
        <v>1513</v>
      </c>
      <c r="C25" s="24" t="s">
        <v>104</v>
      </c>
      <c r="D25" s="24" t="s">
        <v>1404</v>
      </c>
      <c r="E25" s="24">
        <v>39270</v>
      </c>
      <c r="F25" s="24" t="s">
        <v>61</v>
      </c>
      <c r="G25" s="24">
        <v>100003000</v>
      </c>
      <c r="H25" s="24">
        <v>6153</v>
      </c>
      <c r="I25" s="24">
        <v>436.4</v>
      </c>
      <c r="J25" s="24"/>
      <c r="K25" s="24"/>
      <c r="L25" s="24">
        <v>10471193</v>
      </c>
      <c r="M25" s="24"/>
      <c r="N25" s="24"/>
      <c r="O25" s="29">
        <v>439695</v>
      </c>
      <c r="P25" s="29">
        <v>228682</v>
      </c>
      <c r="Q25" s="29">
        <v>327468</v>
      </c>
      <c r="R25" s="29">
        <v>597648</v>
      </c>
      <c r="S25" s="29">
        <v>138300</v>
      </c>
      <c r="T25" s="29">
        <v>261305</v>
      </c>
      <c r="U25" s="29">
        <v>436132</v>
      </c>
      <c r="V25" s="29">
        <v>457024</v>
      </c>
      <c r="W25" s="29">
        <v>329970</v>
      </c>
      <c r="X25" s="29">
        <v>246849</v>
      </c>
      <c r="Y25" s="29">
        <v>192322</v>
      </c>
      <c r="Z25" s="29">
        <v>150339</v>
      </c>
      <c r="AA25" s="29">
        <v>73540</v>
      </c>
      <c r="AB25" s="29">
        <v>44840</v>
      </c>
      <c r="AC25" s="29">
        <v>68593</v>
      </c>
      <c r="AD25" s="29">
        <v>18619</v>
      </c>
      <c r="AE25" s="29">
        <v>134087</v>
      </c>
      <c r="AF25" s="29">
        <v>224442</v>
      </c>
      <c r="AG25" s="29">
        <v>275805</v>
      </c>
      <c r="AH25" s="29">
        <v>236325</v>
      </c>
      <c r="AI25" s="29">
        <v>58802</v>
      </c>
      <c r="AJ25" s="29">
        <v>103966</v>
      </c>
      <c r="AK25" s="29">
        <v>320392</v>
      </c>
      <c r="AL25" s="29">
        <v>325666</v>
      </c>
      <c r="AM25" s="29">
        <v>197303</v>
      </c>
      <c r="AN25" s="29">
        <v>8278</v>
      </c>
      <c r="AO25" s="29"/>
      <c r="AP25" s="29"/>
      <c r="AQ25" s="29"/>
      <c r="AR25" s="29"/>
    </row>
    <row r="26" spans="1:44" ht="15" customHeight="1" x14ac:dyDescent="0.25">
      <c r="A26" s="24">
        <v>1449</v>
      </c>
      <c r="B26" s="23" t="s">
        <v>1512</v>
      </c>
      <c r="C26" s="24" t="s">
        <v>104</v>
      </c>
      <c r="D26" s="24" t="s">
        <v>1409</v>
      </c>
      <c r="E26" s="24">
        <v>21188</v>
      </c>
      <c r="F26" s="24" t="s">
        <v>37</v>
      </c>
      <c r="G26" s="24">
        <v>100000932</v>
      </c>
      <c r="H26" s="24">
        <v>2186.6</v>
      </c>
      <c r="I26" s="24">
        <v>399.4</v>
      </c>
      <c r="J26" s="24" t="s">
        <v>1511</v>
      </c>
      <c r="K26" s="24">
        <v>24699</v>
      </c>
      <c r="L26" s="24">
        <v>23095</v>
      </c>
      <c r="M26" s="25" t="s">
        <v>1510</v>
      </c>
      <c r="N26" s="25" t="s">
        <v>1509</v>
      </c>
      <c r="O26" s="29">
        <v>18210</v>
      </c>
      <c r="P26" s="29">
        <v>41478</v>
      </c>
      <c r="Q26" s="29">
        <v>35436</v>
      </c>
      <c r="R26" s="29">
        <v>32379</v>
      </c>
      <c r="S26" s="29"/>
      <c r="T26" s="29">
        <v>19268</v>
      </c>
      <c r="U26" s="29">
        <v>20218</v>
      </c>
      <c r="V26" s="29"/>
      <c r="W26" s="29">
        <v>19310</v>
      </c>
      <c r="X26" s="29"/>
      <c r="Y26" s="29">
        <v>17966</v>
      </c>
      <c r="Z26" s="29">
        <v>13439</v>
      </c>
      <c r="AA26" s="29"/>
      <c r="AB26" s="29">
        <v>23772</v>
      </c>
      <c r="AC26" s="29">
        <v>19354</v>
      </c>
      <c r="AD26" s="29"/>
      <c r="AE26" s="29">
        <v>18689</v>
      </c>
      <c r="AF26" s="29">
        <v>11859</v>
      </c>
      <c r="AG26" s="29">
        <v>21750</v>
      </c>
      <c r="AH26" s="29"/>
      <c r="AI26" s="29">
        <v>25444</v>
      </c>
      <c r="AJ26" s="29"/>
      <c r="AK26" s="29">
        <v>38571</v>
      </c>
      <c r="AL26" s="29">
        <v>33111</v>
      </c>
      <c r="AM26" s="29"/>
      <c r="AN26" s="29">
        <v>17359</v>
      </c>
      <c r="AO26" s="29">
        <v>38744</v>
      </c>
      <c r="AP26" s="29">
        <v>38369</v>
      </c>
      <c r="AQ26" s="29"/>
      <c r="AR26" s="29">
        <v>20006</v>
      </c>
    </row>
    <row r="27" spans="1:44" ht="15" customHeight="1" x14ac:dyDescent="0.25">
      <c r="A27" s="24">
        <v>1350</v>
      </c>
      <c r="B27" s="23" t="s">
        <v>1508</v>
      </c>
      <c r="C27" s="24" t="s">
        <v>104</v>
      </c>
      <c r="D27" s="24" t="s">
        <v>1404</v>
      </c>
      <c r="E27" s="24">
        <v>33961</v>
      </c>
      <c r="F27" s="24" t="s">
        <v>66</v>
      </c>
      <c r="G27" s="24">
        <v>100001271</v>
      </c>
      <c r="H27" s="24">
        <v>5844</v>
      </c>
      <c r="I27" s="24">
        <v>524.4</v>
      </c>
      <c r="J27" s="24" t="s">
        <v>1507</v>
      </c>
      <c r="K27" s="24">
        <v>497299</v>
      </c>
      <c r="L27" s="24">
        <v>435389</v>
      </c>
      <c r="M27" s="24"/>
      <c r="N27" s="24"/>
      <c r="O27" s="29">
        <v>12403</v>
      </c>
      <c r="P27" s="29">
        <v>30702</v>
      </c>
      <c r="Q27" s="29">
        <v>14298</v>
      </c>
      <c r="R27" s="29">
        <v>39894</v>
      </c>
      <c r="S27" s="29">
        <v>37145</v>
      </c>
      <c r="T27" s="29">
        <v>78154</v>
      </c>
      <c r="U27" s="29">
        <v>20823</v>
      </c>
      <c r="V27" s="29">
        <v>40322</v>
      </c>
      <c r="W27" s="29"/>
      <c r="X27" s="29"/>
      <c r="Y27" s="29"/>
      <c r="Z27" s="29"/>
      <c r="AA27" s="29">
        <v>52114</v>
      </c>
      <c r="AB27" s="29">
        <v>23431</v>
      </c>
      <c r="AC27" s="29">
        <v>25105</v>
      </c>
      <c r="AD27" s="29">
        <v>22989</v>
      </c>
      <c r="AE27" s="29"/>
      <c r="AF27" s="29"/>
      <c r="AG27" s="29"/>
      <c r="AH27" s="29">
        <v>7648</v>
      </c>
      <c r="AI27" s="29">
        <v>8420</v>
      </c>
      <c r="AJ27" s="29">
        <v>10750</v>
      </c>
      <c r="AK27" s="29">
        <v>11422</v>
      </c>
      <c r="AL27" s="29">
        <v>14881</v>
      </c>
      <c r="AM27" s="29"/>
      <c r="AN27" s="29"/>
      <c r="AO27" s="29">
        <v>24900</v>
      </c>
      <c r="AP27" s="29">
        <v>14474</v>
      </c>
      <c r="AQ27" s="29">
        <v>11288</v>
      </c>
      <c r="AR27" s="29">
        <v>12735</v>
      </c>
    </row>
    <row r="28" spans="1:44" ht="15" customHeight="1" x14ac:dyDescent="0.25">
      <c r="A28" s="24">
        <v>1385</v>
      </c>
      <c r="B28" s="23" t="s">
        <v>1506</v>
      </c>
      <c r="C28" s="24" t="s">
        <v>104</v>
      </c>
      <c r="D28" s="24" t="s">
        <v>1404</v>
      </c>
      <c r="E28" s="24">
        <v>34416</v>
      </c>
      <c r="F28" s="24" t="s">
        <v>61</v>
      </c>
      <c r="G28" s="24">
        <v>100001461</v>
      </c>
      <c r="H28" s="24">
        <v>6200</v>
      </c>
      <c r="I28" s="24">
        <v>480.4</v>
      </c>
      <c r="J28" s="24" t="s">
        <v>1505</v>
      </c>
      <c r="K28" s="24">
        <v>9547068</v>
      </c>
      <c r="L28" s="24">
        <v>7826018</v>
      </c>
      <c r="M28" s="24"/>
      <c r="N28" s="25" t="s">
        <v>1504</v>
      </c>
      <c r="O28" s="29">
        <v>99702</v>
      </c>
      <c r="P28" s="29">
        <v>91319</v>
      </c>
      <c r="Q28" s="29">
        <v>146219</v>
      </c>
      <c r="R28" s="29">
        <v>85478</v>
      </c>
      <c r="S28" s="29">
        <v>69345</v>
      </c>
      <c r="T28" s="29">
        <v>158231</v>
      </c>
      <c r="U28" s="29">
        <v>166886</v>
      </c>
      <c r="V28" s="29">
        <v>152109</v>
      </c>
      <c r="W28" s="29">
        <v>269574</v>
      </c>
      <c r="X28" s="29">
        <v>240411</v>
      </c>
      <c r="Y28" s="29">
        <v>132749</v>
      </c>
      <c r="Z28" s="29">
        <v>151922</v>
      </c>
      <c r="AA28" s="29">
        <v>166412</v>
      </c>
      <c r="AB28" s="29">
        <v>103712</v>
      </c>
      <c r="AC28" s="29">
        <v>149159</v>
      </c>
      <c r="AD28" s="29">
        <v>64822</v>
      </c>
      <c r="AE28" s="29">
        <v>171780</v>
      </c>
      <c r="AF28" s="29">
        <v>209047</v>
      </c>
      <c r="AG28" s="29">
        <v>201170</v>
      </c>
      <c r="AH28" s="29">
        <v>268595</v>
      </c>
      <c r="AI28" s="29">
        <v>142438</v>
      </c>
      <c r="AJ28" s="29">
        <v>132565</v>
      </c>
      <c r="AK28" s="29">
        <v>299552</v>
      </c>
      <c r="AL28" s="29">
        <v>227136</v>
      </c>
      <c r="AM28" s="29">
        <v>287518</v>
      </c>
      <c r="AN28" s="29">
        <v>55080</v>
      </c>
      <c r="AO28" s="29">
        <v>26795</v>
      </c>
      <c r="AP28" s="29">
        <v>24589</v>
      </c>
      <c r="AQ28" s="29">
        <v>82932</v>
      </c>
      <c r="AR28" s="29">
        <v>67841</v>
      </c>
    </row>
    <row r="29" spans="1:44" ht="15" customHeight="1" x14ac:dyDescent="0.25">
      <c r="A29" s="24">
        <v>1432</v>
      </c>
      <c r="B29" s="23" t="s">
        <v>1503</v>
      </c>
      <c r="C29" s="24" t="s">
        <v>104</v>
      </c>
      <c r="D29" s="24" t="s">
        <v>1404</v>
      </c>
      <c r="E29" s="24">
        <v>34437</v>
      </c>
      <c r="F29" s="24" t="s">
        <v>61</v>
      </c>
      <c r="G29" s="24">
        <v>100001462</v>
      </c>
      <c r="H29" s="24">
        <v>5826</v>
      </c>
      <c r="I29" s="24">
        <v>511.4</v>
      </c>
      <c r="J29" s="24"/>
      <c r="K29" s="24"/>
      <c r="L29" s="24">
        <v>21403138</v>
      </c>
      <c r="M29" s="24"/>
      <c r="N29" s="24"/>
      <c r="O29" s="29">
        <v>264621</v>
      </c>
      <c r="P29" s="29">
        <v>169733</v>
      </c>
      <c r="Q29" s="29">
        <v>210700</v>
      </c>
      <c r="R29" s="29">
        <v>307197</v>
      </c>
      <c r="S29" s="29">
        <v>69878</v>
      </c>
      <c r="T29" s="29">
        <v>205195</v>
      </c>
      <c r="U29" s="29">
        <v>135428</v>
      </c>
      <c r="V29" s="29">
        <v>202877</v>
      </c>
      <c r="W29" s="29">
        <v>52166</v>
      </c>
      <c r="X29" s="29">
        <v>59464</v>
      </c>
      <c r="Y29" s="29">
        <v>50965</v>
      </c>
      <c r="Z29" s="29">
        <v>45623</v>
      </c>
      <c r="AA29" s="29">
        <v>13001</v>
      </c>
      <c r="AB29" s="29"/>
      <c r="AC29" s="29">
        <v>20632</v>
      </c>
      <c r="AD29" s="29">
        <v>7321</v>
      </c>
      <c r="AE29" s="29">
        <v>31424</v>
      </c>
      <c r="AF29" s="29">
        <v>41568</v>
      </c>
      <c r="AG29" s="29">
        <v>42070</v>
      </c>
      <c r="AH29" s="29">
        <v>70363</v>
      </c>
      <c r="AI29" s="29">
        <v>33368</v>
      </c>
      <c r="AJ29" s="29">
        <v>28053</v>
      </c>
      <c r="AK29" s="29">
        <v>135899</v>
      </c>
      <c r="AL29" s="29">
        <v>107498</v>
      </c>
      <c r="AM29" s="29">
        <v>21333</v>
      </c>
      <c r="AN29" s="29">
        <v>7976</v>
      </c>
      <c r="AO29" s="29"/>
      <c r="AP29" s="29">
        <v>7494</v>
      </c>
      <c r="AQ29" s="29">
        <v>5377</v>
      </c>
      <c r="AR29" s="29">
        <v>6100</v>
      </c>
    </row>
    <row r="30" spans="1:44" ht="15" customHeight="1" x14ac:dyDescent="0.25">
      <c r="A30" s="24">
        <v>1408</v>
      </c>
      <c r="B30" s="23" t="s">
        <v>1502</v>
      </c>
      <c r="C30" s="24" t="s">
        <v>104</v>
      </c>
      <c r="D30" s="24" t="s">
        <v>1404</v>
      </c>
      <c r="E30" s="24">
        <v>19324</v>
      </c>
      <c r="F30" s="24" t="s">
        <v>61</v>
      </c>
      <c r="G30" s="24">
        <v>100000656</v>
      </c>
      <c r="H30" s="24">
        <v>5800</v>
      </c>
      <c r="I30" s="24">
        <v>599.4</v>
      </c>
      <c r="J30" s="24" t="s">
        <v>1501</v>
      </c>
      <c r="K30" s="24"/>
      <c r="L30" s="24">
        <v>21403067</v>
      </c>
      <c r="M30" s="24"/>
      <c r="N30" s="24"/>
      <c r="O30" s="29">
        <v>77171</v>
      </c>
      <c r="P30" s="29">
        <v>142822</v>
      </c>
      <c r="Q30" s="29">
        <v>79927</v>
      </c>
      <c r="R30" s="29">
        <v>66971</v>
      </c>
      <c r="S30" s="29">
        <v>61481</v>
      </c>
      <c r="T30" s="29">
        <v>199458</v>
      </c>
      <c r="U30" s="29">
        <v>88002</v>
      </c>
      <c r="V30" s="29">
        <v>70741</v>
      </c>
      <c r="W30" s="29">
        <v>65864</v>
      </c>
      <c r="X30" s="29">
        <v>68348</v>
      </c>
      <c r="Y30" s="29">
        <v>26779</v>
      </c>
      <c r="Z30" s="29">
        <v>36152</v>
      </c>
      <c r="AA30" s="29">
        <v>18224</v>
      </c>
      <c r="AB30" s="29">
        <v>18882</v>
      </c>
      <c r="AC30" s="29">
        <v>20046</v>
      </c>
      <c r="AD30" s="29">
        <v>13720</v>
      </c>
      <c r="AE30" s="29">
        <v>27732</v>
      </c>
      <c r="AF30" s="29">
        <v>41093</v>
      </c>
      <c r="AG30" s="29">
        <v>51695</v>
      </c>
      <c r="AH30" s="29">
        <v>31179</v>
      </c>
      <c r="AI30" s="29">
        <v>48461</v>
      </c>
      <c r="AJ30" s="29">
        <v>17316</v>
      </c>
      <c r="AK30" s="29">
        <v>47458</v>
      </c>
      <c r="AL30" s="29">
        <v>30659</v>
      </c>
      <c r="AM30" s="29">
        <v>21755</v>
      </c>
      <c r="AN30" s="29">
        <v>9531</v>
      </c>
      <c r="AO30" s="29">
        <v>108240</v>
      </c>
      <c r="AP30" s="29">
        <v>123002</v>
      </c>
      <c r="AQ30" s="29">
        <v>63141</v>
      </c>
      <c r="AR30" s="29">
        <v>52669</v>
      </c>
    </row>
    <row r="31" spans="1:44" ht="15" customHeight="1" x14ac:dyDescent="0.25">
      <c r="A31" s="24">
        <v>1418</v>
      </c>
      <c r="B31" s="23" t="s">
        <v>1500</v>
      </c>
      <c r="C31" s="24" t="s">
        <v>104</v>
      </c>
      <c r="D31" s="24" t="s">
        <v>1404</v>
      </c>
      <c r="E31" s="24">
        <v>45966</v>
      </c>
      <c r="F31" s="24" t="s">
        <v>61</v>
      </c>
      <c r="G31" s="24">
        <v>100004327</v>
      </c>
      <c r="H31" s="24">
        <v>5798.7</v>
      </c>
      <c r="I31" s="24">
        <v>524.4</v>
      </c>
      <c r="J31" s="24"/>
      <c r="K31" s="24">
        <v>9547101</v>
      </c>
      <c r="L31" s="24">
        <v>7826051</v>
      </c>
      <c r="M31" s="24"/>
      <c r="N31" s="24"/>
      <c r="O31" s="29">
        <v>70203</v>
      </c>
      <c r="P31" s="29">
        <v>78246</v>
      </c>
      <c r="Q31" s="29">
        <v>59138</v>
      </c>
      <c r="R31" s="29">
        <v>41326</v>
      </c>
      <c r="S31" s="29">
        <v>54077</v>
      </c>
      <c r="T31" s="29">
        <v>57456</v>
      </c>
      <c r="U31" s="29">
        <v>108022</v>
      </c>
      <c r="V31" s="29">
        <v>78978</v>
      </c>
      <c r="W31" s="29">
        <v>68851</v>
      </c>
      <c r="X31" s="29">
        <v>88228</v>
      </c>
      <c r="Y31" s="29">
        <v>53497</v>
      </c>
      <c r="Z31" s="29">
        <v>43314</v>
      </c>
      <c r="AA31" s="29">
        <v>12123</v>
      </c>
      <c r="AB31" s="29">
        <v>15187</v>
      </c>
      <c r="AC31" s="29">
        <v>17623</v>
      </c>
      <c r="AD31" s="29"/>
      <c r="AE31" s="29">
        <v>32233</v>
      </c>
      <c r="AF31" s="29">
        <v>40074</v>
      </c>
      <c r="AG31" s="29">
        <v>114628</v>
      </c>
      <c r="AH31" s="29">
        <v>59041</v>
      </c>
      <c r="AI31" s="29">
        <v>74498</v>
      </c>
      <c r="AJ31" s="29">
        <v>12009</v>
      </c>
      <c r="AK31" s="29">
        <v>80976</v>
      </c>
      <c r="AL31" s="29">
        <v>34903</v>
      </c>
      <c r="AM31" s="29">
        <v>29398</v>
      </c>
      <c r="AN31" s="29"/>
      <c r="AO31" s="29">
        <v>6507</v>
      </c>
      <c r="AP31" s="29"/>
      <c r="AQ31" s="29">
        <v>56315</v>
      </c>
      <c r="AR31" s="29">
        <v>61497</v>
      </c>
    </row>
    <row r="32" spans="1:44" ht="15" customHeight="1" x14ac:dyDescent="0.25">
      <c r="A32" s="24">
        <v>1378</v>
      </c>
      <c r="B32" s="23" t="s">
        <v>1499</v>
      </c>
      <c r="C32" s="24" t="s">
        <v>104</v>
      </c>
      <c r="D32" s="24" t="s">
        <v>1404</v>
      </c>
      <c r="E32" s="24">
        <v>39271</v>
      </c>
      <c r="F32" s="24" t="s">
        <v>61</v>
      </c>
      <c r="G32" s="24">
        <v>100003001</v>
      </c>
      <c r="H32" s="24">
        <v>6500</v>
      </c>
      <c r="I32" s="24">
        <v>464.4</v>
      </c>
      <c r="J32" s="24"/>
      <c r="K32" s="24"/>
      <c r="L32" s="24"/>
      <c r="M32" s="24"/>
      <c r="N32" s="24"/>
      <c r="O32" s="29">
        <v>159141</v>
      </c>
      <c r="P32" s="29">
        <v>137609</v>
      </c>
      <c r="Q32" s="29">
        <v>283966</v>
      </c>
      <c r="R32" s="29">
        <v>158821</v>
      </c>
      <c r="S32" s="29">
        <v>70031</v>
      </c>
      <c r="T32" s="29">
        <v>125981</v>
      </c>
      <c r="U32" s="29">
        <v>179377</v>
      </c>
      <c r="V32" s="29">
        <v>170271</v>
      </c>
      <c r="W32" s="29">
        <v>232010</v>
      </c>
      <c r="X32" s="29">
        <v>170730</v>
      </c>
      <c r="Y32" s="29">
        <v>118613</v>
      </c>
      <c r="Z32" s="29">
        <v>119692</v>
      </c>
      <c r="AA32" s="29">
        <v>142296</v>
      </c>
      <c r="AB32" s="29">
        <v>81198</v>
      </c>
      <c r="AC32" s="29">
        <v>106453</v>
      </c>
      <c r="AD32" s="29">
        <v>46017</v>
      </c>
      <c r="AE32" s="29">
        <v>134577</v>
      </c>
      <c r="AF32" s="29">
        <v>221908</v>
      </c>
      <c r="AG32" s="29">
        <v>179239</v>
      </c>
      <c r="AH32" s="29">
        <v>328896</v>
      </c>
      <c r="AI32" s="29">
        <v>96076</v>
      </c>
      <c r="AJ32" s="29">
        <v>108011</v>
      </c>
      <c r="AK32" s="29">
        <v>303806</v>
      </c>
      <c r="AL32" s="29">
        <v>176445</v>
      </c>
      <c r="AM32" s="29">
        <v>249339</v>
      </c>
      <c r="AN32" s="29">
        <v>37530</v>
      </c>
      <c r="AO32" s="29"/>
      <c r="AP32" s="29"/>
      <c r="AQ32" s="29"/>
      <c r="AR32" s="29"/>
    </row>
    <row r="33" spans="1:44" ht="15" customHeight="1" x14ac:dyDescent="0.25">
      <c r="A33" s="24">
        <v>955</v>
      </c>
      <c r="B33" s="23" t="s">
        <v>1498</v>
      </c>
      <c r="C33" s="24" t="s">
        <v>104</v>
      </c>
      <c r="D33" s="24" t="s">
        <v>258</v>
      </c>
      <c r="E33" s="24">
        <v>33971</v>
      </c>
      <c r="F33" s="24" t="s">
        <v>61</v>
      </c>
      <c r="G33" s="24">
        <v>100001278</v>
      </c>
      <c r="H33" s="24">
        <v>5558</v>
      </c>
      <c r="I33" s="24">
        <v>267.3</v>
      </c>
      <c r="J33" s="24" t="s">
        <v>1497</v>
      </c>
      <c r="K33" s="24">
        <v>5312435</v>
      </c>
      <c r="L33" s="24">
        <v>4471860</v>
      </c>
      <c r="M33" s="24"/>
      <c r="N33" s="24"/>
      <c r="O33" s="29">
        <v>247266</v>
      </c>
      <c r="P33" s="29">
        <v>255054</v>
      </c>
      <c r="Q33" s="29">
        <v>405117</v>
      </c>
      <c r="R33" s="29">
        <v>298702</v>
      </c>
      <c r="S33" s="29">
        <v>154105</v>
      </c>
      <c r="T33" s="29">
        <v>195073</v>
      </c>
      <c r="U33" s="29">
        <v>274318</v>
      </c>
      <c r="V33" s="29">
        <v>284796</v>
      </c>
      <c r="W33" s="29">
        <v>210833</v>
      </c>
      <c r="X33" s="29">
        <v>310562</v>
      </c>
      <c r="Y33" s="29">
        <v>203160</v>
      </c>
      <c r="Z33" s="29">
        <v>129194</v>
      </c>
      <c r="AA33" s="29">
        <v>109993</v>
      </c>
      <c r="AB33" s="29">
        <v>117043</v>
      </c>
      <c r="AC33" s="29">
        <v>201773</v>
      </c>
      <c r="AD33" s="29">
        <v>70053</v>
      </c>
      <c r="AE33" s="29">
        <v>324978</v>
      </c>
      <c r="AF33" s="29">
        <v>532121</v>
      </c>
      <c r="AG33" s="29">
        <v>378050</v>
      </c>
      <c r="AH33" s="29">
        <v>718878</v>
      </c>
      <c r="AI33" s="29">
        <v>155587</v>
      </c>
      <c r="AJ33" s="29">
        <v>185778</v>
      </c>
      <c r="AK33" s="29">
        <v>1005925</v>
      </c>
      <c r="AL33" s="29">
        <v>575763</v>
      </c>
      <c r="AM33" s="29">
        <v>243646</v>
      </c>
      <c r="AN33" s="29">
        <v>43420</v>
      </c>
      <c r="AO33" s="29">
        <v>127813</v>
      </c>
      <c r="AP33" s="29">
        <v>255049</v>
      </c>
      <c r="AQ33" s="29">
        <v>57885</v>
      </c>
      <c r="AR33" s="29">
        <v>44949</v>
      </c>
    </row>
    <row r="34" spans="1:44" ht="15" customHeight="1" x14ac:dyDescent="0.25">
      <c r="A34" s="24">
        <v>965</v>
      </c>
      <c r="B34" s="23" t="s">
        <v>1496</v>
      </c>
      <c r="C34" s="24" t="s">
        <v>104</v>
      </c>
      <c r="D34" s="24" t="s">
        <v>258</v>
      </c>
      <c r="E34" s="24">
        <v>33972</v>
      </c>
      <c r="F34" s="24" t="s">
        <v>61</v>
      </c>
      <c r="G34" s="24">
        <v>100001277</v>
      </c>
      <c r="H34" s="24">
        <v>5775</v>
      </c>
      <c r="I34" s="24">
        <v>295.39999999999998</v>
      </c>
      <c r="J34" s="24" t="s">
        <v>1495</v>
      </c>
      <c r="K34" s="24">
        <v>5312513</v>
      </c>
      <c r="L34" s="24">
        <v>4471938</v>
      </c>
      <c r="M34" s="24"/>
      <c r="N34" s="25" t="s">
        <v>1494</v>
      </c>
      <c r="O34" s="29">
        <v>77068</v>
      </c>
      <c r="P34" s="29">
        <v>120330</v>
      </c>
      <c r="Q34" s="29">
        <v>191407</v>
      </c>
      <c r="R34" s="29">
        <v>143459</v>
      </c>
      <c r="S34" s="29">
        <v>63281</v>
      </c>
      <c r="T34" s="29">
        <v>82409</v>
      </c>
      <c r="U34" s="29">
        <v>114231</v>
      </c>
      <c r="V34" s="29">
        <v>159930</v>
      </c>
      <c r="W34" s="29">
        <v>171360</v>
      </c>
      <c r="X34" s="29">
        <v>174431</v>
      </c>
      <c r="Y34" s="29">
        <v>127290</v>
      </c>
      <c r="Z34" s="29">
        <v>89891</v>
      </c>
      <c r="AA34" s="29">
        <v>47790</v>
      </c>
      <c r="AB34" s="29">
        <v>69511</v>
      </c>
      <c r="AC34" s="29">
        <v>92797</v>
      </c>
      <c r="AD34" s="29">
        <v>40197</v>
      </c>
      <c r="AE34" s="29">
        <v>328445</v>
      </c>
      <c r="AF34" s="29">
        <v>530798</v>
      </c>
      <c r="AG34" s="29">
        <v>342436</v>
      </c>
      <c r="AH34" s="29">
        <v>635893</v>
      </c>
      <c r="AI34" s="29">
        <v>245459</v>
      </c>
      <c r="AJ34" s="29">
        <v>98432</v>
      </c>
      <c r="AK34" s="29">
        <v>715845</v>
      </c>
      <c r="AL34" s="29">
        <v>245520</v>
      </c>
      <c r="AM34" s="29">
        <v>172874</v>
      </c>
      <c r="AN34" s="29">
        <v>39915</v>
      </c>
      <c r="AO34" s="29">
        <v>42231</v>
      </c>
      <c r="AP34" s="29">
        <v>55421</v>
      </c>
      <c r="AQ34" s="29">
        <v>26016</v>
      </c>
      <c r="AR34" s="29">
        <v>18529</v>
      </c>
    </row>
    <row r="35" spans="1:44" ht="15" customHeight="1" x14ac:dyDescent="0.25">
      <c r="A35" s="24">
        <v>1209</v>
      </c>
      <c r="B35" s="23" t="s">
        <v>1493</v>
      </c>
      <c r="C35" s="24" t="s">
        <v>104</v>
      </c>
      <c r="D35" s="24" t="s">
        <v>1489</v>
      </c>
      <c r="E35" s="24">
        <v>38395</v>
      </c>
      <c r="F35" s="24" t="s">
        <v>61</v>
      </c>
      <c r="G35" s="24">
        <v>62</v>
      </c>
      <c r="H35" s="24">
        <v>5137</v>
      </c>
      <c r="I35" s="24">
        <v>313.39999999999998</v>
      </c>
      <c r="J35" s="24" t="s">
        <v>1492</v>
      </c>
      <c r="K35" s="24">
        <v>10236635</v>
      </c>
      <c r="L35" s="24">
        <v>8412123</v>
      </c>
      <c r="M35" s="25" t="s">
        <v>1491</v>
      </c>
      <c r="N35" s="25" t="s">
        <v>1490</v>
      </c>
      <c r="O35" s="29">
        <v>140466</v>
      </c>
      <c r="P35" s="29">
        <v>126780</v>
      </c>
      <c r="Q35" s="29">
        <v>175187</v>
      </c>
      <c r="R35" s="29">
        <v>194071</v>
      </c>
      <c r="S35" s="29">
        <v>184723</v>
      </c>
      <c r="T35" s="29">
        <v>227128</v>
      </c>
      <c r="U35" s="29">
        <v>132036</v>
      </c>
      <c r="V35" s="29">
        <v>215522</v>
      </c>
      <c r="W35" s="29">
        <v>24857</v>
      </c>
      <c r="X35" s="29">
        <v>40844</v>
      </c>
      <c r="Y35" s="29">
        <v>52272</v>
      </c>
      <c r="Z35" s="29">
        <v>28177</v>
      </c>
      <c r="AA35" s="29"/>
      <c r="AB35" s="29">
        <v>14334</v>
      </c>
      <c r="AC35" s="29">
        <v>27217</v>
      </c>
      <c r="AD35" s="29">
        <v>23171</v>
      </c>
      <c r="AE35" s="29">
        <v>58073</v>
      </c>
      <c r="AF35" s="29">
        <v>55381</v>
      </c>
      <c r="AG35" s="29">
        <v>21553</v>
      </c>
      <c r="AH35" s="29">
        <v>40507</v>
      </c>
      <c r="AI35" s="29">
        <v>39385</v>
      </c>
      <c r="AJ35" s="29">
        <v>71405</v>
      </c>
      <c r="AK35" s="29">
        <v>64523</v>
      </c>
      <c r="AL35" s="29">
        <v>38720</v>
      </c>
      <c r="AM35" s="29">
        <v>28624</v>
      </c>
      <c r="AN35" s="29">
        <v>41725</v>
      </c>
      <c r="AO35" s="29">
        <v>404925</v>
      </c>
      <c r="AP35" s="29">
        <v>332361</v>
      </c>
      <c r="AQ35" s="29">
        <v>30628</v>
      </c>
      <c r="AR35" s="29">
        <v>36602</v>
      </c>
    </row>
    <row r="36" spans="1:44" ht="15" customHeight="1" x14ac:dyDescent="0.25">
      <c r="A36" s="24">
        <v>1686</v>
      </c>
      <c r="B36" s="23" t="s">
        <v>1488</v>
      </c>
      <c r="C36" s="24" t="s">
        <v>104</v>
      </c>
      <c r="D36" s="24" t="s">
        <v>206</v>
      </c>
      <c r="E36" s="24">
        <v>31887</v>
      </c>
      <c r="F36" s="24" t="s">
        <v>61</v>
      </c>
      <c r="G36" s="24">
        <v>100001072</v>
      </c>
      <c r="H36" s="24">
        <v>4866</v>
      </c>
      <c r="I36" s="24">
        <v>405.4</v>
      </c>
      <c r="J36" s="26" t="s">
        <v>1487</v>
      </c>
      <c r="K36" s="24">
        <v>94235</v>
      </c>
      <c r="L36" s="24">
        <v>85044</v>
      </c>
      <c r="M36" s="24"/>
      <c r="N36" s="25" t="s">
        <v>1486</v>
      </c>
      <c r="O36" s="29"/>
      <c r="P36" s="29"/>
      <c r="Q36" s="29"/>
      <c r="R36" s="29"/>
      <c r="S36" s="29"/>
      <c r="T36" s="29"/>
      <c r="U36" s="29">
        <v>237846</v>
      </c>
      <c r="V36" s="29"/>
      <c r="W36" s="29">
        <v>281716</v>
      </c>
      <c r="X36" s="29">
        <v>567642</v>
      </c>
      <c r="Y36" s="29">
        <v>290921</v>
      </c>
      <c r="Z36" s="29"/>
      <c r="AA36" s="29">
        <v>310536</v>
      </c>
      <c r="AB36" s="29"/>
      <c r="AC36" s="29">
        <v>388267</v>
      </c>
      <c r="AD36" s="29"/>
      <c r="AE36" s="29">
        <v>278578</v>
      </c>
      <c r="AF36" s="29">
        <v>283815</v>
      </c>
      <c r="AG36" s="29">
        <v>235753</v>
      </c>
      <c r="AH36" s="29">
        <v>273518</v>
      </c>
      <c r="AI36" s="29">
        <v>69456</v>
      </c>
      <c r="AJ36" s="29">
        <v>179676</v>
      </c>
      <c r="AK36" s="29">
        <v>325672</v>
      </c>
      <c r="AL36" s="29">
        <v>116630</v>
      </c>
      <c r="AM36" s="29">
        <v>59423</v>
      </c>
      <c r="AN36" s="29">
        <v>82941</v>
      </c>
      <c r="AO36" s="29"/>
      <c r="AP36" s="29"/>
      <c r="AQ36" s="29"/>
      <c r="AR36" s="29"/>
    </row>
    <row r="37" spans="1:44" ht="15" customHeight="1" x14ac:dyDescent="0.25">
      <c r="A37" s="24">
        <v>1204</v>
      </c>
      <c r="B37" s="23" t="s">
        <v>1485</v>
      </c>
      <c r="C37" s="24" t="s">
        <v>104</v>
      </c>
      <c r="D37" s="24" t="s">
        <v>1427</v>
      </c>
      <c r="E37" s="24">
        <v>37752</v>
      </c>
      <c r="F37" s="24" t="s">
        <v>61</v>
      </c>
      <c r="G37" s="24">
        <v>100002196</v>
      </c>
      <c r="H37" s="24">
        <v>5270</v>
      </c>
      <c r="I37" s="24">
        <v>295.2</v>
      </c>
      <c r="J37" s="24"/>
      <c r="K37" s="24"/>
      <c r="L37" s="24"/>
      <c r="M37" s="24"/>
      <c r="N37" s="24"/>
      <c r="O37" s="29">
        <v>1268594</v>
      </c>
      <c r="P37" s="29">
        <v>1038012</v>
      </c>
      <c r="Q37" s="29">
        <v>1187309</v>
      </c>
      <c r="R37" s="29">
        <v>970235</v>
      </c>
      <c r="S37" s="29">
        <v>986259</v>
      </c>
      <c r="T37" s="29">
        <v>874183</v>
      </c>
      <c r="U37" s="29">
        <v>1106375</v>
      </c>
      <c r="V37" s="29">
        <v>796449</v>
      </c>
      <c r="W37" s="29">
        <v>233036</v>
      </c>
      <c r="X37" s="29">
        <v>191170</v>
      </c>
      <c r="Y37" s="29">
        <v>203043</v>
      </c>
      <c r="Z37" s="29">
        <v>162826</v>
      </c>
      <c r="AA37" s="29">
        <v>116953</v>
      </c>
      <c r="AB37" s="29">
        <v>100082</v>
      </c>
      <c r="AC37" s="29">
        <v>163992</v>
      </c>
      <c r="AD37" s="29">
        <v>146741</v>
      </c>
      <c r="AE37" s="29">
        <v>245787</v>
      </c>
      <c r="AF37" s="29">
        <v>336313</v>
      </c>
      <c r="AG37" s="29">
        <v>204995</v>
      </c>
      <c r="AH37" s="29">
        <v>294889</v>
      </c>
      <c r="AI37" s="29">
        <v>262170</v>
      </c>
      <c r="AJ37" s="29">
        <v>275625</v>
      </c>
      <c r="AK37" s="29">
        <v>460596</v>
      </c>
      <c r="AL37" s="29">
        <v>136003</v>
      </c>
      <c r="AM37" s="29">
        <v>142577</v>
      </c>
      <c r="AN37" s="29">
        <v>223404</v>
      </c>
      <c r="AO37" s="29">
        <v>1643501</v>
      </c>
      <c r="AP37" s="29">
        <v>1756714</v>
      </c>
      <c r="AQ37" s="29">
        <v>102339</v>
      </c>
      <c r="AR37" s="29">
        <v>92400</v>
      </c>
    </row>
    <row r="38" spans="1:44" ht="15" customHeight="1" x14ac:dyDescent="0.25">
      <c r="A38" s="24">
        <v>1039</v>
      </c>
      <c r="B38" s="23" t="s">
        <v>1484</v>
      </c>
      <c r="C38" s="24" t="s">
        <v>104</v>
      </c>
      <c r="D38" s="24" t="s">
        <v>1479</v>
      </c>
      <c r="E38" s="24">
        <v>38293</v>
      </c>
      <c r="F38" s="24" t="s">
        <v>37</v>
      </c>
      <c r="G38" s="24">
        <v>100002344</v>
      </c>
      <c r="H38" s="24">
        <v>1833</v>
      </c>
      <c r="I38" s="24">
        <v>299.2</v>
      </c>
      <c r="J38" s="24" t="s">
        <v>1483</v>
      </c>
      <c r="K38" s="24">
        <v>151014</v>
      </c>
      <c r="L38" s="24">
        <v>133106</v>
      </c>
      <c r="M38" s="24"/>
      <c r="N38" s="24"/>
      <c r="O38" s="29">
        <v>109738</v>
      </c>
      <c r="P38" s="29">
        <v>152338</v>
      </c>
      <c r="Q38" s="29">
        <v>132944</v>
      </c>
      <c r="R38" s="29">
        <v>161001</v>
      </c>
      <c r="S38" s="29">
        <v>145042</v>
      </c>
      <c r="T38" s="29">
        <v>208606</v>
      </c>
      <c r="U38" s="29">
        <v>152727</v>
      </c>
      <c r="V38" s="29">
        <v>194923</v>
      </c>
      <c r="W38" s="29">
        <v>157612</v>
      </c>
      <c r="X38" s="29">
        <v>166057</v>
      </c>
      <c r="Y38" s="29">
        <v>201687</v>
      </c>
      <c r="Z38" s="29">
        <v>164490</v>
      </c>
      <c r="AA38" s="29">
        <v>209436</v>
      </c>
      <c r="AB38" s="29">
        <v>97531</v>
      </c>
      <c r="AC38" s="29">
        <v>216169</v>
      </c>
      <c r="AD38" s="29">
        <v>95879</v>
      </c>
      <c r="AE38" s="29">
        <v>128133</v>
      </c>
      <c r="AF38" s="29">
        <v>144854</v>
      </c>
      <c r="AG38" s="29">
        <v>133306</v>
      </c>
      <c r="AH38" s="29">
        <v>200377</v>
      </c>
      <c r="AI38" s="29">
        <v>6274</v>
      </c>
      <c r="AJ38" s="29">
        <v>150590</v>
      </c>
      <c r="AK38" s="29">
        <v>178079</v>
      </c>
      <c r="AL38" s="29">
        <v>318438</v>
      </c>
      <c r="AM38" s="29">
        <v>241233</v>
      </c>
      <c r="AN38" s="29">
        <v>19645</v>
      </c>
      <c r="AO38" s="29"/>
      <c r="AP38" s="29"/>
      <c r="AQ38" s="29"/>
      <c r="AR38" s="29"/>
    </row>
    <row r="39" spans="1:44" ht="15" customHeight="1" x14ac:dyDescent="0.25">
      <c r="A39" s="24">
        <v>1042</v>
      </c>
      <c r="B39" s="23" t="s">
        <v>1482</v>
      </c>
      <c r="C39" s="24" t="s">
        <v>104</v>
      </c>
      <c r="D39" s="24" t="s">
        <v>1479</v>
      </c>
      <c r="E39" s="24">
        <v>38768</v>
      </c>
      <c r="F39" s="24" t="s">
        <v>61</v>
      </c>
      <c r="G39" s="24">
        <v>100002945</v>
      </c>
      <c r="H39" s="24">
        <v>5698</v>
      </c>
      <c r="I39" s="24">
        <v>269.39999999999998</v>
      </c>
      <c r="J39" s="24"/>
      <c r="K39" s="24"/>
      <c r="L39" s="24"/>
      <c r="M39" s="24"/>
      <c r="N39" s="24"/>
      <c r="O39" s="29">
        <v>105035</v>
      </c>
      <c r="P39" s="29">
        <v>117147</v>
      </c>
      <c r="Q39" s="29">
        <v>187603</v>
      </c>
      <c r="R39" s="29">
        <v>182406</v>
      </c>
      <c r="S39" s="29">
        <v>92792</v>
      </c>
      <c r="T39" s="29">
        <v>86092</v>
      </c>
      <c r="U39" s="29">
        <v>135848</v>
      </c>
      <c r="V39" s="29">
        <v>206625</v>
      </c>
      <c r="W39" s="29">
        <v>207761</v>
      </c>
      <c r="X39" s="29">
        <v>255487</v>
      </c>
      <c r="Y39" s="29">
        <v>207389</v>
      </c>
      <c r="Z39" s="29">
        <v>169026</v>
      </c>
      <c r="AA39" s="29">
        <v>67917</v>
      </c>
      <c r="AB39" s="29">
        <v>119112</v>
      </c>
      <c r="AC39" s="29">
        <v>98008</v>
      </c>
      <c r="AD39" s="29">
        <v>63306</v>
      </c>
      <c r="AE39" s="29">
        <v>361867</v>
      </c>
      <c r="AF39" s="29">
        <v>464235</v>
      </c>
      <c r="AG39" s="29">
        <v>429202</v>
      </c>
      <c r="AH39" s="29">
        <v>581154</v>
      </c>
      <c r="AI39" s="29">
        <v>282325</v>
      </c>
      <c r="AJ39" s="29">
        <v>117653</v>
      </c>
      <c r="AK39" s="29">
        <v>485815</v>
      </c>
      <c r="AL39" s="29">
        <v>357351</v>
      </c>
      <c r="AM39" s="29">
        <v>135726</v>
      </c>
      <c r="AN39" s="29">
        <v>47624</v>
      </c>
      <c r="AO39" s="29">
        <v>66319</v>
      </c>
      <c r="AP39" s="29">
        <v>104645</v>
      </c>
      <c r="AQ39" s="29">
        <v>51072</v>
      </c>
      <c r="AR39" s="29">
        <v>50009</v>
      </c>
    </row>
    <row r="40" spans="1:44" ht="15" customHeight="1" x14ac:dyDescent="0.25">
      <c r="A40" s="24">
        <v>1045</v>
      </c>
      <c r="B40" s="23" t="s">
        <v>1481</v>
      </c>
      <c r="C40" s="24" t="s">
        <v>104</v>
      </c>
      <c r="D40" s="24" t="s">
        <v>1479</v>
      </c>
      <c r="E40" s="24">
        <v>38296</v>
      </c>
      <c r="F40" s="24" t="s">
        <v>61</v>
      </c>
      <c r="G40" s="24">
        <v>100002356</v>
      </c>
      <c r="H40" s="24">
        <v>5987</v>
      </c>
      <c r="I40" s="24">
        <v>297.39999999999998</v>
      </c>
      <c r="J40" s="24" t="s">
        <v>1480</v>
      </c>
      <c r="K40" s="24">
        <v>3083779</v>
      </c>
      <c r="L40" s="24">
        <v>2340933</v>
      </c>
      <c r="M40" s="24"/>
      <c r="N40" s="24"/>
      <c r="O40" s="29">
        <v>18385</v>
      </c>
      <c r="P40" s="29">
        <v>11866</v>
      </c>
      <c r="Q40" s="29">
        <v>40220</v>
      </c>
      <c r="R40" s="29">
        <v>46718</v>
      </c>
      <c r="S40" s="29">
        <v>8269</v>
      </c>
      <c r="T40" s="29">
        <v>14133</v>
      </c>
      <c r="U40" s="29">
        <v>29125</v>
      </c>
      <c r="V40" s="29">
        <v>71550</v>
      </c>
      <c r="W40" s="29">
        <v>88666</v>
      </c>
      <c r="X40" s="29">
        <v>86313</v>
      </c>
      <c r="Y40" s="29">
        <v>132589</v>
      </c>
      <c r="Z40" s="29">
        <v>34043</v>
      </c>
      <c r="AA40" s="29">
        <v>13108</v>
      </c>
      <c r="AB40" s="29">
        <v>24737</v>
      </c>
      <c r="AC40" s="29">
        <v>20100</v>
      </c>
      <c r="AD40" s="29"/>
      <c r="AE40" s="29">
        <v>107172</v>
      </c>
      <c r="AF40" s="29">
        <v>104429</v>
      </c>
      <c r="AG40" s="29">
        <v>247686</v>
      </c>
      <c r="AH40" s="29">
        <v>139576</v>
      </c>
      <c r="AI40" s="29">
        <v>67634</v>
      </c>
      <c r="AJ40" s="29">
        <v>24498</v>
      </c>
      <c r="AK40" s="29">
        <v>97988</v>
      </c>
      <c r="AL40" s="29">
        <v>61870</v>
      </c>
      <c r="AM40" s="29">
        <v>17866</v>
      </c>
      <c r="AN40" s="29">
        <v>12977</v>
      </c>
      <c r="AO40" s="29">
        <v>6048</v>
      </c>
      <c r="AP40" s="29">
        <v>21733</v>
      </c>
      <c r="AQ40" s="29"/>
      <c r="AR40" s="29">
        <v>5734</v>
      </c>
    </row>
    <row r="41" spans="1:44" ht="15" customHeight="1" x14ac:dyDescent="0.25">
      <c r="A41" s="24">
        <v>2159</v>
      </c>
      <c r="B41" s="23" t="s">
        <v>1478</v>
      </c>
      <c r="C41" s="24" t="s">
        <v>56</v>
      </c>
      <c r="D41" s="24" t="s">
        <v>1302</v>
      </c>
      <c r="E41" s="24">
        <v>1553</v>
      </c>
      <c r="F41" s="24" t="s">
        <v>66</v>
      </c>
      <c r="G41" s="24">
        <v>211</v>
      </c>
      <c r="H41" s="24">
        <v>1632</v>
      </c>
      <c r="I41" s="24">
        <v>252.1</v>
      </c>
      <c r="J41" s="24" t="s">
        <v>1477</v>
      </c>
      <c r="K41" s="24">
        <v>13730</v>
      </c>
      <c r="L41" s="24">
        <v>13135</v>
      </c>
      <c r="M41" s="25" t="s">
        <v>1476</v>
      </c>
      <c r="N41" s="25" t="s">
        <v>1475</v>
      </c>
      <c r="O41" s="29">
        <v>36869</v>
      </c>
      <c r="P41" s="29">
        <v>94105</v>
      </c>
      <c r="Q41" s="29">
        <v>74940</v>
      </c>
      <c r="R41" s="29">
        <v>25636</v>
      </c>
      <c r="S41" s="29">
        <v>21277</v>
      </c>
      <c r="T41" s="29">
        <v>89162</v>
      </c>
      <c r="U41" s="29">
        <v>178375</v>
      </c>
      <c r="V41" s="29">
        <v>21268</v>
      </c>
      <c r="W41" s="29">
        <v>92858</v>
      </c>
      <c r="X41" s="29">
        <v>235377</v>
      </c>
      <c r="Y41" s="29">
        <v>124777</v>
      </c>
      <c r="Z41" s="29">
        <v>76559</v>
      </c>
      <c r="AA41" s="29">
        <v>83545</v>
      </c>
      <c r="AB41" s="29">
        <v>36445</v>
      </c>
      <c r="AC41" s="29">
        <v>8545</v>
      </c>
      <c r="AD41" s="29">
        <v>7296</v>
      </c>
      <c r="AE41" s="29">
        <v>100255</v>
      </c>
      <c r="AF41" s="29">
        <v>115592</v>
      </c>
      <c r="AG41" s="29">
        <v>130753</v>
      </c>
      <c r="AH41" s="29">
        <v>41018</v>
      </c>
      <c r="AI41" s="29">
        <v>12109</v>
      </c>
      <c r="AJ41" s="29">
        <v>15092</v>
      </c>
      <c r="AK41" s="29">
        <v>180220</v>
      </c>
      <c r="AL41" s="29">
        <v>6881</v>
      </c>
      <c r="AM41" s="29">
        <v>3113</v>
      </c>
      <c r="AN41" s="29"/>
      <c r="AO41" s="29">
        <v>41171</v>
      </c>
      <c r="AP41" s="29">
        <v>74912</v>
      </c>
      <c r="AQ41" s="29"/>
      <c r="AR41" s="29"/>
    </row>
    <row r="42" spans="1:44" ht="15" customHeight="1" x14ac:dyDescent="0.25">
      <c r="A42" s="24">
        <v>2236</v>
      </c>
      <c r="B42" s="23" t="s">
        <v>1474</v>
      </c>
      <c r="C42" s="24" t="s">
        <v>56</v>
      </c>
      <c r="D42" s="24" t="s">
        <v>1051</v>
      </c>
      <c r="E42" s="24">
        <v>15949</v>
      </c>
      <c r="F42" s="24" t="s">
        <v>66</v>
      </c>
      <c r="G42" s="24">
        <v>100000125</v>
      </c>
      <c r="H42" s="24">
        <v>1256</v>
      </c>
      <c r="I42" s="24">
        <v>228</v>
      </c>
      <c r="J42" s="24" t="s">
        <v>1473</v>
      </c>
      <c r="K42" s="24">
        <v>13711</v>
      </c>
      <c r="L42" s="24">
        <v>13117</v>
      </c>
      <c r="M42" s="25" t="s">
        <v>1472</v>
      </c>
      <c r="N42" s="25" t="s">
        <v>1471</v>
      </c>
      <c r="O42" s="29">
        <v>37110</v>
      </c>
      <c r="P42" s="29">
        <v>47062</v>
      </c>
      <c r="Q42" s="29">
        <v>48563</v>
      </c>
      <c r="R42" s="29">
        <v>44201</v>
      </c>
      <c r="S42" s="29">
        <v>16422</v>
      </c>
      <c r="T42" s="29">
        <v>144368</v>
      </c>
      <c r="U42" s="29">
        <v>76811</v>
      </c>
      <c r="V42" s="29">
        <v>51911</v>
      </c>
      <c r="W42" s="29">
        <v>61918</v>
      </c>
      <c r="X42" s="29">
        <v>122925</v>
      </c>
      <c r="Y42" s="29">
        <v>89932</v>
      </c>
      <c r="Z42" s="29">
        <v>31266</v>
      </c>
      <c r="AA42" s="29">
        <v>59622</v>
      </c>
      <c r="AB42" s="29">
        <v>17997</v>
      </c>
      <c r="AC42" s="29">
        <v>14991</v>
      </c>
      <c r="AD42" s="29">
        <v>8321</v>
      </c>
      <c r="AE42" s="29">
        <v>47546</v>
      </c>
      <c r="AF42" s="29">
        <v>73019</v>
      </c>
      <c r="AG42" s="29">
        <v>60533</v>
      </c>
      <c r="AH42" s="29">
        <v>50920</v>
      </c>
      <c r="AI42" s="29">
        <v>117512</v>
      </c>
      <c r="AJ42" s="29">
        <v>18155</v>
      </c>
      <c r="AK42" s="29">
        <v>124420</v>
      </c>
      <c r="AL42" s="29">
        <v>10967</v>
      </c>
      <c r="AM42" s="29">
        <v>8812</v>
      </c>
      <c r="AN42" s="29">
        <v>45707</v>
      </c>
      <c r="AO42" s="29"/>
      <c r="AP42" s="29"/>
      <c r="AQ42" s="29"/>
      <c r="AR42" s="29"/>
    </row>
    <row r="43" spans="1:44" ht="15" customHeight="1" x14ac:dyDescent="0.25">
      <c r="A43" s="24">
        <v>2186</v>
      </c>
      <c r="B43" s="23" t="s">
        <v>1470</v>
      </c>
      <c r="C43" s="24" t="s">
        <v>56</v>
      </c>
      <c r="D43" s="24" t="s">
        <v>811</v>
      </c>
      <c r="E43" s="24">
        <v>1411</v>
      </c>
      <c r="F43" s="24" t="s">
        <v>66</v>
      </c>
      <c r="G43" s="24">
        <v>348</v>
      </c>
      <c r="H43" s="24">
        <v>1728</v>
      </c>
      <c r="I43" s="24">
        <v>268</v>
      </c>
      <c r="J43" s="24" t="s">
        <v>1469</v>
      </c>
      <c r="K43" s="24">
        <v>187790</v>
      </c>
      <c r="L43" s="24">
        <v>163230</v>
      </c>
      <c r="M43" s="25" t="s">
        <v>1468</v>
      </c>
      <c r="N43" s="25" t="s">
        <v>1467</v>
      </c>
      <c r="O43" s="29">
        <v>71253</v>
      </c>
      <c r="P43" s="29">
        <v>65483</v>
      </c>
      <c r="Q43" s="29">
        <v>81885</v>
      </c>
      <c r="R43" s="29">
        <v>45932</v>
      </c>
      <c r="S43" s="29">
        <v>24674</v>
      </c>
      <c r="T43" s="29">
        <v>264865</v>
      </c>
      <c r="U43" s="29">
        <v>124595</v>
      </c>
      <c r="V43" s="29">
        <v>45558</v>
      </c>
      <c r="W43" s="29">
        <v>105860</v>
      </c>
      <c r="X43" s="29">
        <v>254095</v>
      </c>
      <c r="Y43" s="29">
        <v>153612</v>
      </c>
      <c r="Z43" s="29">
        <v>79984</v>
      </c>
      <c r="AA43" s="29">
        <v>108520</v>
      </c>
      <c r="AB43" s="29">
        <v>36603</v>
      </c>
      <c r="AC43" s="29">
        <v>15627</v>
      </c>
      <c r="AD43" s="29">
        <v>13326</v>
      </c>
      <c r="AE43" s="29">
        <v>77987</v>
      </c>
      <c r="AF43" s="29">
        <v>131441</v>
      </c>
      <c r="AG43" s="29">
        <v>140733</v>
      </c>
      <c r="AH43" s="29">
        <v>86146</v>
      </c>
      <c r="AI43" s="29">
        <v>154038</v>
      </c>
      <c r="AJ43" s="29">
        <v>18426</v>
      </c>
      <c r="AK43" s="29">
        <v>233394</v>
      </c>
      <c r="AL43" s="29">
        <v>9675</v>
      </c>
      <c r="AM43" s="29">
        <v>1800</v>
      </c>
      <c r="AN43" s="29">
        <v>36939</v>
      </c>
      <c r="AO43" s="29">
        <v>10543</v>
      </c>
      <c r="AP43" s="29">
        <v>27217</v>
      </c>
      <c r="AQ43" s="29"/>
      <c r="AR43" s="29"/>
    </row>
    <row r="44" spans="1:44" ht="15" customHeight="1" x14ac:dyDescent="0.25">
      <c r="A44" s="24">
        <v>2123</v>
      </c>
      <c r="B44" s="23" t="s">
        <v>1466</v>
      </c>
      <c r="C44" s="24" t="s">
        <v>56</v>
      </c>
      <c r="D44" s="24" t="s">
        <v>55</v>
      </c>
      <c r="E44" s="24">
        <v>15076</v>
      </c>
      <c r="F44" s="24" t="s">
        <v>61</v>
      </c>
      <c r="G44" s="24">
        <v>100000135</v>
      </c>
      <c r="H44" s="24">
        <v>1700</v>
      </c>
      <c r="I44" s="24">
        <v>251.1</v>
      </c>
      <c r="J44" s="24" t="s">
        <v>1465</v>
      </c>
      <c r="K44" s="24">
        <v>65058</v>
      </c>
      <c r="L44" s="24">
        <v>58569</v>
      </c>
      <c r="M44" s="25" t="s">
        <v>1464</v>
      </c>
      <c r="N44" s="25" t="s">
        <v>1463</v>
      </c>
      <c r="O44" s="29"/>
      <c r="P44" s="29"/>
      <c r="Q44" s="29"/>
      <c r="R44" s="29"/>
      <c r="S44" s="29"/>
      <c r="T44" s="29">
        <v>14724</v>
      </c>
      <c r="U44" s="29">
        <v>11129</v>
      </c>
      <c r="V44" s="29"/>
      <c r="W44" s="29"/>
      <c r="X44" s="29">
        <v>4774</v>
      </c>
      <c r="Y44" s="29">
        <v>49808</v>
      </c>
      <c r="Z44" s="29"/>
      <c r="AA44" s="29"/>
      <c r="AB44" s="29"/>
      <c r="AC44" s="29"/>
      <c r="AD44" s="29"/>
      <c r="AE44" s="29"/>
      <c r="AF44" s="29"/>
      <c r="AG44" s="29">
        <v>13879</v>
      </c>
      <c r="AH44" s="29"/>
      <c r="AI44" s="29">
        <v>9092</v>
      </c>
      <c r="AJ44" s="29"/>
      <c r="AK44" s="29">
        <v>13679</v>
      </c>
      <c r="AL44" s="29"/>
      <c r="AM44" s="29"/>
      <c r="AN44" s="29"/>
      <c r="AO44" s="29"/>
      <c r="AP44" s="29">
        <v>4618</v>
      </c>
      <c r="AQ44" s="29"/>
      <c r="AR44" s="29"/>
    </row>
    <row r="45" spans="1:44" ht="15" customHeight="1" x14ac:dyDescent="0.25">
      <c r="A45" s="24">
        <v>2215</v>
      </c>
      <c r="B45" s="23" t="s">
        <v>1462</v>
      </c>
      <c r="C45" s="24" t="s">
        <v>56</v>
      </c>
      <c r="D45" s="24" t="s">
        <v>113</v>
      </c>
      <c r="E45" s="24">
        <v>1412</v>
      </c>
      <c r="F45" s="24" t="s">
        <v>61</v>
      </c>
      <c r="G45" s="24">
        <v>536</v>
      </c>
      <c r="H45" s="24">
        <v>1608</v>
      </c>
      <c r="I45" s="24">
        <v>227.1</v>
      </c>
      <c r="J45" s="24" t="s">
        <v>1461</v>
      </c>
      <c r="K45" s="24">
        <v>13712</v>
      </c>
      <c r="L45" s="24">
        <v>13118</v>
      </c>
      <c r="M45" s="25" t="s">
        <v>1460</v>
      </c>
      <c r="N45" s="25" t="s">
        <v>1459</v>
      </c>
      <c r="O45" s="29">
        <v>4429</v>
      </c>
      <c r="P45" s="29">
        <v>5990</v>
      </c>
      <c r="Q45" s="29">
        <v>8601</v>
      </c>
      <c r="R45" s="29">
        <v>5072</v>
      </c>
      <c r="S45" s="29">
        <v>6348</v>
      </c>
      <c r="T45" s="29">
        <v>5208</v>
      </c>
      <c r="U45" s="29">
        <v>5923</v>
      </c>
      <c r="V45" s="29">
        <v>4760</v>
      </c>
      <c r="W45" s="29">
        <v>2961</v>
      </c>
      <c r="X45" s="29">
        <v>6014</v>
      </c>
      <c r="Y45" s="29">
        <v>15807</v>
      </c>
      <c r="Z45" s="29">
        <v>5012</v>
      </c>
      <c r="AA45" s="29"/>
      <c r="AB45" s="29"/>
      <c r="AC45" s="29"/>
      <c r="AD45" s="29"/>
      <c r="AE45" s="29">
        <v>2175</v>
      </c>
      <c r="AF45" s="29">
        <v>2640</v>
      </c>
      <c r="AG45" s="29">
        <v>10363</v>
      </c>
      <c r="AH45" s="29">
        <v>5234</v>
      </c>
      <c r="AI45" s="29">
        <v>12787</v>
      </c>
      <c r="AJ45" s="29"/>
      <c r="AK45" s="29">
        <v>7145</v>
      </c>
      <c r="AL45" s="29"/>
      <c r="AM45" s="29"/>
      <c r="AN45" s="29">
        <v>4672</v>
      </c>
      <c r="AO45" s="29">
        <v>1984</v>
      </c>
      <c r="AP45" s="29"/>
      <c r="AQ45" s="29"/>
      <c r="AR45" s="29"/>
    </row>
    <row r="46" spans="1:44" ht="15" customHeight="1" x14ac:dyDescent="0.25">
      <c r="A46" s="24">
        <v>2516</v>
      </c>
      <c r="B46" s="23" t="s">
        <v>1458</v>
      </c>
      <c r="C46" s="24" t="s">
        <v>72</v>
      </c>
      <c r="D46" s="24" t="s">
        <v>71</v>
      </c>
      <c r="E46" s="24">
        <v>38276</v>
      </c>
      <c r="F46" s="24" t="s">
        <v>37</v>
      </c>
      <c r="G46" s="24">
        <v>100002417</v>
      </c>
      <c r="H46" s="24">
        <v>1422</v>
      </c>
      <c r="I46" s="24">
        <v>131</v>
      </c>
      <c r="J46" s="24" t="s">
        <v>1457</v>
      </c>
      <c r="K46" s="24">
        <v>677</v>
      </c>
      <c r="L46" s="24">
        <v>657</v>
      </c>
      <c r="M46" s="25" t="s">
        <v>1456</v>
      </c>
      <c r="N46" s="25" t="s">
        <v>1455</v>
      </c>
      <c r="O46" s="29">
        <v>160076</v>
      </c>
      <c r="P46" s="29">
        <v>198851</v>
      </c>
      <c r="Q46" s="29">
        <v>199451</v>
      </c>
      <c r="R46" s="29">
        <v>115739</v>
      </c>
      <c r="S46" s="29">
        <v>115968</v>
      </c>
      <c r="T46" s="29">
        <v>266221</v>
      </c>
      <c r="U46" s="29">
        <v>81479</v>
      </c>
      <c r="V46" s="29"/>
      <c r="W46" s="29"/>
      <c r="X46" s="29"/>
      <c r="Y46" s="29"/>
      <c r="Z46" s="29"/>
      <c r="AA46" s="29"/>
      <c r="AB46" s="29"/>
      <c r="AC46" s="29"/>
      <c r="AD46" s="29"/>
      <c r="AE46" s="29"/>
      <c r="AF46" s="29"/>
      <c r="AG46" s="29"/>
      <c r="AH46" s="29"/>
      <c r="AI46" s="29"/>
      <c r="AJ46" s="29"/>
      <c r="AK46" s="29"/>
      <c r="AL46" s="29"/>
      <c r="AM46" s="29"/>
      <c r="AN46" s="29"/>
      <c r="AO46" s="29"/>
      <c r="AP46" s="29"/>
      <c r="AQ46" s="29"/>
      <c r="AR46" s="29"/>
    </row>
    <row r="47" spans="1:44" ht="15" customHeight="1" x14ac:dyDescent="0.25">
      <c r="A47" s="24">
        <v>2519</v>
      </c>
      <c r="B47" s="23" t="s">
        <v>1454</v>
      </c>
      <c r="C47" s="24" t="s">
        <v>72</v>
      </c>
      <c r="D47" s="24" t="s">
        <v>71</v>
      </c>
      <c r="E47" s="24">
        <v>42975</v>
      </c>
      <c r="F47" s="24" t="s">
        <v>66</v>
      </c>
      <c r="G47" s="24">
        <v>100004206</v>
      </c>
      <c r="H47" s="24">
        <v>3305</v>
      </c>
      <c r="I47" s="24">
        <v>162.19999999999999</v>
      </c>
      <c r="J47" s="24" t="s">
        <v>1453</v>
      </c>
      <c r="K47" s="24">
        <v>97250</v>
      </c>
      <c r="L47" s="24">
        <v>87777</v>
      </c>
      <c r="M47" s="25" t="s">
        <v>1452</v>
      </c>
      <c r="N47" s="24"/>
      <c r="O47" s="29">
        <v>98221</v>
      </c>
      <c r="P47" s="29">
        <v>43810</v>
      </c>
      <c r="Q47" s="29">
        <v>52359</v>
      </c>
      <c r="R47" s="29">
        <v>138946</v>
      </c>
      <c r="S47" s="29">
        <v>52955</v>
      </c>
      <c r="T47" s="29">
        <v>208401</v>
      </c>
      <c r="U47" s="29">
        <v>59223</v>
      </c>
      <c r="V47" s="29">
        <v>100610</v>
      </c>
      <c r="W47" s="29">
        <v>13410</v>
      </c>
      <c r="X47" s="29">
        <v>18049</v>
      </c>
      <c r="Y47" s="29">
        <v>61378</v>
      </c>
      <c r="Z47" s="29">
        <v>49782</v>
      </c>
      <c r="AA47" s="29">
        <v>20953</v>
      </c>
      <c r="AB47" s="29">
        <v>12440</v>
      </c>
      <c r="AC47" s="29">
        <v>22451</v>
      </c>
      <c r="AD47" s="29">
        <v>16057</v>
      </c>
      <c r="AE47" s="29">
        <v>21791</v>
      </c>
      <c r="AF47" s="29">
        <v>72961</v>
      </c>
      <c r="AG47" s="29">
        <v>32626</v>
      </c>
      <c r="AH47" s="29">
        <v>21796</v>
      </c>
      <c r="AI47" s="29">
        <v>17488</v>
      </c>
      <c r="AJ47" s="29">
        <v>38124</v>
      </c>
      <c r="AK47" s="29">
        <v>128016</v>
      </c>
      <c r="AL47" s="29">
        <v>47024</v>
      </c>
      <c r="AM47" s="29">
        <v>9483</v>
      </c>
      <c r="AN47" s="29"/>
      <c r="AO47" s="29"/>
      <c r="AP47" s="29"/>
      <c r="AQ47" s="29"/>
      <c r="AR47" s="29"/>
    </row>
    <row r="48" spans="1:44" ht="15" customHeight="1" x14ac:dyDescent="0.25">
      <c r="A48" s="24">
        <v>163</v>
      </c>
      <c r="B48" s="23" t="s">
        <v>1451</v>
      </c>
      <c r="C48" s="24" t="s">
        <v>50</v>
      </c>
      <c r="D48" s="24" t="s">
        <v>146</v>
      </c>
      <c r="E48" s="24">
        <v>35632</v>
      </c>
      <c r="F48" s="24" t="s">
        <v>37</v>
      </c>
      <c r="G48" s="24">
        <v>100001622</v>
      </c>
      <c r="H48" s="24">
        <v>1635</v>
      </c>
      <c r="I48" s="24">
        <v>193</v>
      </c>
      <c r="J48" s="24" t="s">
        <v>1450</v>
      </c>
      <c r="K48" s="24">
        <v>102526</v>
      </c>
      <c r="L48" s="24">
        <v>92601</v>
      </c>
      <c r="M48" s="25" t="s">
        <v>1449</v>
      </c>
      <c r="N48" s="24"/>
      <c r="O48" s="29">
        <v>1126835</v>
      </c>
      <c r="P48" s="29">
        <v>1857090</v>
      </c>
      <c r="Q48" s="29">
        <v>1108083</v>
      </c>
      <c r="R48" s="29">
        <v>1138638</v>
      </c>
      <c r="S48" s="29">
        <v>1029626</v>
      </c>
      <c r="T48" s="29">
        <v>1695583</v>
      </c>
      <c r="U48" s="29">
        <v>1730293</v>
      </c>
      <c r="V48" s="29">
        <v>635216</v>
      </c>
      <c r="W48" s="29"/>
      <c r="X48" s="29"/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  <c r="AR48" s="29"/>
    </row>
    <row r="49" spans="1:44" ht="15" customHeight="1" x14ac:dyDescent="0.25">
      <c r="A49" s="24">
        <v>283</v>
      </c>
      <c r="B49" s="23" t="s">
        <v>1448</v>
      </c>
      <c r="C49" s="24" t="s">
        <v>50</v>
      </c>
      <c r="D49" s="24" t="s">
        <v>223</v>
      </c>
      <c r="E49" s="24">
        <v>1577</v>
      </c>
      <c r="F49" s="24" t="s">
        <v>37</v>
      </c>
      <c r="G49" s="24">
        <v>1128</v>
      </c>
      <c r="H49" s="24">
        <v>1215.7</v>
      </c>
      <c r="I49" s="24">
        <v>130</v>
      </c>
      <c r="J49" s="24" t="s">
        <v>1447</v>
      </c>
      <c r="K49" s="24">
        <v>439691</v>
      </c>
      <c r="L49" s="24">
        <v>388757</v>
      </c>
      <c r="M49" s="25" t="s">
        <v>1446</v>
      </c>
      <c r="N49" s="25" t="s">
        <v>1445</v>
      </c>
      <c r="O49" s="29">
        <v>210852</v>
      </c>
      <c r="P49" s="29">
        <v>136871</v>
      </c>
      <c r="Q49" s="29">
        <v>361705</v>
      </c>
      <c r="R49" s="29">
        <v>303728</v>
      </c>
      <c r="S49" s="29">
        <v>108283</v>
      </c>
      <c r="T49" s="29">
        <v>590539</v>
      </c>
      <c r="U49" s="29">
        <v>194760</v>
      </c>
      <c r="V49" s="29">
        <v>380848</v>
      </c>
      <c r="W49" s="29">
        <v>52812</v>
      </c>
      <c r="X49" s="29">
        <v>122891</v>
      </c>
      <c r="Y49" s="29">
        <v>642085</v>
      </c>
      <c r="Z49" s="29">
        <v>103133</v>
      </c>
      <c r="AA49" s="29">
        <v>133842</v>
      </c>
      <c r="AB49" s="29">
        <v>89386</v>
      </c>
      <c r="AC49" s="29">
        <v>35907</v>
      </c>
      <c r="AD49" s="29">
        <v>78704</v>
      </c>
      <c r="AE49" s="29">
        <v>65764</v>
      </c>
      <c r="AF49" s="29">
        <v>66223</v>
      </c>
      <c r="AG49" s="29">
        <v>68375</v>
      </c>
      <c r="AH49" s="29">
        <v>117072</v>
      </c>
      <c r="AI49" s="29">
        <v>242128</v>
      </c>
      <c r="AJ49" s="29">
        <v>66158</v>
      </c>
      <c r="AK49" s="29">
        <v>76300</v>
      </c>
      <c r="AL49" s="29">
        <v>129671</v>
      </c>
      <c r="AM49" s="29">
        <v>88391</v>
      </c>
      <c r="AN49" s="29">
        <v>220902</v>
      </c>
      <c r="AO49" s="29">
        <v>988292</v>
      </c>
      <c r="AP49" s="29">
        <v>858927</v>
      </c>
      <c r="AQ49" s="29">
        <v>12118</v>
      </c>
      <c r="AR49" s="29">
        <v>21276</v>
      </c>
    </row>
    <row r="50" spans="1:44" ht="15" customHeight="1" x14ac:dyDescent="0.25">
      <c r="A50" s="24">
        <v>255</v>
      </c>
      <c r="B50" s="23" t="s">
        <v>1444</v>
      </c>
      <c r="C50" s="24" t="s">
        <v>50</v>
      </c>
      <c r="D50" s="24" t="s">
        <v>98</v>
      </c>
      <c r="E50" s="24">
        <v>36746</v>
      </c>
      <c r="F50" s="24" t="s">
        <v>61</v>
      </c>
      <c r="G50" s="24">
        <v>100001541</v>
      </c>
      <c r="H50" s="24">
        <v>1787</v>
      </c>
      <c r="I50" s="24">
        <v>131.1</v>
      </c>
      <c r="J50" s="24" t="s">
        <v>1443</v>
      </c>
      <c r="K50" s="24">
        <v>164623</v>
      </c>
      <c r="L50" s="24">
        <v>144317</v>
      </c>
      <c r="M50" s="24"/>
      <c r="N50" s="25" t="s">
        <v>1442</v>
      </c>
      <c r="O50" s="29">
        <v>28353</v>
      </c>
      <c r="P50" s="29">
        <v>24447</v>
      </c>
      <c r="Q50" s="29">
        <v>19915</v>
      </c>
      <c r="R50" s="29">
        <v>25233</v>
      </c>
      <c r="S50" s="29">
        <v>13845</v>
      </c>
      <c r="T50" s="29">
        <v>42882</v>
      </c>
      <c r="U50" s="29">
        <v>10032</v>
      </c>
      <c r="V50" s="29">
        <v>17645</v>
      </c>
      <c r="W50" s="29"/>
      <c r="X50" s="29">
        <v>3135</v>
      </c>
      <c r="Y50" s="29">
        <v>6233</v>
      </c>
      <c r="Z50" s="29">
        <v>2281</v>
      </c>
      <c r="AA50" s="29"/>
      <c r="AB50" s="29"/>
      <c r="AC50" s="29"/>
      <c r="AD50" s="29"/>
      <c r="AE50" s="29"/>
      <c r="AF50" s="29"/>
      <c r="AG50" s="29">
        <v>3950</v>
      </c>
      <c r="AH50" s="29">
        <v>3657</v>
      </c>
      <c r="AI50" s="29">
        <v>4836</v>
      </c>
      <c r="AJ50" s="29"/>
      <c r="AK50" s="29">
        <v>1362</v>
      </c>
      <c r="AL50" s="29"/>
      <c r="AM50" s="29"/>
      <c r="AN50" s="29"/>
      <c r="AO50" s="29">
        <v>5278</v>
      </c>
      <c r="AP50" s="29">
        <v>4285</v>
      </c>
      <c r="AQ50" s="29">
        <v>3702</v>
      </c>
      <c r="AR50" s="29"/>
    </row>
    <row r="51" spans="1:44" ht="15" customHeight="1" x14ac:dyDescent="0.25">
      <c r="A51" s="24">
        <v>284</v>
      </c>
      <c r="B51" s="23" t="s">
        <v>1441</v>
      </c>
      <c r="C51" s="24" t="s">
        <v>50</v>
      </c>
      <c r="D51" s="24" t="s">
        <v>223</v>
      </c>
      <c r="E51" s="24">
        <v>21044</v>
      </c>
      <c r="F51" s="24" t="s">
        <v>37</v>
      </c>
      <c r="G51" s="24">
        <v>100000933</v>
      </c>
      <c r="H51" s="24">
        <v>1169.4000000000001</v>
      </c>
      <c r="I51" s="24">
        <v>131</v>
      </c>
      <c r="J51" s="24" t="s">
        <v>1440</v>
      </c>
      <c r="K51" s="24">
        <v>440864</v>
      </c>
      <c r="L51" s="24">
        <v>389701</v>
      </c>
      <c r="M51" s="25" t="s">
        <v>1439</v>
      </c>
      <c r="N51" s="25" t="s">
        <v>1438</v>
      </c>
      <c r="O51" s="29">
        <v>116704</v>
      </c>
      <c r="P51" s="29"/>
      <c r="Q51" s="29">
        <v>129655</v>
      </c>
      <c r="R51" s="29">
        <v>132517</v>
      </c>
      <c r="S51" s="29">
        <v>86044</v>
      </c>
      <c r="T51" s="29">
        <v>133450</v>
      </c>
      <c r="U51" s="29">
        <v>109124</v>
      </c>
      <c r="V51" s="29"/>
      <c r="W51" s="29"/>
      <c r="X51" s="29">
        <v>51162</v>
      </c>
      <c r="Y51" s="29"/>
      <c r="Z51" s="29"/>
      <c r="AA51" s="29"/>
      <c r="AB51" s="29"/>
      <c r="AC51" s="29"/>
      <c r="AD51" s="29"/>
      <c r="AE51" s="29"/>
      <c r="AF51" s="29"/>
      <c r="AG51" s="29"/>
      <c r="AH51" s="29"/>
      <c r="AI51" s="29"/>
      <c r="AJ51" s="29"/>
      <c r="AK51" s="29"/>
      <c r="AL51" s="29"/>
      <c r="AM51" s="29"/>
      <c r="AN51" s="29"/>
      <c r="AO51" s="29">
        <v>156158</v>
      </c>
      <c r="AP51" s="29">
        <v>219583</v>
      </c>
      <c r="AQ51" s="29"/>
      <c r="AR51" s="29"/>
    </row>
    <row r="52" spans="1:44" ht="15" customHeight="1" x14ac:dyDescent="0.25">
      <c r="A52" s="24">
        <v>1054</v>
      </c>
      <c r="B52" s="23" t="s">
        <v>1437</v>
      </c>
      <c r="C52" s="24" t="s">
        <v>104</v>
      </c>
      <c r="D52" s="24" t="s">
        <v>132</v>
      </c>
      <c r="E52" s="24">
        <v>37253</v>
      </c>
      <c r="F52" s="24" t="s">
        <v>37</v>
      </c>
      <c r="G52" s="24">
        <v>100002070</v>
      </c>
      <c r="H52" s="24">
        <v>1576</v>
      </c>
      <c r="I52" s="24">
        <v>247</v>
      </c>
      <c r="J52" s="24" t="s">
        <v>1436</v>
      </c>
      <c r="K52" s="24">
        <v>43</v>
      </c>
      <c r="L52" s="24">
        <v>42</v>
      </c>
      <c r="M52" s="25" t="s">
        <v>1435</v>
      </c>
      <c r="N52" s="25" t="s">
        <v>1434</v>
      </c>
      <c r="O52" s="29">
        <v>101596</v>
      </c>
      <c r="P52" s="29">
        <v>94858</v>
      </c>
      <c r="Q52" s="29">
        <v>109891</v>
      </c>
      <c r="R52" s="29">
        <v>111784</v>
      </c>
      <c r="S52" s="29">
        <v>53773</v>
      </c>
      <c r="T52" s="29">
        <v>171725</v>
      </c>
      <c r="U52" s="29">
        <v>64681</v>
      </c>
      <c r="V52" s="29">
        <v>58050</v>
      </c>
      <c r="W52" s="29"/>
      <c r="X52" s="29">
        <v>7823</v>
      </c>
      <c r="Y52" s="29">
        <v>33616</v>
      </c>
      <c r="Z52" s="29">
        <v>4892</v>
      </c>
      <c r="AA52" s="29"/>
      <c r="AB52" s="29"/>
      <c r="AC52" s="29">
        <v>9355</v>
      </c>
      <c r="AD52" s="29"/>
      <c r="AE52" s="29"/>
      <c r="AF52" s="29"/>
      <c r="AG52" s="29">
        <v>16794</v>
      </c>
      <c r="AH52" s="29"/>
      <c r="AI52" s="29">
        <v>19805</v>
      </c>
      <c r="AJ52" s="29"/>
      <c r="AK52" s="29"/>
      <c r="AL52" s="29">
        <v>10315</v>
      </c>
      <c r="AM52" s="29"/>
      <c r="AN52" s="29"/>
      <c r="AO52" s="29">
        <v>110325</v>
      </c>
      <c r="AP52" s="29">
        <v>117046</v>
      </c>
      <c r="AQ52" s="29"/>
      <c r="AR52" s="29">
        <v>5045</v>
      </c>
    </row>
    <row r="53" spans="1:44" ht="15" customHeight="1" x14ac:dyDescent="0.25">
      <c r="A53" s="24">
        <v>1180</v>
      </c>
      <c r="B53" s="23" t="s">
        <v>1433</v>
      </c>
      <c r="C53" s="24" t="s">
        <v>104</v>
      </c>
      <c r="D53" s="24" t="s">
        <v>1427</v>
      </c>
      <c r="E53" s="24">
        <v>35675</v>
      </c>
      <c r="F53" s="24" t="s">
        <v>61</v>
      </c>
      <c r="G53" s="24">
        <v>100001579</v>
      </c>
      <c r="H53" s="24">
        <v>5508</v>
      </c>
      <c r="I53" s="24">
        <v>271.3</v>
      </c>
      <c r="J53" s="24" t="s">
        <v>1432</v>
      </c>
      <c r="K53" s="24">
        <v>92836</v>
      </c>
      <c r="L53" s="24">
        <v>83805</v>
      </c>
      <c r="M53" s="24"/>
      <c r="N53" s="25" t="s">
        <v>1431</v>
      </c>
      <c r="O53" s="29">
        <v>154790</v>
      </c>
      <c r="P53" s="29">
        <v>167560</v>
      </c>
      <c r="Q53" s="29">
        <v>193409</v>
      </c>
      <c r="R53" s="29">
        <v>269607</v>
      </c>
      <c r="S53" s="29">
        <v>122304</v>
      </c>
      <c r="T53" s="29">
        <v>167480</v>
      </c>
      <c r="U53" s="29">
        <v>102936</v>
      </c>
      <c r="V53" s="29">
        <v>234201</v>
      </c>
      <c r="W53" s="29">
        <v>1407615</v>
      </c>
      <c r="X53" s="29">
        <v>1995746</v>
      </c>
      <c r="Y53" s="29">
        <v>1771133</v>
      </c>
      <c r="Z53" s="29">
        <v>1040464</v>
      </c>
      <c r="AA53" s="29">
        <v>495794</v>
      </c>
      <c r="AB53" s="29">
        <v>928143</v>
      </c>
      <c r="AC53" s="29">
        <v>1360786</v>
      </c>
      <c r="AD53" s="29">
        <v>351325</v>
      </c>
      <c r="AE53" s="29">
        <v>1574215</v>
      </c>
      <c r="AF53" s="29">
        <v>1627890</v>
      </c>
      <c r="AG53" s="29">
        <v>2314773</v>
      </c>
      <c r="AH53" s="29">
        <v>2502994</v>
      </c>
      <c r="AI53" s="29">
        <v>936066</v>
      </c>
      <c r="AJ53" s="29">
        <v>727239</v>
      </c>
      <c r="AK53" s="29">
        <v>1179720</v>
      </c>
      <c r="AL53" s="29">
        <v>3069784</v>
      </c>
      <c r="AM53" s="29">
        <v>1030604</v>
      </c>
      <c r="AN53" s="29">
        <v>125221</v>
      </c>
      <c r="AO53" s="29">
        <v>129756</v>
      </c>
      <c r="AP53" s="29">
        <v>143825</v>
      </c>
      <c r="AQ53" s="29">
        <v>12026</v>
      </c>
      <c r="AR53" s="29">
        <v>18236</v>
      </c>
    </row>
    <row r="54" spans="1:44" ht="15" customHeight="1" x14ac:dyDescent="0.25">
      <c r="A54" s="24">
        <v>1181</v>
      </c>
      <c r="B54" s="23" t="s">
        <v>1430</v>
      </c>
      <c r="C54" s="24" t="s">
        <v>104</v>
      </c>
      <c r="D54" s="24" t="s">
        <v>1427</v>
      </c>
      <c r="E54" s="24">
        <v>17945</v>
      </c>
      <c r="F54" s="24" t="s">
        <v>61</v>
      </c>
      <c r="G54" s="24">
        <v>1239</v>
      </c>
      <c r="H54" s="24">
        <v>5705</v>
      </c>
      <c r="I54" s="24">
        <v>299.39999999999998</v>
      </c>
      <c r="J54" s="24" t="s">
        <v>1429</v>
      </c>
      <c r="K54" s="24">
        <v>69417</v>
      </c>
      <c r="L54" s="24">
        <v>62625</v>
      </c>
      <c r="M54" s="25" t="s">
        <v>1428</v>
      </c>
      <c r="N54" s="24"/>
      <c r="O54" s="29">
        <v>46275</v>
      </c>
      <c r="P54" s="29">
        <v>51042</v>
      </c>
      <c r="Q54" s="29">
        <v>75579</v>
      </c>
      <c r="R54" s="29">
        <v>71523</v>
      </c>
      <c r="S54" s="29">
        <v>39948</v>
      </c>
      <c r="T54" s="29">
        <v>52920</v>
      </c>
      <c r="U54" s="29">
        <v>39554</v>
      </c>
      <c r="V54" s="29">
        <v>75226</v>
      </c>
      <c r="W54" s="29">
        <v>439575</v>
      </c>
      <c r="X54" s="29">
        <v>530351</v>
      </c>
      <c r="Y54" s="29">
        <v>447989</v>
      </c>
      <c r="Z54" s="29">
        <v>287820</v>
      </c>
      <c r="AA54" s="29">
        <v>127456</v>
      </c>
      <c r="AB54" s="29">
        <v>251530</v>
      </c>
      <c r="AC54" s="29">
        <v>287876</v>
      </c>
      <c r="AD54" s="29">
        <v>90266</v>
      </c>
      <c r="AE54" s="29">
        <v>269623</v>
      </c>
      <c r="AF54" s="29">
        <v>344262</v>
      </c>
      <c r="AG54" s="29">
        <v>654888</v>
      </c>
      <c r="AH54" s="29">
        <v>359766</v>
      </c>
      <c r="AI54" s="29">
        <v>219756</v>
      </c>
      <c r="AJ54" s="29">
        <v>153404</v>
      </c>
      <c r="AK54" s="29">
        <v>256396</v>
      </c>
      <c r="AL54" s="29">
        <v>588763</v>
      </c>
      <c r="AM54" s="29">
        <v>96881</v>
      </c>
      <c r="AN54" s="29">
        <v>45467</v>
      </c>
      <c r="AO54" s="29">
        <v>66213</v>
      </c>
      <c r="AP54" s="29">
        <v>66812</v>
      </c>
      <c r="AQ54" s="29">
        <v>11211</v>
      </c>
      <c r="AR54" s="29">
        <v>16125</v>
      </c>
    </row>
    <row r="55" spans="1:44" ht="15" customHeight="1" x14ac:dyDescent="0.25">
      <c r="A55" s="24">
        <v>1454</v>
      </c>
      <c r="B55" s="23" t="s">
        <v>1426</v>
      </c>
      <c r="C55" s="24" t="s">
        <v>104</v>
      </c>
      <c r="D55" s="24" t="s">
        <v>1409</v>
      </c>
      <c r="E55" s="24">
        <v>32506</v>
      </c>
      <c r="F55" s="24" t="s">
        <v>61</v>
      </c>
      <c r="G55" s="24">
        <v>100000987</v>
      </c>
      <c r="H55" s="24">
        <v>5988</v>
      </c>
      <c r="I55" s="24">
        <v>279.3</v>
      </c>
      <c r="J55" s="24" t="s">
        <v>1425</v>
      </c>
      <c r="K55" s="24">
        <v>5365676</v>
      </c>
      <c r="L55" s="24">
        <v>4517636</v>
      </c>
      <c r="M55" s="24"/>
      <c r="N55" s="25" t="s">
        <v>1424</v>
      </c>
      <c r="O55" s="29">
        <v>1677025</v>
      </c>
      <c r="P55" s="29">
        <v>990282</v>
      </c>
      <c r="Q55" s="29">
        <v>2552651</v>
      </c>
      <c r="R55" s="29">
        <v>1102590</v>
      </c>
      <c r="S55" s="29">
        <v>866101</v>
      </c>
      <c r="T55" s="29">
        <v>770311</v>
      </c>
      <c r="U55" s="29">
        <v>1914391</v>
      </c>
      <c r="V55" s="29">
        <v>1478834</v>
      </c>
      <c r="W55" s="29">
        <v>20785</v>
      </c>
      <c r="X55" s="29">
        <v>22903</v>
      </c>
      <c r="Y55" s="29">
        <v>6918</v>
      </c>
      <c r="Z55" s="29">
        <v>11826</v>
      </c>
      <c r="AA55" s="29">
        <v>29115</v>
      </c>
      <c r="AB55" s="29">
        <v>12359</v>
      </c>
      <c r="AC55" s="29">
        <v>164507</v>
      </c>
      <c r="AD55" s="29">
        <v>39220</v>
      </c>
      <c r="AE55" s="29">
        <v>98074</v>
      </c>
      <c r="AF55" s="29">
        <v>115716</v>
      </c>
      <c r="AG55" s="29">
        <v>20699</v>
      </c>
      <c r="AH55" s="29">
        <v>29228</v>
      </c>
      <c r="AI55" s="29">
        <v>32142</v>
      </c>
      <c r="AJ55" s="29">
        <v>47367</v>
      </c>
      <c r="AK55" s="29">
        <v>46543</v>
      </c>
      <c r="AL55" s="29">
        <v>101067</v>
      </c>
      <c r="AM55" s="29">
        <v>18483</v>
      </c>
      <c r="AN55" s="29">
        <v>6498</v>
      </c>
      <c r="AO55" s="29">
        <v>150145</v>
      </c>
      <c r="AP55" s="29">
        <v>258998</v>
      </c>
      <c r="AQ55" s="29">
        <v>32393</v>
      </c>
      <c r="AR55" s="29">
        <v>14043</v>
      </c>
    </row>
    <row r="56" spans="1:44" ht="15" customHeight="1" x14ac:dyDescent="0.25">
      <c r="A56" s="24">
        <v>1356</v>
      </c>
      <c r="B56" s="23" t="s">
        <v>1423</v>
      </c>
      <c r="C56" s="24" t="s">
        <v>104</v>
      </c>
      <c r="D56" s="24" t="s">
        <v>1404</v>
      </c>
      <c r="E56" s="24">
        <v>38087</v>
      </c>
      <c r="F56" s="24" t="s">
        <v>61</v>
      </c>
      <c r="G56" s="24">
        <v>100001557</v>
      </c>
      <c r="H56" s="24">
        <v>5772</v>
      </c>
      <c r="I56" s="24">
        <v>594</v>
      </c>
      <c r="J56" s="24"/>
      <c r="K56" s="24"/>
      <c r="L56" s="24">
        <v>21403160</v>
      </c>
      <c r="M56" s="24"/>
      <c r="N56" s="24"/>
      <c r="O56" s="29">
        <v>48639</v>
      </c>
      <c r="P56" s="29">
        <v>14729</v>
      </c>
      <c r="Q56" s="29">
        <v>74361</v>
      </c>
      <c r="R56" s="29">
        <v>39267</v>
      </c>
      <c r="S56" s="29">
        <v>9898</v>
      </c>
      <c r="T56" s="29"/>
      <c r="U56" s="29">
        <v>20920</v>
      </c>
      <c r="V56" s="29">
        <v>42794</v>
      </c>
      <c r="W56" s="29"/>
      <c r="X56" s="29"/>
      <c r="Y56" s="29"/>
      <c r="Z56" s="29"/>
      <c r="AA56" s="29"/>
      <c r="AB56" s="29"/>
      <c r="AC56" s="29"/>
      <c r="AD56" s="29"/>
      <c r="AE56" s="29"/>
      <c r="AF56" s="29"/>
      <c r="AG56" s="29"/>
      <c r="AH56" s="29"/>
      <c r="AI56" s="29"/>
      <c r="AJ56" s="29"/>
      <c r="AK56" s="29"/>
      <c r="AL56" s="29"/>
      <c r="AM56" s="29"/>
      <c r="AN56" s="29"/>
      <c r="AO56" s="29">
        <v>56936</v>
      </c>
      <c r="AP56" s="29">
        <v>86833</v>
      </c>
      <c r="AQ56" s="29"/>
      <c r="AR56" s="29"/>
    </row>
    <row r="57" spans="1:44" ht="15" customHeight="1" x14ac:dyDescent="0.25">
      <c r="A57" s="24">
        <v>1392</v>
      </c>
      <c r="B57" s="23" t="s">
        <v>1422</v>
      </c>
      <c r="C57" s="24" t="s">
        <v>104</v>
      </c>
      <c r="D57" s="24" t="s">
        <v>1404</v>
      </c>
      <c r="E57" s="24">
        <v>36593</v>
      </c>
      <c r="F57" s="24" t="s">
        <v>61</v>
      </c>
      <c r="G57" s="24">
        <v>100001776</v>
      </c>
      <c r="H57" s="24">
        <v>5650</v>
      </c>
      <c r="I57" s="24">
        <v>476.4</v>
      </c>
      <c r="J57" s="24"/>
      <c r="K57" s="24"/>
      <c r="L57" s="24"/>
      <c r="M57" s="24"/>
      <c r="N57" s="24"/>
      <c r="O57" s="29">
        <v>13314</v>
      </c>
      <c r="P57" s="29"/>
      <c r="Q57" s="29">
        <v>23959</v>
      </c>
      <c r="R57" s="29">
        <v>21877</v>
      </c>
      <c r="S57" s="29"/>
      <c r="T57" s="29">
        <v>3820</v>
      </c>
      <c r="U57" s="29">
        <v>25150</v>
      </c>
      <c r="V57" s="29">
        <v>26058</v>
      </c>
      <c r="W57" s="29"/>
      <c r="X57" s="29"/>
      <c r="Y57" s="29"/>
      <c r="Z57" s="29"/>
      <c r="AA57" s="29"/>
      <c r="AB57" s="29"/>
      <c r="AC57" s="29"/>
      <c r="AD57" s="29"/>
      <c r="AE57" s="29"/>
      <c r="AF57" s="29"/>
      <c r="AG57" s="29"/>
      <c r="AH57" s="29"/>
      <c r="AI57" s="29"/>
      <c r="AJ57" s="29"/>
      <c r="AK57" s="29"/>
      <c r="AL57" s="29"/>
      <c r="AM57" s="29"/>
      <c r="AN57" s="29"/>
      <c r="AO57" s="29">
        <v>22534</v>
      </c>
      <c r="AP57" s="29">
        <v>33293</v>
      </c>
      <c r="AQ57" s="29"/>
      <c r="AR57" s="29"/>
    </row>
    <row r="58" spans="1:44" ht="15" customHeight="1" x14ac:dyDescent="0.25">
      <c r="A58" s="24">
        <v>251</v>
      </c>
      <c r="B58" s="23" t="s">
        <v>1421</v>
      </c>
      <c r="C58" s="24" t="s">
        <v>50</v>
      </c>
      <c r="D58" s="24" t="s">
        <v>98</v>
      </c>
      <c r="E58" s="24">
        <v>31928</v>
      </c>
      <c r="F58" s="24" t="s">
        <v>66</v>
      </c>
      <c r="G58" s="24">
        <v>100001155</v>
      </c>
      <c r="H58" s="24">
        <v>2591</v>
      </c>
      <c r="I58" s="24">
        <v>160.1</v>
      </c>
      <c r="J58" s="24" t="s">
        <v>1420</v>
      </c>
      <c r="K58" s="24">
        <v>193872</v>
      </c>
      <c r="L58" s="24">
        <v>168243</v>
      </c>
      <c r="M58" s="24"/>
      <c r="N58" s="25" t="s">
        <v>1419</v>
      </c>
      <c r="O58" s="29"/>
      <c r="P58" s="29"/>
      <c r="Q58" s="29"/>
      <c r="R58" s="29"/>
      <c r="S58" s="29"/>
      <c r="T58" s="29">
        <v>14596</v>
      </c>
      <c r="U58" s="29">
        <v>6548</v>
      </c>
      <c r="V58" s="29"/>
      <c r="W58" s="29">
        <v>17789</v>
      </c>
      <c r="X58" s="29">
        <v>24788</v>
      </c>
      <c r="Y58" s="29">
        <v>60285</v>
      </c>
      <c r="Z58" s="29">
        <v>21416</v>
      </c>
      <c r="AA58" s="29"/>
      <c r="AB58" s="29">
        <v>10871</v>
      </c>
      <c r="AC58" s="29"/>
      <c r="AD58" s="29"/>
      <c r="AE58" s="29">
        <v>30183</v>
      </c>
      <c r="AF58" s="29">
        <v>16126</v>
      </c>
      <c r="AG58" s="29">
        <v>54245</v>
      </c>
      <c r="AH58" s="29">
        <v>28675</v>
      </c>
      <c r="AI58" s="29">
        <v>57115</v>
      </c>
      <c r="AJ58" s="29"/>
      <c r="AK58" s="29">
        <v>32599</v>
      </c>
      <c r="AL58" s="29"/>
      <c r="AM58" s="29"/>
      <c r="AN58" s="29">
        <v>6955</v>
      </c>
      <c r="AO58" s="29"/>
      <c r="AP58" s="29"/>
      <c r="AQ58" s="29"/>
      <c r="AR58" s="29"/>
    </row>
    <row r="59" spans="1:44" ht="15" customHeight="1" x14ac:dyDescent="0.25">
      <c r="A59" s="24">
        <v>1443</v>
      </c>
      <c r="B59" s="23" t="s">
        <v>1418</v>
      </c>
      <c r="C59" s="24" t="s">
        <v>104</v>
      </c>
      <c r="D59" s="24" t="s">
        <v>1409</v>
      </c>
      <c r="E59" s="24">
        <v>34383</v>
      </c>
      <c r="F59" s="24" t="s">
        <v>61</v>
      </c>
      <c r="G59" s="24">
        <v>100001408</v>
      </c>
      <c r="H59" s="24">
        <v>5798</v>
      </c>
      <c r="I59" s="24">
        <v>227.3</v>
      </c>
      <c r="J59" s="24" t="s">
        <v>1417</v>
      </c>
      <c r="K59" s="24">
        <v>137938</v>
      </c>
      <c r="L59" s="24">
        <v>121585</v>
      </c>
      <c r="M59" s="24"/>
      <c r="N59" s="24"/>
      <c r="O59" s="29">
        <v>19096</v>
      </c>
      <c r="P59" s="29">
        <v>17229</v>
      </c>
      <c r="Q59" s="29">
        <v>33075</v>
      </c>
      <c r="R59" s="29">
        <v>15679</v>
      </c>
      <c r="S59" s="29">
        <v>10170</v>
      </c>
      <c r="T59" s="29">
        <v>26405</v>
      </c>
      <c r="U59" s="29">
        <v>25181</v>
      </c>
      <c r="V59" s="29">
        <v>14190</v>
      </c>
      <c r="W59" s="29">
        <v>7070</v>
      </c>
      <c r="X59" s="29">
        <v>8111</v>
      </c>
      <c r="Y59" s="29"/>
      <c r="Z59" s="29"/>
      <c r="AA59" s="29"/>
      <c r="AB59" s="29"/>
      <c r="AC59" s="29">
        <v>19202</v>
      </c>
      <c r="AD59" s="29"/>
      <c r="AE59" s="29">
        <v>6210</v>
      </c>
      <c r="AF59" s="29">
        <v>8972</v>
      </c>
      <c r="AG59" s="29"/>
      <c r="AH59" s="29">
        <v>10097</v>
      </c>
      <c r="AI59" s="29"/>
      <c r="AJ59" s="29"/>
      <c r="AK59" s="29">
        <v>5368</v>
      </c>
      <c r="AL59" s="29">
        <v>9089</v>
      </c>
      <c r="AM59" s="29"/>
      <c r="AN59" s="29"/>
      <c r="AO59" s="29">
        <v>4958</v>
      </c>
      <c r="AP59" s="29">
        <v>6000</v>
      </c>
      <c r="AQ59" s="29">
        <v>3960</v>
      </c>
      <c r="AR59" s="29">
        <v>8631</v>
      </c>
    </row>
    <row r="60" spans="1:44" ht="15" customHeight="1" x14ac:dyDescent="0.25">
      <c r="A60" s="24">
        <v>1452</v>
      </c>
      <c r="B60" s="23" t="s">
        <v>1416</v>
      </c>
      <c r="C60" s="24" t="s">
        <v>104</v>
      </c>
      <c r="D60" s="24" t="s">
        <v>1409</v>
      </c>
      <c r="E60" s="24">
        <v>21232</v>
      </c>
      <c r="F60" s="24" t="s">
        <v>61</v>
      </c>
      <c r="G60" s="24">
        <v>100000943</v>
      </c>
      <c r="H60" s="24">
        <v>6364.3</v>
      </c>
      <c r="I60" s="24">
        <v>281.39999999999998</v>
      </c>
      <c r="J60" s="24" t="s">
        <v>1415</v>
      </c>
      <c r="K60" s="24">
        <v>5319879</v>
      </c>
      <c r="L60" s="24">
        <v>4478086</v>
      </c>
      <c r="M60" s="24"/>
      <c r="N60" s="24"/>
      <c r="O60" s="29">
        <v>934007</v>
      </c>
      <c r="P60" s="29">
        <v>818899</v>
      </c>
      <c r="Q60" s="29">
        <v>1433899</v>
      </c>
      <c r="R60" s="29">
        <v>549162</v>
      </c>
      <c r="S60" s="29">
        <v>531375</v>
      </c>
      <c r="T60" s="29">
        <v>476898</v>
      </c>
      <c r="U60" s="29">
        <v>1121320</v>
      </c>
      <c r="V60" s="29">
        <v>737839</v>
      </c>
      <c r="W60" s="29">
        <v>59296</v>
      </c>
      <c r="X60" s="29">
        <v>38846</v>
      </c>
      <c r="Y60" s="29"/>
      <c r="Z60" s="29">
        <v>25622</v>
      </c>
      <c r="AA60" s="29">
        <v>54903</v>
      </c>
      <c r="AB60" s="29">
        <v>20904</v>
      </c>
      <c r="AC60" s="29">
        <v>308091</v>
      </c>
      <c r="AD60" s="29">
        <v>36741</v>
      </c>
      <c r="AE60" s="29">
        <v>88714</v>
      </c>
      <c r="AF60" s="29">
        <v>83454</v>
      </c>
      <c r="AG60" s="29">
        <v>18651</v>
      </c>
      <c r="AH60" s="29">
        <v>81828</v>
      </c>
      <c r="AI60" s="29">
        <v>68747</v>
      </c>
      <c r="AJ60" s="29">
        <v>110799</v>
      </c>
      <c r="AK60" s="29">
        <v>101886</v>
      </c>
      <c r="AL60" s="29">
        <v>119145</v>
      </c>
      <c r="AM60" s="29">
        <v>58677</v>
      </c>
      <c r="AN60" s="29">
        <v>27287</v>
      </c>
      <c r="AO60" s="29">
        <v>85246</v>
      </c>
      <c r="AP60" s="29">
        <v>124036</v>
      </c>
      <c r="AQ60" s="29">
        <v>74722</v>
      </c>
      <c r="AR60" s="29">
        <v>42448</v>
      </c>
    </row>
    <row r="61" spans="1:44" ht="15" customHeight="1" x14ac:dyDescent="0.25">
      <c r="A61" s="24">
        <v>2523</v>
      </c>
      <c r="B61" s="23" t="s">
        <v>1414</v>
      </c>
      <c r="C61" s="24" t="s">
        <v>72</v>
      </c>
      <c r="D61" s="24" t="s">
        <v>71</v>
      </c>
      <c r="E61" s="24">
        <v>40479</v>
      </c>
      <c r="F61" s="24" t="s">
        <v>66</v>
      </c>
      <c r="G61" s="24">
        <v>100003109</v>
      </c>
      <c r="H61" s="24">
        <v>3217.2</v>
      </c>
      <c r="I61" s="24">
        <v>192.1</v>
      </c>
      <c r="J61" s="24" t="s">
        <v>1413</v>
      </c>
      <c r="K61" s="24">
        <v>3080590</v>
      </c>
      <c r="L61" s="24">
        <v>2338343</v>
      </c>
      <c r="M61" s="24"/>
      <c r="N61" s="24"/>
      <c r="O61" s="29">
        <v>795241</v>
      </c>
      <c r="P61" s="29">
        <v>314183</v>
      </c>
      <c r="Q61" s="29">
        <v>364538</v>
      </c>
      <c r="R61" s="29">
        <v>611406</v>
      </c>
      <c r="S61" s="29">
        <v>382349</v>
      </c>
      <c r="T61" s="29">
        <v>594499</v>
      </c>
      <c r="U61" s="29">
        <v>757875</v>
      </c>
      <c r="V61" s="29">
        <v>574241</v>
      </c>
      <c r="W61" s="29">
        <v>80747</v>
      </c>
      <c r="X61" s="29">
        <v>112754</v>
      </c>
      <c r="Y61" s="29">
        <v>106529</v>
      </c>
      <c r="Z61" s="29">
        <v>68235</v>
      </c>
      <c r="AA61" s="29">
        <v>89270</v>
      </c>
      <c r="AB61" s="29">
        <v>65393</v>
      </c>
      <c r="AC61" s="29">
        <v>86790</v>
      </c>
      <c r="AD61" s="29">
        <v>205747</v>
      </c>
      <c r="AE61" s="29">
        <v>59591</v>
      </c>
      <c r="AF61" s="29">
        <v>89655</v>
      </c>
      <c r="AG61" s="29">
        <v>174245</v>
      </c>
      <c r="AH61" s="29">
        <v>35838</v>
      </c>
      <c r="AI61" s="29">
        <v>36669</v>
      </c>
      <c r="AJ61" s="29">
        <v>117604</v>
      </c>
      <c r="AK61" s="29">
        <v>184313</v>
      </c>
      <c r="AL61" s="29">
        <v>63011</v>
      </c>
      <c r="AM61" s="29">
        <v>22260</v>
      </c>
      <c r="AN61" s="29">
        <v>13126</v>
      </c>
      <c r="AO61" s="29">
        <v>25006</v>
      </c>
      <c r="AP61" s="29">
        <v>34646</v>
      </c>
      <c r="AQ61" s="29"/>
      <c r="AR61" s="29"/>
    </row>
    <row r="62" spans="1:44" ht="15" customHeight="1" x14ac:dyDescent="0.25">
      <c r="A62" s="24">
        <v>1447</v>
      </c>
      <c r="B62" s="23" t="s">
        <v>1412</v>
      </c>
      <c r="C62" s="24" t="s">
        <v>104</v>
      </c>
      <c r="D62" s="24" t="s">
        <v>1409</v>
      </c>
      <c r="E62" s="24">
        <v>33419</v>
      </c>
      <c r="F62" s="24" t="s">
        <v>61</v>
      </c>
      <c r="G62" s="24">
        <v>100001048</v>
      </c>
      <c r="H62" s="24">
        <v>6112.6</v>
      </c>
      <c r="I62" s="24">
        <v>255.4</v>
      </c>
      <c r="J62" s="24" t="s">
        <v>1411</v>
      </c>
      <c r="K62" s="24">
        <v>123409</v>
      </c>
      <c r="L62" s="24">
        <v>110006</v>
      </c>
      <c r="M62" s="24"/>
      <c r="N62" s="25" t="s">
        <v>1410</v>
      </c>
      <c r="O62" s="29">
        <v>162926</v>
      </c>
      <c r="P62" s="29">
        <v>192520</v>
      </c>
      <c r="Q62" s="29">
        <v>278826</v>
      </c>
      <c r="R62" s="29">
        <v>106729</v>
      </c>
      <c r="S62" s="29">
        <v>108690</v>
      </c>
      <c r="T62" s="29">
        <v>121664</v>
      </c>
      <c r="U62" s="29">
        <v>128521</v>
      </c>
      <c r="V62" s="29">
        <v>115264</v>
      </c>
      <c r="W62" s="29">
        <v>134805</v>
      </c>
      <c r="X62" s="29">
        <v>133617</v>
      </c>
      <c r="Y62" s="29">
        <v>13628</v>
      </c>
      <c r="Z62" s="29">
        <v>59783</v>
      </c>
      <c r="AA62" s="29">
        <v>128955</v>
      </c>
      <c r="AB62" s="29">
        <v>262984</v>
      </c>
      <c r="AC62" s="29">
        <v>778751</v>
      </c>
      <c r="AD62" s="29">
        <v>43335</v>
      </c>
      <c r="AE62" s="29">
        <v>154863</v>
      </c>
      <c r="AF62" s="29">
        <v>228251</v>
      </c>
      <c r="AG62" s="29">
        <v>175206</v>
      </c>
      <c r="AH62" s="29">
        <v>183004</v>
      </c>
      <c r="AI62" s="29">
        <v>287879</v>
      </c>
      <c r="AJ62" s="29">
        <v>168985</v>
      </c>
      <c r="AK62" s="29">
        <v>294486</v>
      </c>
      <c r="AL62" s="29">
        <v>233046</v>
      </c>
      <c r="AM62" s="29">
        <v>68198</v>
      </c>
      <c r="AN62" s="29">
        <v>64554</v>
      </c>
      <c r="AO62" s="29">
        <v>88343</v>
      </c>
      <c r="AP62" s="29">
        <v>88014</v>
      </c>
      <c r="AQ62" s="29">
        <v>52814</v>
      </c>
      <c r="AR62" s="29">
        <v>88621</v>
      </c>
    </row>
    <row r="63" spans="1:44" ht="15" customHeight="1" x14ac:dyDescent="0.25">
      <c r="A63" s="24">
        <v>1383</v>
      </c>
      <c r="B63" s="23" t="s">
        <v>1408</v>
      </c>
      <c r="C63" s="24" t="s">
        <v>104</v>
      </c>
      <c r="D63" s="24" t="s">
        <v>1404</v>
      </c>
      <c r="E63" s="24">
        <v>35688</v>
      </c>
      <c r="F63" s="24" t="s">
        <v>61</v>
      </c>
      <c r="G63" s="24">
        <v>100001652</v>
      </c>
      <c r="H63" s="24">
        <v>5790</v>
      </c>
      <c r="I63" s="24">
        <v>452.3</v>
      </c>
      <c r="J63" s="24"/>
      <c r="K63" s="24"/>
      <c r="L63" s="24"/>
      <c r="M63" s="24"/>
      <c r="N63" s="24"/>
      <c r="O63" s="29">
        <v>64834</v>
      </c>
      <c r="P63" s="29">
        <v>55452</v>
      </c>
      <c r="Q63" s="29">
        <v>57460</v>
      </c>
      <c r="R63" s="29">
        <v>24543</v>
      </c>
      <c r="S63" s="29">
        <v>21230</v>
      </c>
      <c r="T63" s="29">
        <v>52013</v>
      </c>
      <c r="U63" s="29">
        <v>53162</v>
      </c>
      <c r="V63" s="29">
        <v>50525</v>
      </c>
      <c r="W63" s="29">
        <v>16195</v>
      </c>
      <c r="X63" s="29">
        <v>12830</v>
      </c>
      <c r="Y63" s="29">
        <v>5605</v>
      </c>
      <c r="Z63" s="29">
        <v>12784</v>
      </c>
      <c r="AA63" s="29"/>
      <c r="AB63" s="29"/>
      <c r="AC63" s="29"/>
      <c r="AD63" s="29"/>
      <c r="AE63" s="29">
        <v>10440</v>
      </c>
      <c r="AF63" s="29"/>
      <c r="AG63" s="29">
        <v>6426</v>
      </c>
      <c r="AH63" s="29">
        <v>13652</v>
      </c>
      <c r="AI63" s="29"/>
      <c r="AJ63" s="29">
        <v>5225</v>
      </c>
      <c r="AK63" s="29">
        <v>21420</v>
      </c>
      <c r="AL63" s="29">
        <v>21560</v>
      </c>
      <c r="AM63" s="29"/>
      <c r="AN63" s="29"/>
      <c r="AO63" s="29">
        <v>10274</v>
      </c>
      <c r="AP63" s="29">
        <v>19657</v>
      </c>
      <c r="AQ63" s="29">
        <v>6856</v>
      </c>
      <c r="AR63" s="29">
        <v>6272</v>
      </c>
    </row>
    <row r="64" spans="1:44" ht="15" customHeight="1" x14ac:dyDescent="0.25">
      <c r="A64" s="24">
        <v>2430</v>
      </c>
      <c r="B64" s="23" t="s">
        <v>1407</v>
      </c>
      <c r="C64" s="24" t="s">
        <v>72</v>
      </c>
      <c r="D64" s="24" t="s">
        <v>71</v>
      </c>
      <c r="E64" s="24">
        <v>43400</v>
      </c>
      <c r="F64" s="24" t="s">
        <v>37</v>
      </c>
      <c r="G64" s="24">
        <v>100004295</v>
      </c>
      <c r="H64" s="24">
        <v>1190.5999999999999</v>
      </c>
      <c r="I64" s="24">
        <v>156.1</v>
      </c>
      <c r="J64" s="24" t="s">
        <v>1406</v>
      </c>
      <c r="K64" s="24">
        <v>12665</v>
      </c>
      <c r="L64" s="24">
        <v>12144</v>
      </c>
      <c r="M64" s="24"/>
      <c r="N64" s="24"/>
      <c r="O64" s="29"/>
      <c r="P64" s="29"/>
      <c r="Q64" s="29"/>
      <c r="R64" s="29"/>
      <c r="S64" s="29"/>
      <c r="T64" s="29"/>
      <c r="U64" s="29"/>
      <c r="V64" s="29"/>
      <c r="W64" s="29"/>
      <c r="X64" s="29"/>
      <c r="Y64" s="29"/>
      <c r="Z64" s="29"/>
      <c r="AA64" s="29"/>
      <c r="AB64" s="29"/>
      <c r="AC64" s="29"/>
      <c r="AD64" s="29"/>
      <c r="AE64" s="29"/>
      <c r="AF64" s="29"/>
      <c r="AG64" s="29"/>
      <c r="AH64" s="29"/>
      <c r="AI64" s="29"/>
      <c r="AJ64" s="29"/>
      <c r="AK64" s="29"/>
      <c r="AL64" s="29"/>
      <c r="AM64" s="29"/>
      <c r="AN64" s="29"/>
      <c r="AO64" s="29">
        <v>271459</v>
      </c>
      <c r="AP64" s="29">
        <v>210547</v>
      </c>
      <c r="AQ64" s="29"/>
      <c r="AR64" s="29"/>
    </row>
    <row r="65" spans="1:44" ht="15" customHeight="1" x14ac:dyDescent="0.25">
      <c r="A65" s="24">
        <v>1433</v>
      </c>
      <c r="B65" s="23" t="s">
        <v>1405</v>
      </c>
      <c r="C65" s="24" t="s">
        <v>104</v>
      </c>
      <c r="D65" s="24" t="s">
        <v>1404</v>
      </c>
      <c r="E65" s="24">
        <v>41828</v>
      </c>
      <c r="F65" s="24" t="s">
        <v>61</v>
      </c>
      <c r="G65" s="24">
        <v>100004076</v>
      </c>
      <c r="H65" s="24">
        <v>5758.4</v>
      </c>
      <c r="I65" s="24">
        <v>511.4</v>
      </c>
      <c r="J65" s="24"/>
      <c r="K65" s="24"/>
      <c r="L65" s="24"/>
      <c r="M65" s="24"/>
      <c r="N65" s="24"/>
      <c r="O65" s="29">
        <v>31290</v>
      </c>
      <c r="P65" s="29">
        <v>13610</v>
      </c>
      <c r="Q65" s="29">
        <v>27493</v>
      </c>
      <c r="R65" s="29">
        <v>67947</v>
      </c>
      <c r="S65" s="29"/>
      <c r="T65" s="29">
        <v>22723</v>
      </c>
      <c r="U65" s="29">
        <v>13827</v>
      </c>
      <c r="V65" s="29">
        <v>41272</v>
      </c>
      <c r="W65" s="29">
        <v>5470</v>
      </c>
      <c r="X65" s="29">
        <v>9224</v>
      </c>
      <c r="Y65" s="29"/>
      <c r="Z65" s="29"/>
      <c r="AA65" s="29"/>
      <c r="AB65" s="29"/>
      <c r="AC65" s="29">
        <v>10792</v>
      </c>
      <c r="AD65" s="29"/>
      <c r="AE65" s="29"/>
      <c r="AF65" s="29">
        <v>7156</v>
      </c>
      <c r="AG65" s="29"/>
      <c r="AH65" s="29"/>
      <c r="AI65" s="29"/>
      <c r="AJ65" s="29">
        <v>6395</v>
      </c>
      <c r="AK65" s="29">
        <v>20242</v>
      </c>
      <c r="AL65" s="29"/>
      <c r="AM65" s="29"/>
      <c r="AN65" s="29"/>
      <c r="AO65" s="29"/>
      <c r="AP65" s="29"/>
      <c r="AQ65" s="29"/>
      <c r="AR65" s="29"/>
    </row>
    <row r="66" spans="1:44" ht="15" customHeight="1" x14ac:dyDescent="0.25">
      <c r="A66" s="24">
        <v>164</v>
      </c>
      <c r="B66" s="23" t="s">
        <v>1403</v>
      </c>
      <c r="C66" s="24" t="s">
        <v>50</v>
      </c>
      <c r="D66" s="24" t="s">
        <v>146</v>
      </c>
      <c r="E66" s="24">
        <v>35635</v>
      </c>
      <c r="F66" s="24" t="s">
        <v>61</v>
      </c>
      <c r="G66" s="24">
        <v>100001624</v>
      </c>
      <c r="H66" s="24">
        <v>2000</v>
      </c>
      <c r="I66" s="24">
        <v>165.1</v>
      </c>
      <c r="J66" s="24" t="s">
        <v>1402</v>
      </c>
      <c r="K66" s="24">
        <v>91</v>
      </c>
      <c r="L66" s="24">
        <v>89</v>
      </c>
      <c r="M66" s="25" t="s">
        <v>1401</v>
      </c>
      <c r="N66" s="25" t="s">
        <v>1400</v>
      </c>
      <c r="O66" s="29">
        <v>290212</v>
      </c>
      <c r="P66" s="29">
        <v>357212</v>
      </c>
      <c r="Q66" s="29">
        <v>235764</v>
      </c>
      <c r="R66" s="29">
        <v>282779</v>
      </c>
      <c r="S66" s="29">
        <v>247646</v>
      </c>
      <c r="T66" s="29">
        <v>323870</v>
      </c>
      <c r="U66" s="29">
        <v>223762</v>
      </c>
      <c r="V66" s="29">
        <v>108756</v>
      </c>
      <c r="W66" s="29">
        <v>31519</v>
      </c>
      <c r="X66" s="29">
        <v>29624</v>
      </c>
      <c r="Y66" s="29">
        <v>16774</v>
      </c>
      <c r="Z66" s="29">
        <v>14856</v>
      </c>
      <c r="AA66" s="29">
        <v>26458</v>
      </c>
      <c r="AB66" s="29">
        <v>28797</v>
      </c>
      <c r="AC66" s="29">
        <v>17094</v>
      </c>
      <c r="AD66" s="29">
        <v>45331</v>
      </c>
      <c r="AE66" s="29">
        <v>40481</v>
      </c>
      <c r="AF66" s="29">
        <v>36849</v>
      </c>
      <c r="AG66" s="29">
        <v>24355</v>
      </c>
      <c r="AH66" s="29">
        <v>10833</v>
      </c>
      <c r="AI66" s="29">
        <v>19654</v>
      </c>
      <c r="AJ66" s="29">
        <v>38629</v>
      </c>
      <c r="AK66" s="29">
        <v>61463</v>
      </c>
      <c r="AL66" s="29">
        <v>20199</v>
      </c>
      <c r="AM66" s="29">
        <v>7448</v>
      </c>
      <c r="AN66" s="29">
        <v>19709</v>
      </c>
      <c r="AO66" s="29"/>
      <c r="AP66" s="29"/>
      <c r="AQ66" s="29"/>
      <c r="AR66" s="29"/>
    </row>
    <row r="67" spans="1:44" ht="15" customHeight="1" x14ac:dyDescent="0.25">
      <c r="A67" s="24">
        <v>116</v>
      </c>
      <c r="B67" s="23" t="s">
        <v>1399</v>
      </c>
      <c r="C67" s="24" t="s">
        <v>50</v>
      </c>
      <c r="D67" s="24" t="s">
        <v>146</v>
      </c>
      <c r="E67" s="24">
        <v>32197</v>
      </c>
      <c r="F67" s="24" t="s">
        <v>61</v>
      </c>
      <c r="G67" s="24">
        <v>240</v>
      </c>
      <c r="H67" s="24">
        <v>1395</v>
      </c>
      <c r="I67" s="24">
        <v>181.1</v>
      </c>
      <c r="J67" s="24" t="s">
        <v>1398</v>
      </c>
      <c r="K67" s="24">
        <v>9378</v>
      </c>
      <c r="L67" s="24">
        <v>9010</v>
      </c>
      <c r="M67" s="25" t="s">
        <v>1397</v>
      </c>
      <c r="N67" s="25" t="s">
        <v>1396</v>
      </c>
      <c r="O67" s="29">
        <v>33726</v>
      </c>
      <c r="P67" s="29">
        <v>28757</v>
      </c>
      <c r="Q67" s="29">
        <v>34861</v>
      </c>
      <c r="R67" s="29">
        <v>41972</v>
      </c>
      <c r="S67" s="29">
        <v>21903</v>
      </c>
      <c r="T67" s="29">
        <v>70031</v>
      </c>
      <c r="U67" s="29">
        <v>13272</v>
      </c>
      <c r="V67" s="29">
        <v>28792</v>
      </c>
      <c r="W67" s="29">
        <v>20918</v>
      </c>
      <c r="X67" s="29">
        <v>32868</v>
      </c>
      <c r="Y67" s="29">
        <v>70465</v>
      </c>
      <c r="Z67" s="29">
        <v>23445</v>
      </c>
      <c r="AA67" s="29">
        <v>1704</v>
      </c>
      <c r="AB67" s="29">
        <v>15557</v>
      </c>
      <c r="AC67" s="29">
        <v>2767</v>
      </c>
      <c r="AD67" s="29"/>
      <c r="AE67" s="29">
        <v>21909</v>
      </c>
      <c r="AF67" s="29">
        <v>21758</v>
      </c>
      <c r="AG67" s="29">
        <v>75338</v>
      </c>
      <c r="AH67" s="29">
        <v>95960</v>
      </c>
      <c r="AI67" s="29">
        <v>73960</v>
      </c>
      <c r="AJ67" s="29"/>
      <c r="AK67" s="29">
        <v>22143</v>
      </c>
      <c r="AL67" s="29"/>
      <c r="AM67" s="29"/>
      <c r="AN67" s="29">
        <v>12468</v>
      </c>
      <c r="AO67" s="29">
        <v>19052</v>
      </c>
      <c r="AP67" s="29">
        <v>17806</v>
      </c>
      <c r="AQ67" s="29">
        <v>15763</v>
      </c>
      <c r="AR67" s="29">
        <v>15270</v>
      </c>
    </row>
    <row r="68" spans="1:44" ht="15" customHeight="1" x14ac:dyDescent="0.25">
      <c r="A68" s="24">
        <v>165</v>
      </c>
      <c r="B68" s="23" t="s">
        <v>1395</v>
      </c>
      <c r="C68" s="24" t="s">
        <v>50</v>
      </c>
      <c r="D68" s="24" t="s">
        <v>146</v>
      </c>
      <c r="E68" s="24">
        <v>39587</v>
      </c>
      <c r="F68" s="24" t="s">
        <v>37</v>
      </c>
      <c r="G68" s="24">
        <v>100002914</v>
      </c>
      <c r="H68" s="24">
        <v>1727.9</v>
      </c>
      <c r="I68" s="24">
        <v>179.1</v>
      </c>
      <c r="J68" s="24" t="s">
        <v>1394</v>
      </c>
      <c r="K68" s="24">
        <v>10394</v>
      </c>
      <c r="L68" s="24">
        <v>9965</v>
      </c>
      <c r="M68" s="25" t="s">
        <v>1393</v>
      </c>
      <c r="N68" s="25" t="s">
        <v>1392</v>
      </c>
      <c r="O68" s="29">
        <v>138012</v>
      </c>
      <c r="P68" s="29">
        <v>55843</v>
      </c>
      <c r="Q68" s="29">
        <v>95846</v>
      </c>
      <c r="R68" s="29">
        <v>86718</v>
      </c>
      <c r="S68" s="29">
        <v>65161</v>
      </c>
      <c r="T68" s="29">
        <v>100861</v>
      </c>
      <c r="U68" s="29">
        <v>58166</v>
      </c>
      <c r="V68" s="29">
        <v>41537</v>
      </c>
      <c r="W68" s="29">
        <v>42258</v>
      </c>
      <c r="X68" s="29">
        <v>42353</v>
      </c>
      <c r="Y68" s="29"/>
      <c r="Z68" s="29">
        <v>35436</v>
      </c>
      <c r="AA68" s="29"/>
      <c r="AB68" s="29">
        <v>38181</v>
      </c>
      <c r="AC68" s="29"/>
      <c r="AD68" s="29">
        <v>48097</v>
      </c>
      <c r="AE68" s="29">
        <v>33974</v>
      </c>
      <c r="AF68" s="29">
        <v>41051</v>
      </c>
      <c r="AG68" s="29"/>
      <c r="AH68" s="29">
        <v>35863</v>
      </c>
      <c r="AI68" s="29">
        <v>50646</v>
      </c>
      <c r="AJ68" s="29"/>
      <c r="AK68" s="29"/>
      <c r="AL68" s="29">
        <v>26955</v>
      </c>
      <c r="AM68" s="29">
        <v>21956</v>
      </c>
      <c r="AN68" s="29">
        <v>57326</v>
      </c>
      <c r="AO68" s="29">
        <v>39949</v>
      </c>
      <c r="AP68" s="29">
        <v>50183</v>
      </c>
      <c r="AQ68" s="29">
        <v>26480</v>
      </c>
      <c r="AR68" s="29">
        <v>64535</v>
      </c>
    </row>
    <row r="69" spans="1:44" ht="15" customHeight="1" x14ac:dyDescent="0.25">
      <c r="A69" s="24">
        <v>2246</v>
      </c>
      <c r="B69" s="23" t="s">
        <v>1391</v>
      </c>
      <c r="C69" s="24" t="s">
        <v>56</v>
      </c>
      <c r="D69" s="24" t="s">
        <v>174</v>
      </c>
      <c r="E69" s="24">
        <v>1566</v>
      </c>
      <c r="F69" s="24" t="s">
        <v>37</v>
      </c>
      <c r="G69" s="24">
        <v>1114</v>
      </c>
      <c r="H69" s="24">
        <v>1252.2</v>
      </c>
      <c r="I69" s="24">
        <v>102</v>
      </c>
      <c r="J69" s="24" t="s">
        <v>1390</v>
      </c>
      <c r="K69" s="24">
        <v>64956</v>
      </c>
      <c r="L69" s="24">
        <v>58481</v>
      </c>
      <c r="M69" s="25" t="s">
        <v>1389</v>
      </c>
      <c r="N69" s="25" t="s">
        <v>1388</v>
      </c>
      <c r="O69" s="29">
        <v>40973</v>
      </c>
      <c r="P69" s="29">
        <v>32579</v>
      </c>
      <c r="Q69" s="29">
        <v>59757</v>
      </c>
      <c r="R69" s="29">
        <v>86746</v>
      </c>
      <c r="S69" s="29">
        <v>62036</v>
      </c>
      <c r="T69" s="29">
        <v>144884</v>
      </c>
      <c r="U69" s="29">
        <v>91993</v>
      </c>
      <c r="V69" s="29">
        <v>87292</v>
      </c>
      <c r="W69" s="29"/>
      <c r="X69" s="29"/>
      <c r="Y69" s="29">
        <v>116745</v>
      </c>
      <c r="Z69" s="29">
        <v>40607</v>
      </c>
      <c r="AA69" s="29"/>
      <c r="AB69" s="29"/>
      <c r="AC69" s="29"/>
      <c r="AD69" s="29"/>
      <c r="AE69" s="29">
        <v>44346</v>
      </c>
      <c r="AF69" s="29"/>
      <c r="AG69" s="29">
        <v>46882</v>
      </c>
      <c r="AH69" s="29">
        <v>60874</v>
      </c>
      <c r="AI69" s="29">
        <v>84962</v>
      </c>
      <c r="AJ69" s="29"/>
      <c r="AK69" s="29">
        <v>35292</v>
      </c>
      <c r="AL69" s="29"/>
      <c r="AM69" s="29"/>
      <c r="AN69" s="29">
        <v>42929</v>
      </c>
      <c r="AO69" s="29"/>
      <c r="AP69" s="29"/>
      <c r="AQ69" s="29"/>
      <c r="AR69" s="29"/>
    </row>
    <row r="70" spans="1:44" ht="15" customHeight="1" x14ac:dyDescent="0.25">
      <c r="A70" s="24">
        <v>1169</v>
      </c>
      <c r="B70" s="23" t="s">
        <v>1387</v>
      </c>
      <c r="C70" s="24" t="s">
        <v>104</v>
      </c>
      <c r="D70" s="24" t="s">
        <v>1031</v>
      </c>
      <c r="E70" s="24">
        <v>32654</v>
      </c>
      <c r="F70" s="24" t="s">
        <v>66</v>
      </c>
      <c r="G70" s="24">
        <v>100001508</v>
      </c>
      <c r="H70" s="24">
        <v>1020</v>
      </c>
      <c r="I70" s="24">
        <v>160.19999999999999</v>
      </c>
      <c r="J70" s="24" t="s">
        <v>1386</v>
      </c>
      <c r="K70" s="24">
        <v>6991982</v>
      </c>
      <c r="L70" s="24">
        <v>5360148</v>
      </c>
      <c r="M70" s="25" t="s">
        <v>1385</v>
      </c>
      <c r="N70" s="25" t="s">
        <v>1384</v>
      </c>
      <c r="O70" s="29">
        <v>186465</v>
      </c>
      <c r="P70" s="29">
        <v>91548</v>
      </c>
      <c r="Q70" s="29">
        <v>73567</v>
      </c>
      <c r="R70" s="29">
        <v>161151</v>
      </c>
      <c r="S70" s="29">
        <v>74003</v>
      </c>
      <c r="T70" s="29">
        <v>300958</v>
      </c>
      <c r="U70" s="29">
        <v>157737</v>
      </c>
      <c r="V70" s="29">
        <v>170814</v>
      </c>
      <c r="W70" s="29">
        <v>64281</v>
      </c>
      <c r="X70" s="29">
        <v>93964</v>
      </c>
      <c r="Y70" s="29">
        <v>56211</v>
      </c>
      <c r="Z70" s="29">
        <v>43299</v>
      </c>
      <c r="AA70" s="29">
        <v>42716</v>
      </c>
      <c r="AB70" s="29">
        <v>37454</v>
      </c>
      <c r="AC70" s="29">
        <v>57363</v>
      </c>
      <c r="AD70" s="29">
        <v>46167</v>
      </c>
      <c r="AE70" s="29">
        <v>52162</v>
      </c>
      <c r="AF70" s="29">
        <v>73883</v>
      </c>
      <c r="AG70" s="29">
        <v>73140</v>
      </c>
      <c r="AH70" s="29">
        <v>51353</v>
      </c>
      <c r="AI70" s="29">
        <v>20761</v>
      </c>
      <c r="AJ70" s="29">
        <v>88350</v>
      </c>
      <c r="AK70" s="29">
        <v>139835</v>
      </c>
      <c r="AL70" s="29">
        <v>113331</v>
      </c>
      <c r="AM70" s="29">
        <v>84752</v>
      </c>
      <c r="AN70" s="29">
        <v>4011</v>
      </c>
      <c r="AO70" s="29">
        <v>34250</v>
      </c>
      <c r="AP70" s="29">
        <v>44433</v>
      </c>
      <c r="AQ70" s="29"/>
      <c r="AR70" s="29"/>
    </row>
    <row r="71" spans="1:44" ht="15" customHeight="1" x14ac:dyDescent="0.25">
      <c r="A71" s="24">
        <v>1685</v>
      </c>
      <c r="B71" s="23" t="s">
        <v>1383</v>
      </c>
      <c r="C71" s="24" t="s">
        <v>104</v>
      </c>
      <c r="D71" s="24" t="s">
        <v>206</v>
      </c>
      <c r="E71" s="24">
        <v>31900</v>
      </c>
      <c r="F71" s="24" t="s">
        <v>61</v>
      </c>
      <c r="G71" s="24">
        <v>100001062</v>
      </c>
      <c r="H71" s="24">
        <v>5050</v>
      </c>
      <c r="I71" s="24">
        <v>405.4</v>
      </c>
      <c r="J71" s="24" t="s">
        <v>1382</v>
      </c>
      <c r="K71" s="24">
        <v>159655</v>
      </c>
      <c r="L71" s="24">
        <v>140376</v>
      </c>
      <c r="M71" s="24"/>
      <c r="N71" s="25" t="s">
        <v>1381</v>
      </c>
      <c r="O71" s="29">
        <v>39745</v>
      </c>
      <c r="P71" s="29">
        <v>71747</v>
      </c>
      <c r="Q71" s="29">
        <v>59358</v>
      </c>
      <c r="R71" s="29">
        <v>40048</v>
      </c>
      <c r="S71" s="29">
        <v>42450</v>
      </c>
      <c r="T71" s="29">
        <v>161517</v>
      </c>
      <c r="U71" s="29">
        <v>187376</v>
      </c>
      <c r="V71" s="29">
        <v>74022</v>
      </c>
      <c r="W71" s="29">
        <v>112607</v>
      </c>
      <c r="X71" s="29">
        <v>436191</v>
      </c>
      <c r="Y71" s="29">
        <v>247328</v>
      </c>
      <c r="Z71" s="29">
        <v>105345</v>
      </c>
      <c r="AA71" s="29">
        <v>320243</v>
      </c>
      <c r="AB71" s="29">
        <v>50823</v>
      </c>
      <c r="AC71" s="29">
        <v>440770</v>
      </c>
      <c r="AD71" s="29">
        <v>100593</v>
      </c>
      <c r="AE71" s="29">
        <v>223517</v>
      </c>
      <c r="AF71" s="29">
        <v>171231</v>
      </c>
      <c r="AG71" s="29">
        <v>125943</v>
      </c>
      <c r="AH71" s="29">
        <v>94550</v>
      </c>
      <c r="AI71" s="29">
        <v>36169</v>
      </c>
      <c r="AJ71" s="29">
        <v>98047</v>
      </c>
      <c r="AK71" s="29">
        <v>167094</v>
      </c>
      <c r="AL71" s="29"/>
      <c r="AM71" s="29"/>
      <c r="AN71" s="29">
        <v>36548</v>
      </c>
      <c r="AO71" s="29">
        <v>7748</v>
      </c>
      <c r="AP71" s="29">
        <v>6624</v>
      </c>
      <c r="AQ71" s="29"/>
      <c r="AR71" s="29"/>
    </row>
    <row r="72" spans="1:44" ht="15" customHeight="1" x14ac:dyDescent="0.25">
      <c r="A72" s="24">
        <v>185</v>
      </c>
      <c r="B72" s="23" t="s">
        <v>1380</v>
      </c>
      <c r="C72" s="24" t="s">
        <v>50</v>
      </c>
      <c r="D72" s="24" t="s">
        <v>49</v>
      </c>
      <c r="E72" s="24">
        <v>27672</v>
      </c>
      <c r="F72" s="24" t="s">
        <v>61</v>
      </c>
      <c r="G72" s="24">
        <v>100000467</v>
      </c>
      <c r="H72" s="24">
        <v>2258</v>
      </c>
      <c r="I72" s="24">
        <v>212</v>
      </c>
      <c r="J72" s="24" t="s">
        <v>1379</v>
      </c>
      <c r="K72" s="24">
        <v>10258</v>
      </c>
      <c r="L72" s="24">
        <v>9840</v>
      </c>
      <c r="M72" s="24"/>
      <c r="N72" s="25" t="s">
        <v>1378</v>
      </c>
      <c r="O72" s="29">
        <v>57623</v>
      </c>
      <c r="P72" s="29">
        <v>31934</v>
      </c>
      <c r="Q72" s="29">
        <v>262853</v>
      </c>
      <c r="R72" s="29">
        <v>30919</v>
      </c>
      <c r="S72" s="29">
        <v>14536</v>
      </c>
      <c r="T72" s="29">
        <v>252479</v>
      </c>
      <c r="U72" s="29">
        <v>40021</v>
      </c>
      <c r="V72" s="29">
        <v>21343</v>
      </c>
      <c r="W72" s="29">
        <v>640798</v>
      </c>
      <c r="X72" s="29">
        <v>512922</v>
      </c>
      <c r="Y72" s="29">
        <v>1032402</v>
      </c>
      <c r="Z72" s="29">
        <v>747112</v>
      </c>
      <c r="AA72" s="29"/>
      <c r="AB72" s="29">
        <v>506626</v>
      </c>
      <c r="AC72" s="29">
        <v>3399</v>
      </c>
      <c r="AD72" s="29"/>
      <c r="AE72" s="29">
        <v>704935</v>
      </c>
      <c r="AF72" s="29">
        <v>633308</v>
      </c>
      <c r="AG72" s="29">
        <v>784345</v>
      </c>
      <c r="AH72" s="29">
        <v>886673</v>
      </c>
      <c r="AI72" s="29">
        <v>694841</v>
      </c>
      <c r="AJ72" s="29">
        <v>25806</v>
      </c>
      <c r="AK72" s="29">
        <v>744840</v>
      </c>
      <c r="AL72" s="29">
        <v>7654</v>
      </c>
      <c r="AM72" s="29"/>
      <c r="AN72" s="29">
        <v>192089</v>
      </c>
      <c r="AO72" s="29"/>
      <c r="AP72" s="29"/>
      <c r="AQ72" s="29">
        <v>37468</v>
      </c>
      <c r="AR72" s="29">
        <v>37135</v>
      </c>
    </row>
    <row r="73" spans="1:44" ht="15" customHeight="1" x14ac:dyDescent="0.25">
      <c r="A73" s="24">
        <v>261</v>
      </c>
      <c r="B73" s="23" t="s">
        <v>1377</v>
      </c>
      <c r="C73" s="24" t="s">
        <v>50</v>
      </c>
      <c r="D73" s="24" t="s">
        <v>98</v>
      </c>
      <c r="E73" s="24">
        <v>21047</v>
      </c>
      <c r="F73" s="24" t="s">
        <v>61</v>
      </c>
      <c r="G73" s="24">
        <v>100000936</v>
      </c>
      <c r="H73" s="24">
        <v>1489</v>
      </c>
      <c r="I73" s="24">
        <v>115.1</v>
      </c>
      <c r="J73" s="24" t="s">
        <v>1376</v>
      </c>
      <c r="K73" s="24">
        <v>49</v>
      </c>
      <c r="L73" s="24">
        <v>48</v>
      </c>
      <c r="M73" s="25" t="s">
        <v>1375</v>
      </c>
      <c r="N73" s="25" t="s">
        <v>1374</v>
      </c>
      <c r="O73" s="29"/>
      <c r="P73" s="29"/>
      <c r="Q73" s="29"/>
      <c r="R73" s="29"/>
      <c r="S73" s="29"/>
      <c r="T73" s="29">
        <v>4959</v>
      </c>
      <c r="U73" s="29"/>
      <c r="V73" s="29"/>
      <c r="W73" s="29">
        <v>6492</v>
      </c>
      <c r="X73" s="29">
        <v>18455</v>
      </c>
      <c r="Y73" s="29">
        <v>30893</v>
      </c>
      <c r="Z73" s="29">
        <v>17693</v>
      </c>
      <c r="AA73" s="29">
        <v>17609</v>
      </c>
      <c r="AB73" s="29">
        <v>10287</v>
      </c>
      <c r="AC73" s="29">
        <v>16867</v>
      </c>
      <c r="AD73" s="29">
        <v>9316</v>
      </c>
      <c r="AE73" s="29"/>
      <c r="AF73" s="29">
        <v>2655</v>
      </c>
      <c r="AG73" s="29">
        <v>7221</v>
      </c>
      <c r="AH73" s="29">
        <v>6738</v>
      </c>
      <c r="AI73" s="29">
        <v>16826</v>
      </c>
      <c r="AJ73" s="29">
        <v>15107</v>
      </c>
      <c r="AK73" s="29">
        <v>8729</v>
      </c>
      <c r="AL73" s="29">
        <v>5510</v>
      </c>
      <c r="AM73" s="29">
        <v>6799</v>
      </c>
      <c r="AN73" s="29">
        <v>23418</v>
      </c>
      <c r="AO73" s="29"/>
      <c r="AP73" s="29"/>
      <c r="AQ73" s="29"/>
      <c r="AR73" s="29"/>
    </row>
    <row r="74" spans="1:44" ht="15" customHeight="1" x14ac:dyDescent="0.25">
      <c r="A74" s="24">
        <v>249</v>
      </c>
      <c r="B74" s="23" t="s">
        <v>1373</v>
      </c>
      <c r="C74" s="24" t="s">
        <v>50</v>
      </c>
      <c r="D74" s="24" t="s">
        <v>98</v>
      </c>
      <c r="E74" s="24">
        <v>15676</v>
      </c>
      <c r="F74" s="24" t="s">
        <v>61</v>
      </c>
      <c r="G74" s="24">
        <v>100000036</v>
      </c>
      <c r="H74" s="24">
        <v>2106</v>
      </c>
      <c r="I74" s="24">
        <v>129.19999999999999</v>
      </c>
      <c r="J74" s="24" t="s">
        <v>1372</v>
      </c>
      <c r="K74" s="24">
        <v>47</v>
      </c>
      <c r="L74" s="24">
        <v>46</v>
      </c>
      <c r="M74" s="25" t="s">
        <v>1371</v>
      </c>
      <c r="N74" s="25" t="s">
        <v>1370</v>
      </c>
      <c r="O74" s="29"/>
      <c r="P74" s="29"/>
      <c r="Q74" s="29"/>
      <c r="R74" s="29"/>
      <c r="S74" s="29"/>
      <c r="T74" s="29">
        <v>13405</v>
      </c>
      <c r="U74" s="29"/>
      <c r="V74" s="29"/>
      <c r="W74" s="29">
        <v>20202</v>
      </c>
      <c r="X74" s="29">
        <v>64290</v>
      </c>
      <c r="Y74" s="29">
        <v>157414</v>
      </c>
      <c r="Z74" s="29">
        <v>50002</v>
      </c>
      <c r="AA74" s="29">
        <v>39679</v>
      </c>
      <c r="AB74" s="29">
        <v>35539</v>
      </c>
      <c r="AC74" s="29">
        <v>36536</v>
      </c>
      <c r="AD74" s="29">
        <v>20837</v>
      </c>
      <c r="AE74" s="29"/>
      <c r="AF74" s="29">
        <v>9619</v>
      </c>
      <c r="AG74" s="29">
        <v>23992</v>
      </c>
      <c r="AH74" s="29">
        <v>20376</v>
      </c>
      <c r="AI74" s="29">
        <v>48828</v>
      </c>
      <c r="AJ74" s="29">
        <v>34392</v>
      </c>
      <c r="AK74" s="29">
        <v>17491</v>
      </c>
      <c r="AL74" s="29">
        <v>11186</v>
      </c>
      <c r="AM74" s="29">
        <v>14575</v>
      </c>
      <c r="AN74" s="29">
        <v>55666</v>
      </c>
      <c r="AO74" s="29"/>
      <c r="AP74" s="29"/>
      <c r="AQ74" s="29"/>
      <c r="AR74" s="29"/>
    </row>
    <row r="75" spans="1:44" ht="15" customHeight="1" x14ac:dyDescent="0.25">
      <c r="A75" s="24">
        <v>227</v>
      </c>
      <c r="B75" s="23" t="s">
        <v>1369</v>
      </c>
      <c r="C75" s="24" t="s">
        <v>50</v>
      </c>
      <c r="D75" s="24" t="s">
        <v>98</v>
      </c>
      <c r="E75" s="24">
        <v>31940</v>
      </c>
      <c r="F75" s="24" t="s">
        <v>66</v>
      </c>
      <c r="G75" s="24">
        <v>100001149</v>
      </c>
      <c r="H75" s="24">
        <v>2580</v>
      </c>
      <c r="I75" s="24">
        <v>158.1</v>
      </c>
      <c r="J75" s="24" t="s">
        <v>1368</v>
      </c>
      <c r="K75" s="24">
        <v>169485</v>
      </c>
      <c r="L75" s="24">
        <v>148224</v>
      </c>
      <c r="M75" s="24"/>
      <c r="N75" s="25" t="s">
        <v>1367</v>
      </c>
      <c r="O75" s="29"/>
      <c r="P75" s="29"/>
      <c r="Q75" s="29">
        <v>9805</v>
      </c>
      <c r="R75" s="29"/>
      <c r="S75" s="29"/>
      <c r="T75" s="29">
        <v>8122</v>
      </c>
      <c r="U75" s="29"/>
      <c r="V75" s="29"/>
      <c r="W75" s="29">
        <v>16773</v>
      </c>
      <c r="X75" s="29">
        <v>26714</v>
      </c>
      <c r="Y75" s="29">
        <v>44521</v>
      </c>
      <c r="Z75" s="29">
        <v>22721</v>
      </c>
      <c r="AA75" s="29"/>
      <c r="AB75" s="29">
        <v>5013</v>
      </c>
      <c r="AC75" s="29"/>
      <c r="AD75" s="29"/>
      <c r="AE75" s="29">
        <v>17449</v>
      </c>
      <c r="AF75" s="29">
        <v>11982</v>
      </c>
      <c r="AG75" s="29">
        <v>56709</v>
      </c>
      <c r="AH75" s="29">
        <v>28120</v>
      </c>
      <c r="AI75" s="29">
        <v>44692</v>
      </c>
      <c r="AJ75" s="29"/>
      <c r="AK75" s="29">
        <v>19592</v>
      </c>
      <c r="AL75" s="29"/>
      <c r="AM75" s="29"/>
      <c r="AN75" s="29">
        <v>4477</v>
      </c>
      <c r="AO75" s="29"/>
      <c r="AP75" s="29"/>
      <c r="AQ75" s="29"/>
      <c r="AR75" s="29"/>
    </row>
    <row r="76" spans="1:44" ht="15" customHeight="1" x14ac:dyDescent="0.25">
      <c r="A76" s="24">
        <v>167</v>
      </c>
      <c r="B76" s="23" t="s">
        <v>1366</v>
      </c>
      <c r="C76" s="24" t="s">
        <v>50</v>
      </c>
      <c r="D76" s="24" t="s">
        <v>146</v>
      </c>
      <c r="E76" s="24">
        <v>15749</v>
      </c>
      <c r="F76" s="24" t="s">
        <v>61</v>
      </c>
      <c r="G76" s="24">
        <v>100000010</v>
      </c>
      <c r="H76" s="24">
        <v>2830</v>
      </c>
      <c r="I76" s="24">
        <v>149.1</v>
      </c>
      <c r="J76" s="24" t="s">
        <v>1365</v>
      </c>
      <c r="K76" s="24">
        <v>107</v>
      </c>
      <c r="L76" s="24">
        <v>10181339</v>
      </c>
      <c r="M76" s="25" t="s">
        <v>1364</v>
      </c>
      <c r="N76" s="25" t="s">
        <v>1363</v>
      </c>
      <c r="O76" s="29">
        <v>38721</v>
      </c>
      <c r="P76" s="29">
        <v>55986</v>
      </c>
      <c r="Q76" s="29">
        <v>69528</v>
      </c>
      <c r="R76" s="29">
        <v>74653</v>
      </c>
      <c r="S76" s="29">
        <v>40802</v>
      </c>
      <c r="T76" s="29">
        <v>165128</v>
      </c>
      <c r="U76" s="29">
        <v>133392</v>
      </c>
      <c r="V76" s="29">
        <v>69653</v>
      </c>
      <c r="W76" s="29">
        <v>4908</v>
      </c>
      <c r="X76" s="29">
        <v>5076</v>
      </c>
      <c r="Y76" s="29">
        <v>3501</v>
      </c>
      <c r="Z76" s="29">
        <v>2601</v>
      </c>
      <c r="AA76" s="29">
        <v>6298</v>
      </c>
      <c r="AB76" s="29"/>
      <c r="AC76" s="29">
        <v>4705</v>
      </c>
      <c r="AD76" s="29">
        <v>2960</v>
      </c>
      <c r="AE76" s="29">
        <v>5205</v>
      </c>
      <c r="AF76" s="29">
        <v>6604</v>
      </c>
      <c r="AG76" s="29">
        <v>2462</v>
      </c>
      <c r="AH76" s="29">
        <v>4380</v>
      </c>
      <c r="AI76" s="29"/>
      <c r="AJ76" s="29">
        <v>7048</v>
      </c>
      <c r="AK76" s="29">
        <v>9821</v>
      </c>
      <c r="AL76" s="29">
        <v>13903</v>
      </c>
      <c r="AM76" s="29"/>
      <c r="AN76" s="29"/>
      <c r="AO76" s="29">
        <v>14240</v>
      </c>
      <c r="AP76" s="29">
        <v>12852</v>
      </c>
      <c r="AQ76" s="29"/>
      <c r="AR76" s="29"/>
    </row>
    <row r="77" spans="1:44" ht="15" customHeight="1" x14ac:dyDescent="0.25">
      <c r="A77" s="24">
        <v>2217</v>
      </c>
      <c r="B77" s="23" t="s">
        <v>1362</v>
      </c>
      <c r="C77" s="24" t="s">
        <v>56</v>
      </c>
      <c r="D77" s="24" t="s">
        <v>113</v>
      </c>
      <c r="E77" s="24">
        <v>3155</v>
      </c>
      <c r="F77" s="24" t="s">
        <v>66</v>
      </c>
      <c r="G77" s="24">
        <v>1053</v>
      </c>
      <c r="H77" s="24">
        <v>1062</v>
      </c>
      <c r="I77" s="24">
        <v>133.1</v>
      </c>
      <c r="J77" s="24" t="s">
        <v>1361</v>
      </c>
      <c r="K77" s="24">
        <v>111</v>
      </c>
      <c r="L77" s="24">
        <v>109</v>
      </c>
      <c r="M77" s="25" t="s">
        <v>1360</v>
      </c>
      <c r="N77" s="25" t="s">
        <v>1359</v>
      </c>
      <c r="O77" s="29">
        <v>31316</v>
      </c>
      <c r="P77" s="29">
        <v>5964</v>
      </c>
      <c r="Q77" s="29">
        <v>55786</v>
      </c>
      <c r="R77" s="29">
        <v>28875</v>
      </c>
      <c r="S77" s="29">
        <v>5347</v>
      </c>
      <c r="T77" s="29">
        <v>115996</v>
      </c>
      <c r="U77" s="29">
        <v>50723</v>
      </c>
      <c r="V77" s="29">
        <v>19975</v>
      </c>
      <c r="W77" s="29">
        <v>52537</v>
      </c>
      <c r="X77" s="29">
        <v>59875</v>
      </c>
      <c r="Y77" s="29">
        <v>159567</v>
      </c>
      <c r="Z77" s="29">
        <v>60874</v>
      </c>
      <c r="AA77" s="29"/>
      <c r="AB77" s="29">
        <v>27380</v>
      </c>
      <c r="AC77" s="29"/>
      <c r="AD77" s="29"/>
      <c r="AE77" s="29">
        <v>49744</v>
      </c>
      <c r="AF77" s="29">
        <v>35888</v>
      </c>
      <c r="AG77" s="29">
        <v>175400</v>
      </c>
      <c r="AH77" s="29">
        <v>63946</v>
      </c>
      <c r="AI77" s="29">
        <v>137243</v>
      </c>
      <c r="AJ77" s="29">
        <v>3972</v>
      </c>
      <c r="AK77" s="29">
        <v>67802</v>
      </c>
      <c r="AL77" s="29">
        <v>10571</v>
      </c>
      <c r="AM77" s="29"/>
      <c r="AN77" s="29">
        <v>17576</v>
      </c>
      <c r="AO77" s="29"/>
      <c r="AP77" s="29">
        <v>6226</v>
      </c>
      <c r="AQ77" s="29"/>
      <c r="AR77" s="29"/>
    </row>
    <row r="78" spans="1:44" ht="15" customHeight="1" x14ac:dyDescent="0.25">
      <c r="A78" s="24">
        <v>160</v>
      </c>
      <c r="B78" s="23" t="s">
        <v>1358</v>
      </c>
      <c r="C78" s="24" t="s">
        <v>50</v>
      </c>
      <c r="D78" s="24" t="s">
        <v>146</v>
      </c>
      <c r="E78" s="24">
        <v>45415</v>
      </c>
      <c r="F78" s="24" t="s">
        <v>61</v>
      </c>
      <c r="G78" s="24">
        <v>100005391</v>
      </c>
      <c r="H78" s="24">
        <v>1291.9000000000001</v>
      </c>
      <c r="I78" s="24">
        <v>245.1</v>
      </c>
      <c r="J78" s="24" t="s">
        <v>1357</v>
      </c>
      <c r="K78" s="24">
        <v>187488</v>
      </c>
      <c r="L78" s="24">
        <v>162993</v>
      </c>
      <c r="M78" s="24"/>
      <c r="N78" s="24"/>
      <c r="O78" s="29">
        <v>53904</v>
      </c>
      <c r="P78" s="29">
        <v>27661</v>
      </c>
      <c r="Q78" s="29">
        <v>119747</v>
      </c>
      <c r="R78" s="29">
        <v>27296</v>
      </c>
      <c r="S78" s="29">
        <v>22350</v>
      </c>
      <c r="T78" s="29">
        <v>82568</v>
      </c>
      <c r="U78" s="29">
        <v>65584</v>
      </c>
      <c r="V78" s="29">
        <v>15202</v>
      </c>
      <c r="W78" s="29">
        <v>182843</v>
      </c>
      <c r="X78" s="29">
        <v>67406</v>
      </c>
      <c r="Y78" s="29">
        <v>392980</v>
      </c>
      <c r="Z78" s="29">
        <v>177232</v>
      </c>
      <c r="AA78" s="29"/>
      <c r="AB78" s="29">
        <v>79483</v>
      </c>
      <c r="AC78" s="29"/>
      <c r="AD78" s="29"/>
      <c r="AE78" s="29">
        <v>121473</v>
      </c>
      <c r="AF78" s="29">
        <v>73483</v>
      </c>
      <c r="AG78" s="29">
        <v>335811</v>
      </c>
      <c r="AH78" s="29">
        <v>73368</v>
      </c>
      <c r="AI78" s="29">
        <v>283866</v>
      </c>
      <c r="AJ78" s="29"/>
      <c r="AK78" s="29">
        <v>81656</v>
      </c>
      <c r="AL78" s="29"/>
      <c r="AM78" s="29"/>
      <c r="AN78" s="29">
        <v>56252</v>
      </c>
      <c r="AO78" s="29"/>
      <c r="AP78" s="29"/>
      <c r="AQ78" s="29"/>
      <c r="AR78" s="29"/>
    </row>
    <row r="79" spans="1:44" ht="15" customHeight="1" x14ac:dyDescent="0.25">
      <c r="A79" s="24">
        <v>350</v>
      </c>
      <c r="B79" s="23" t="s">
        <v>1356</v>
      </c>
      <c r="C79" s="24" t="s">
        <v>50</v>
      </c>
      <c r="D79" s="24" t="s">
        <v>1352</v>
      </c>
      <c r="E79" s="24">
        <v>15681</v>
      </c>
      <c r="F79" s="24" t="s">
        <v>66</v>
      </c>
      <c r="G79" s="24">
        <v>100000096</v>
      </c>
      <c r="H79" s="24">
        <v>1085</v>
      </c>
      <c r="I79" s="24">
        <v>146.1</v>
      </c>
      <c r="J79" s="24" t="s">
        <v>1355</v>
      </c>
      <c r="K79" s="24">
        <v>500</v>
      </c>
      <c r="L79" s="24">
        <v>486</v>
      </c>
      <c r="M79" s="25" t="s">
        <v>1354</v>
      </c>
      <c r="N79" s="25" t="s">
        <v>1353</v>
      </c>
      <c r="O79" s="29">
        <v>58342</v>
      </c>
      <c r="P79" s="29">
        <v>7684</v>
      </c>
      <c r="Q79" s="29">
        <v>45719</v>
      </c>
      <c r="R79" s="29">
        <v>13661</v>
      </c>
      <c r="S79" s="29">
        <v>8379</v>
      </c>
      <c r="T79" s="29">
        <v>62989</v>
      </c>
      <c r="U79" s="29">
        <v>30405</v>
      </c>
      <c r="V79" s="29">
        <v>24473</v>
      </c>
      <c r="W79" s="29">
        <v>10089</v>
      </c>
      <c r="X79" s="29">
        <v>27449</v>
      </c>
      <c r="Y79" s="29">
        <v>15840</v>
      </c>
      <c r="Z79" s="29">
        <v>14516</v>
      </c>
      <c r="AA79" s="29"/>
      <c r="AB79" s="29"/>
      <c r="AC79" s="29"/>
      <c r="AD79" s="29"/>
      <c r="AE79" s="29">
        <v>10201</v>
      </c>
      <c r="AF79" s="29"/>
      <c r="AG79" s="29">
        <v>87419</v>
      </c>
      <c r="AH79" s="29">
        <v>10006</v>
      </c>
      <c r="AI79" s="29">
        <v>39179</v>
      </c>
      <c r="AJ79" s="29"/>
      <c r="AK79" s="29">
        <v>17256</v>
      </c>
      <c r="AL79" s="29"/>
      <c r="AM79" s="29"/>
      <c r="AN79" s="29"/>
      <c r="AO79" s="29">
        <v>240389</v>
      </c>
      <c r="AP79" s="29">
        <v>359259</v>
      </c>
      <c r="AQ79" s="29"/>
      <c r="AR79" s="29"/>
    </row>
    <row r="80" spans="1:44" ht="15" customHeight="1" x14ac:dyDescent="0.25">
      <c r="A80" s="24">
        <v>111</v>
      </c>
      <c r="B80" s="23" t="s">
        <v>1351</v>
      </c>
      <c r="C80" s="24" t="s">
        <v>50</v>
      </c>
      <c r="D80" s="24" t="s">
        <v>146</v>
      </c>
      <c r="E80" s="24">
        <v>36770</v>
      </c>
      <c r="F80" s="24" t="s">
        <v>61</v>
      </c>
      <c r="G80" s="24">
        <v>100001675</v>
      </c>
      <c r="H80" s="24">
        <v>1474</v>
      </c>
      <c r="I80" s="24">
        <v>163</v>
      </c>
      <c r="J80" s="24" t="s">
        <v>1350</v>
      </c>
      <c r="K80" s="24">
        <v>637542</v>
      </c>
      <c r="L80" s="24">
        <v>553148</v>
      </c>
      <c r="M80" s="25" t="s">
        <v>1349</v>
      </c>
      <c r="N80" s="25" t="s">
        <v>1348</v>
      </c>
      <c r="O80" s="29">
        <v>10892</v>
      </c>
      <c r="P80" s="29">
        <v>10806</v>
      </c>
      <c r="Q80" s="29">
        <v>17790</v>
      </c>
      <c r="R80" s="29">
        <v>6619</v>
      </c>
      <c r="S80" s="29">
        <v>8109</v>
      </c>
      <c r="T80" s="29">
        <v>8266</v>
      </c>
      <c r="U80" s="29">
        <v>6336</v>
      </c>
      <c r="V80" s="29">
        <v>6515</v>
      </c>
      <c r="W80" s="29">
        <v>13592</v>
      </c>
      <c r="X80" s="29">
        <v>12487</v>
      </c>
      <c r="Y80" s="29">
        <v>25568</v>
      </c>
      <c r="Z80" s="29">
        <v>14442</v>
      </c>
      <c r="AA80" s="29">
        <v>7681</v>
      </c>
      <c r="AB80" s="29">
        <v>6063</v>
      </c>
      <c r="AC80" s="29">
        <v>7907</v>
      </c>
      <c r="AD80" s="29">
        <v>4784</v>
      </c>
      <c r="AE80" s="29">
        <v>16412</v>
      </c>
      <c r="AF80" s="29">
        <v>9555</v>
      </c>
      <c r="AG80" s="29">
        <v>24956</v>
      </c>
      <c r="AH80" s="29">
        <v>9695</v>
      </c>
      <c r="AI80" s="29">
        <v>96077</v>
      </c>
      <c r="AJ80" s="29">
        <v>13000</v>
      </c>
      <c r="AK80" s="29">
        <v>12442</v>
      </c>
      <c r="AL80" s="29">
        <v>9972</v>
      </c>
      <c r="AM80" s="29">
        <v>2925</v>
      </c>
      <c r="AN80" s="29">
        <v>29024</v>
      </c>
      <c r="AO80" s="29">
        <v>17282</v>
      </c>
      <c r="AP80" s="29">
        <v>15321</v>
      </c>
      <c r="AQ80" s="29"/>
      <c r="AR80" s="29"/>
    </row>
    <row r="81" spans="1:44" ht="15" customHeight="1" x14ac:dyDescent="0.25">
      <c r="A81" s="24">
        <v>102</v>
      </c>
      <c r="B81" s="23" t="s">
        <v>1347</v>
      </c>
      <c r="C81" s="24" t="s">
        <v>50</v>
      </c>
      <c r="D81" s="24" t="s">
        <v>146</v>
      </c>
      <c r="E81" s="24">
        <v>541</v>
      </c>
      <c r="F81" s="24" t="s">
        <v>37</v>
      </c>
      <c r="G81" s="24">
        <v>144</v>
      </c>
      <c r="H81" s="24">
        <v>1630.6</v>
      </c>
      <c r="I81" s="24">
        <v>179</v>
      </c>
      <c r="J81" s="24" t="s">
        <v>1346</v>
      </c>
      <c r="K81" s="24">
        <v>127</v>
      </c>
      <c r="L81" s="24">
        <v>3881560</v>
      </c>
      <c r="M81" s="25" t="s">
        <v>1345</v>
      </c>
      <c r="N81" s="25" t="s">
        <v>1344</v>
      </c>
      <c r="O81" s="29">
        <v>292837</v>
      </c>
      <c r="P81" s="29">
        <v>160415</v>
      </c>
      <c r="Q81" s="29">
        <v>163534</v>
      </c>
      <c r="R81" s="29">
        <v>657688</v>
      </c>
      <c r="S81" s="29">
        <v>164714</v>
      </c>
      <c r="T81" s="29">
        <v>1262147</v>
      </c>
      <c r="U81" s="29">
        <v>274899</v>
      </c>
      <c r="V81" s="29">
        <v>485609</v>
      </c>
      <c r="W81" s="29">
        <v>180523</v>
      </c>
      <c r="X81" s="29">
        <v>239973</v>
      </c>
      <c r="Y81" s="29">
        <v>222111</v>
      </c>
      <c r="Z81" s="29">
        <v>149450</v>
      </c>
      <c r="AA81" s="29">
        <v>174144</v>
      </c>
      <c r="AB81" s="29">
        <v>69048</v>
      </c>
      <c r="AC81" s="29">
        <v>85133</v>
      </c>
      <c r="AD81" s="29">
        <v>81847</v>
      </c>
      <c r="AE81" s="29">
        <v>72332</v>
      </c>
      <c r="AF81" s="29">
        <v>148788</v>
      </c>
      <c r="AG81" s="29">
        <v>154444</v>
      </c>
      <c r="AH81" s="29">
        <v>105948</v>
      </c>
      <c r="AI81" s="29">
        <v>211599</v>
      </c>
      <c r="AJ81" s="29">
        <v>83058</v>
      </c>
      <c r="AK81" s="29">
        <v>232148</v>
      </c>
      <c r="AL81" s="29">
        <v>106686</v>
      </c>
      <c r="AM81" s="29">
        <v>41568</v>
      </c>
      <c r="AN81" s="29">
        <v>203705</v>
      </c>
      <c r="AO81" s="29">
        <v>18934</v>
      </c>
      <c r="AP81" s="29">
        <v>33877</v>
      </c>
      <c r="AQ81" s="29"/>
      <c r="AR81" s="29"/>
    </row>
    <row r="82" spans="1:44" ht="15" customHeight="1" x14ac:dyDescent="0.25">
      <c r="A82" s="24">
        <v>115</v>
      </c>
      <c r="B82" s="23" t="s">
        <v>1343</v>
      </c>
      <c r="C82" s="24" t="s">
        <v>50</v>
      </c>
      <c r="D82" s="24" t="s">
        <v>146</v>
      </c>
      <c r="E82" s="24">
        <v>1669</v>
      </c>
      <c r="F82" s="24" t="s">
        <v>61</v>
      </c>
      <c r="G82" s="24">
        <v>1141</v>
      </c>
      <c r="H82" s="24">
        <v>1716</v>
      </c>
      <c r="I82" s="24">
        <v>179.1</v>
      </c>
      <c r="J82" s="24" t="s">
        <v>1342</v>
      </c>
      <c r="K82" s="24">
        <v>979</v>
      </c>
      <c r="L82" s="24">
        <v>954</v>
      </c>
      <c r="M82" s="25" t="s">
        <v>1341</v>
      </c>
      <c r="N82" s="25" t="s">
        <v>1340</v>
      </c>
      <c r="O82" s="29"/>
      <c r="P82" s="29"/>
      <c r="Q82" s="29">
        <v>3749</v>
      </c>
      <c r="R82" s="29"/>
      <c r="S82" s="29"/>
      <c r="T82" s="29">
        <v>8517</v>
      </c>
      <c r="U82" s="29"/>
      <c r="V82" s="29"/>
      <c r="W82" s="29">
        <v>15564</v>
      </c>
      <c r="X82" s="29">
        <v>46122</v>
      </c>
      <c r="Y82" s="29">
        <v>77577</v>
      </c>
      <c r="Z82" s="29">
        <v>34675</v>
      </c>
      <c r="AA82" s="29">
        <v>14289</v>
      </c>
      <c r="AB82" s="29">
        <v>15698</v>
      </c>
      <c r="AC82" s="29">
        <v>14726</v>
      </c>
      <c r="AD82" s="29">
        <v>6806</v>
      </c>
      <c r="AE82" s="29"/>
      <c r="AF82" s="29">
        <v>4047</v>
      </c>
      <c r="AG82" s="29">
        <v>34073</v>
      </c>
      <c r="AH82" s="29">
        <v>11866</v>
      </c>
      <c r="AI82" s="29">
        <v>50931</v>
      </c>
      <c r="AJ82" s="29">
        <v>14302</v>
      </c>
      <c r="AK82" s="29">
        <v>10136</v>
      </c>
      <c r="AL82" s="29">
        <v>4463</v>
      </c>
      <c r="AM82" s="29">
        <v>8138</v>
      </c>
      <c r="AN82" s="29">
        <v>34325</v>
      </c>
      <c r="AO82" s="29"/>
      <c r="AP82" s="29">
        <v>4508</v>
      </c>
      <c r="AQ82" s="29">
        <v>3198</v>
      </c>
      <c r="AR82" s="29"/>
    </row>
    <row r="83" spans="1:44" ht="15" customHeight="1" x14ac:dyDescent="0.25">
      <c r="A83" s="24">
        <v>220</v>
      </c>
      <c r="B83" s="23" t="s">
        <v>1339</v>
      </c>
      <c r="C83" s="24" t="s">
        <v>50</v>
      </c>
      <c r="D83" s="24" t="s">
        <v>98</v>
      </c>
      <c r="E83" s="24">
        <v>22116</v>
      </c>
      <c r="F83" s="24" t="s">
        <v>61</v>
      </c>
      <c r="G83" s="24">
        <v>100000551</v>
      </c>
      <c r="H83" s="24">
        <v>2200</v>
      </c>
      <c r="I83" s="24">
        <v>129.19999999999999</v>
      </c>
      <c r="J83" s="24" t="s">
        <v>1338</v>
      </c>
      <c r="K83" s="24">
        <v>70</v>
      </c>
      <c r="L83" s="24">
        <v>69</v>
      </c>
      <c r="M83" s="25" t="s">
        <v>1337</v>
      </c>
      <c r="N83" s="25" t="s">
        <v>1336</v>
      </c>
      <c r="O83" s="29">
        <v>5620</v>
      </c>
      <c r="P83" s="29">
        <v>5003</v>
      </c>
      <c r="Q83" s="29">
        <v>6377</v>
      </c>
      <c r="R83" s="29">
        <v>5008</v>
      </c>
      <c r="S83" s="29"/>
      <c r="T83" s="29">
        <v>23526</v>
      </c>
      <c r="U83" s="29">
        <v>7826</v>
      </c>
      <c r="V83" s="29"/>
      <c r="W83" s="29">
        <v>29597</v>
      </c>
      <c r="X83" s="29">
        <v>73112</v>
      </c>
      <c r="Y83" s="29">
        <v>131206</v>
      </c>
      <c r="Z83" s="29">
        <v>52910</v>
      </c>
      <c r="AA83" s="29">
        <v>45444</v>
      </c>
      <c r="AB83" s="29">
        <v>40100</v>
      </c>
      <c r="AC83" s="29">
        <v>49833</v>
      </c>
      <c r="AD83" s="29">
        <v>24615</v>
      </c>
      <c r="AE83" s="29"/>
      <c r="AF83" s="29">
        <v>13085</v>
      </c>
      <c r="AG83" s="29">
        <v>33272</v>
      </c>
      <c r="AH83" s="29">
        <v>27151</v>
      </c>
      <c r="AI83" s="29">
        <v>66065</v>
      </c>
      <c r="AJ83" s="29">
        <v>41405</v>
      </c>
      <c r="AK83" s="29">
        <v>23903</v>
      </c>
      <c r="AL83" s="29">
        <v>14429</v>
      </c>
      <c r="AM83" s="29">
        <v>18376</v>
      </c>
      <c r="AN83" s="29">
        <v>67295</v>
      </c>
      <c r="AO83" s="29"/>
      <c r="AP83" s="29">
        <v>4805</v>
      </c>
      <c r="AQ83" s="29"/>
      <c r="AR83" s="29"/>
    </row>
    <row r="84" spans="1:44" ht="15" customHeight="1" x14ac:dyDescent="0.25">
      <c r="A84" s="24">
        <v>2383</v>
      </c>
      <c r="B84" s="23" t="s">
        <v>1335</v>
      </c>
      <c r="C84" s="24" t="s">
        <v>72</v>
      </c>
      <c r="D84" s="24" t="s">
        <v>794</v>
      </c>
      <c r="E84" s="24">
        <v>42493</v>
      </c>
      <c r="F84" s="24" t="s">
        <v>61</v>
      </c>
      <c r="G84" s="24">
        <v>100004111</v>
      </c>
      <c r="H84" s="24">
        <v>2666.4</v>
      </c>
      <c r="I84" s="24">
        <v>203</v>
      </c>
      <c r="J84" s="24"/>
      <c r="K84" s="24"/>
      <c r="L84" s="24"/>
      <c r="M84" s="24"/>
      <c r="N84" s="24"/>
      <c r="O84" s="29">
        <v>8420</v>
      </c>
      <c r="P84" s="29"/>
      <c r="Q84" s="29">
        <v>10477</v>
      </c>
      <c r="R84" s="29">
        <v>3363</v>
      </c>
      <c r="S84" s="29"/>
      <c r="T84" s="29">
        <v>11896</v>
      </c>
      <c r="U84" s="29">
        <v>6850</v>
      </c>
      <c r="V84" s="29"/>
      <c r="W84" s="29">
        <v>57487</v>
      </c>
      <c r="X84" s="29">
        <v>24335</v>
      </c>
      <c r="Y84" s="29">
        <v>116420</v>
      </c>
      <c r="Z84" s="29">
        <v>40392</v>
      </c>
      <c r="AA84" s="29"/>
      <c r="AB84" s="29">
        <v>26904</v>
      </c>
      <c r="AC84" s="29"/>
      <c r="AD84" s="29"/>
      <c r="AE84" s="29">
        <v>43878</v>
      </c>
      <c r="AF84" s="29">
        <v>36648</v>
      </c>
      <c r="AG84" s="29">
        <v>95524</v>
      </c>
      <c r="AH84" s="29">
        <v>69157</v>
      </c>
      <c r="AI84" s="29">
        <v>51557</v>
      </c>
      <c r="AJ84" s="29"/>
      <c r="AK84" s="29">
        <v>50941</v>
      </c>
      <c r="AL84" s="29"/>
      <c r="AM84" s="29"/>
      <c r="AN84" s="29">
        <v>13202</v>
      </c>
      <c r="AO84" s="29"/>
      <c r="AP84" s="29"/>
      <c r="AQ84" s="29">
        <v>70620</v>
      </c>
      <c r="AR84" s="29">
        <v>68461</v>
      </c>
    </row>
    <row r="85" spans="1:44" ht="15" customHeight="1" x14ac:dyDescent="0.25">
      <c r="A85" s="24">
        <v>2394</v>
      </c>
      <c r="B85" s="23" t="s">
        <v>1334</v>
      </c>
      <c r="C85" s="24" t="s">
        <v>72</v>
      </c>
      <c r="D85" s="24" t="s">
        <v>794</v>
      </c>
      <c r="E85" s="24">
        <v>36098</v>
      </c>
      <c r="F85" s="24" t="s">
        <v>61</v>
      </c>
      <c r="G85" s="24">
        <v>100001755</v>
      </c>
      <c r="H85" s="24">
        <v>3323</v>
      </c>
      <c r="I85" s="24">
        <v>199.1</v>
      </c>
      <c r="J85" s="24" t="s">
        <v>1333</v>
      </c>
      <c r="K85" s="24">
        <v>6426766</v>
      </c>
      <c r="L85" s="24">
        <v>4932200</v>
      </c>
      <c r="M85" s="25" t="s">
        <v>1332</v>
      </c>
      <c r="N85" s="25" t="s">
        <v>1331</v>
      </c>
      <c r="O85" s="29"/>
      <c r="P85" s="29"/>
      <c r="Q85" s="29"/>
      <c r="R85" s="29"/>
      <c r="S85" s="29"/>
      <c r="T85" s="29">
        <v>5835</v>
      </c>
      <c r="U85" s="29"/>
      <c r="V85" s="29"/>
      <c r="W85" s="29">
        <v>2469</v>
      </c>
      <c r="X85" s="29"/>
      <c r="Y85" s="29">
        <v>6542</v>
      </c>
      <c r="Z85" s="29"/>
      <c r="AA85" s="29">
        <v>4932</v>
      </c>
      <c r="AB85" s="29">
        <v>3686</v>
      </c>
      <c r="AC85" s="29"/>
      <c r="AD85" s="29">
        <v>3419</v>
      </c>
      <c r="AE85" s="29"/>
      <c r="AF85" s="29">
        <v>3275</v>
      </c>
      <c r="AG85" s="29">
        <v>2940</v>
      </c>
      <c r="AH85" s="29">
        <v>5099</v>
      </c>
      <c r="AI85" s="29">
        <v>222760</v>
      </c>
      <c r="AJ85" s="29"/>
      <c r="AK85" s="29">
        <v>4098</v>
      </c>
      <c r="AL85" s="29"/>
      <c r="AM85" s="29">
        <v>3270</v>
      </c>
      <c r="AN85" s="29">
        <v>90796</v>
      </c>
      <c r="AO85" s="29"/>
      <c r="AP85" s="29"/>
      <c r="AQ85" s="29"/>
      <c r="AR85" s="29">
        <v>6843</v>
      </c>
    </row>
    <row r="86" spans="1:44" ht="15" customHeight="1" x14ac:dyDescent="0.25">
      <c r="A86" s="24">
        <v>89</v>
      </c>
      <c r="B86" s="23" t="s">
        <v>1330</v>
      </c>
      <c r="C86" s="24" t="s">
        <v>50</v>
      </c>
      <c r="D86" s="24" t="s">
        <v>386</v>
      </c>
      <c r="E86" s="24">
        <v>18319</v>
      </c>
      <c r="F86" s="24" t="s">
        <v>37</v>
      </c>
      <c r="G86" s="24">
        <v>100000454</v>
      </c>
      <c r="H86" s="24">
        <v>1620.8</v>
      </c>
      <c r="I86" s="24">
        <v>174</v>
      </c>
      <c r="J86" s="24" t="s">
        <v>1329</v>
      </c>
      <c r="K86" s="24">
        <v>138</v>
      </c>
      <c r="L86" s="24">
        <v>135</v>
      </c>
      <c r="M86" s="25" t="s">
        <v>1328</v>
      </c>
      <c r="N86" s="25" t="s">
        <v>1327</v>
      </c>
      <c r="O86" s="29">
        <v>2757395</v>
      </c>
      <c r="P86" s="29">
        <v>1738620</v>
      </c>
      <c r="Q86" s="29">
        <v>2949016</v>
      </c>
      <c r="R86" s="29">
        <v>1767875</v>
      </c>
      <c r="S86" s="29">
        <v>3098396</v>
      </c>
      <c r="T86" s="29">
        <v>11970361</v>
      </c>
      <c r="U86" s="29">
        <v>3159639</v>
      </c>
      <c r="V86" s="29">
        <v>4309371</v>
      </c>
      <c r="W86" s="29">
        <v>761045</v>
      </c>
      <c r="X86" s="29">
        <v>1265874</v>
      </c>
      <c r="Y86" s="29">
        <v>2306714</v>
      </c>
      <c r="Z86" s="29">
        <v>1380015</v>
      </c>
      <c r="AA86" s="29">
        <v>401851</v>
      </c>
      <c r="AB86" s="29">
        <v>424514</v>
      </c>
      <c r="AC86" s="29">
        <v>402574</v>
      </c>
      <c r="AD86" s="29">
        <v>591847</v>
      </c>
      <c r="AE86" s="29">
        <v>435925</v>
      </c>
      <c r="AF86" s="29">
        <v>1589025</v>
      </c>
      <c r="AG86" s="29">
        <v>1206590</v>
      </c>
      <c r="AH86" s="29">
        <v>626132</v>
      </c>
      <c r="AI86" s="29">
        <v>301610</v>
      </c>
      <c r="AJ86" s="29">
        <v>254281</v>
      </c>
      <c r="AK86" s="29">
        <v>1601035</v>
      </c>
      <c r="AL86" s="29">
        <v>960018</v>
      </c>
      <c r="AM86" s="29">
        <v>262048</v>
      </c>
      <c r="AN86" s="29">
        <v>259720</v>
      </c>
      <c r="AO86" s="29">
        <v>732314</v>
      </c>
      <c r="AP86" s="29">
        <v>758744</v>
      </c>
      <c r="AQ86" s="29"/>
      <c r="AR86" s="29"/>
    </row>
    <row r="87" spans="1:44" ht="15" customHeight="1" x14ac:dyDescent="0.25">
      <c r="A87" s="24">
        <v>360</v>
      </c>
      <c r="B87" s="23" t="s">
        <v>1326</v>
      </c>
      <c r="C87" s="24" t="s">
        <v>50</v>
      </c>
      <c r="D87" s="24" t="s">
        <v>1322</v>
      </c>
      <c r="E87" s="24">
        <v>1494</v>
      </c>
      <c r="F87" s="24" t="s">
        <v>61</v>
      </c>
      <c r="G87" s="24">
        <v>1021</v>
      </c>
      <c r="H87" s="24">
        <v>744</v>
      </c>
      <c r="I87" s="24">
        <v>128.19999999999999</v>
      </c>
      <c r="J87" s="24" t="s">
        <v>1325</v>
      </c>
      <c r="K87" s="24">
        <v>7405</v>
      </c>
      <c r="L87" s="24">
        <v>7127</v>
      </c>
      <c r="M87" s="25" t="s">
        <v>1324</v>
      </c>
      <c r="N87" s="25" t="s">
        <v>1323</v>
      </c>
      <c r="O87" s="29">
        <v>94840</v>
      </c>
      <c r="P87" s="29">
        <v>75702</v>
      </c>
      <c r="Q87" s="29">
        <v>180934</v>
      </c>
      <c r="R87" s="29">
        <v>83553</v>
      </c>
      <c r="S87" s="29">
        <v>62673</v>
      </c>
      <c r="T87" s="29">
        <v>180293</v>
      </c>
      <c r="U87" s="29">
        <v>80766</v>
      </c>
      <c r="V87" s="29">
        <v>96795</v>
      </c>
      <c r="W87" s="29">
        <v>116138</v>
      </c>
      <c r="X87" s="29">
        <v>87871</v>
      </c>
      <c r="Y87" s="29">
        <v>140775</v>
      </c>
      <c r="Z87" s="29">
        <v>130457</v>
      </c>
      <c r="AA87" s="29">
        <v>54518</v>
      </c>
      <c r="AB87" s="29">
        <v>82658</v>
      </c>
      <c r="AC87" s="29">
        <v>36528</v>
      </c>
      <c r="AD87" s="29">
        <v>71921</v>
      </c>
      <c r="AE87" s="29">
        <v>86277</v>
      </c>
      <c r="AF87" s="29">
        <v>73535</v>
      </c>
      <c r="AG87" s="29">
        <v>128494</v>
      </c>
      <c r="AH87" s="29">
        <v>86674</v>
      </c>
      <c r="AI87" s="29">
        <v>384471</v>
      </c>
      <c r="AJ87" s="29">
        <v>57549</v>
      </c>
      <c r="AK87" s="29">
        <v>57188</v>
      </c>
      <c r="AL87" s="29">
        <v>53282</v>
      </c>
      <c r="AM87" s="29">
        <v>55240</v>
      </c>
      <c r="AN87" s="29">
        <v>184098</v>
      </c>
      <c r="AO87" s="29">
        <v>384864</v>
      </c>
      <c r="AP87" s="29">
        <v>376442</v>
      </c>
      <c r="AQ87" s="29">
        <v>18651</v>
      </c>
      <c r="AR87" s="29">
        <v>18453</v>
      </c>
    </row>
    <row r="88" spans="1:44" ht="15" customHeight="1" x14ac:dyDescent="0.25">
      <c r="A88" s="24">
        <v>1674</v>
      </c>
      <c r="B88" s="23" t="s">
        <v>1321</v>
      </c>
      <c r="C88" s="24" t="s">
        <v>104</v>
      </c>
      <c r="D88" s="24" t="s">
        <v>206</v>
      </c>
      <c r="E88" s="24">
        <v>32323</v>
      </c>
      <c r="F88" s="24" t="s">
        <v>66</v>
      </c>
      <c r="G88" s="24">
        <v>100001070</v>
      </c>
      <c r="H88" s="24">
        <v>4810</v>
      </c>
      <c r="I88" s="24">
        <v>405.1</v>
      </c>
      <c r="J88" s="24" t="s">
        <v>1320</v>
      </c>
      <c r="K88" s="24">
        <v>3080560</v>
      </c>
      <c r="L88" s="24">
        <v>2338317</v>
      </c>
      <c r="M88" s="24"/>
      <c r="N88" s="24"/>
      <c r="O88" s="29"/>
      <c r="P88" s="29"/>
      <c r="Q88" s="29"/>
      <c r="R88" s="29"/>
      <c r="S88" s="29"/>
      <c r="T88" s="29">
        <v>35002</v>
      </c>
      <c r="U88" s="29">
        <v>51435</v>
      </c>
      <c r="V88" s="29">
        <v>20348</v>
      </c>
      <c r="W88" s="29">
        <v>7843</v>
      </c>
      <c r="X88" s="29">
        <v>19128</v>
      </c>
      <c r="Y88" s="29"/>
      <c r="Z88" s="29"/>
      <c r="AA88" s="29"/>
      <c r="AB88" s="29"/>
      <c r="AC88" s="29"/>
      <c r="AD88" s="29"/>
      <c r="AE88" s="29"/>
      <c r="AF88" s="29">
        <v>12393</v>
      </c>
      <c r="AG88" s="29">
        <v>12452</v>
      </c>
      <c r="AH88" s="29">
        <v>7527</v>
      </c>
      <c r="AI88" s="29"/>
      <c r="AJ88" s="29"/>
      <c r="AK88" s="29">
        <v>17338</v>
      </c>
      <c r="AL88" s="29">
        <v>10706</v>
      </c>
      <c r="AM88" s="29"/>
      <c r="AN88" s="29"/>
      <c r="AO88" s="29"/>
      <c r="AP88" s="29"/>
      <c r="AQ88" s="29"/>
      <c r="AR88" s="29"/>
    </row>
    <row r="89" spans="1:44" ht="15" customHeight="1" x14ac:dyDescent="0.25">
      <c r="A89" s="24">
        <v>2172</v>
      </c>
      <c r="B89" s="23" t="s">
        <v>1319</v>
      </c>
      <c r="C89" s="24" t="s">
        <v>56</v>
      </c>
      <c r="D89" s="24" t="s">
        <v>811</v>
      </c>
      <c r="E89" s="24">
        <v>35114</v>
      </c>
      <c r="F89" s="24" t="s">
        <v>37</v>
      </c>
      <c r="G89" s="24">
        <v>100001456</v>
      </c>
      <c r="H89" s="24">
        <v>1968</v>
      </c>
      <c r="I89" s="24">
        <v>294</v>
      </c>
      <c r="J89" s="24" t="s">
        <v>1318</v>
      </c>
      <c r="K89" s="24">
        <v>11361</v>
      </c>
      <c r="L89" s="24">
        <v>10883</v>
      </c>
      <c r="M89" s="25" t="s">
        <v>1317</v>
      </c>
      <c r="N89" s="25" t="s">
        <v>1316</v>
      </c>
      <c r="O89" s="29"/>
      <c r="P89" s="29">
        <v>9785</v>
      </c>
      <c r="Q89" s="29">
        <v>5734</v>
      </c>
      <c r="R89" s="29"/>
      <c r="S89" s="29"/>
      <c r="T89" s="29">
        <v>10595</v>
      </c>
      <c r="U89" s="29"/>
      <c r="V89" s="29"/>
      <c r="W89" s="29">
        <v>17338</v>
      </c>
      <c r="X89" s="29">
        <v>21405</v>
      </c>
      <c r="Y89" s="29">
        <v>40245</v>
      </c>
      <c r="Z89" s="29"/>
      <c r="AA89" s="29"/>
      <c r="AB89" s="29">
        <v>16588</v>
      </c>
      <c r="AC89" s="29"/>
      <c r="AD89" s="29"/>
      <c r="AE89" s="29"/>
      <c r="AF89" s="29">
        <v>7424</v>
      </c>
      <c r="AG89" s="29">
        <v>11812</v>
      </c>
      <c r="AH89" s="29"/>
      <c r="AI89" s="29">
        <v>2697</v>
      </c>
      <c r="AJ89" s="29">
        <v>16867</v>
      </c>
      <c r="AK89" s="29"/>
      <c r="AL89" s="29"/>
      <c r="AM89" s="29"/>
      <c r="AN89" s="29"/>
      <c r="AO89" s="29"/>
      <c r="AP89" s="29"/>
      <c r="AQ89" s="29"/>
      <c r="AR89" s="29"/>
    </row>
    <row r="90" spans="1:44" ht="15" customHeight="1" x14ac:dyDescent="0.25">
      <c r="A90" s="24">
        <v>1151</v>
      </c>
      <c r="B90" s="23" t="s">
        <v>1315</v>
      </c>
      <c r="C90" s="24" t="s">
        <v>104</v>
      </c>
      <c r="D90" s="24" t="s">
        <v>1311</v>
      </c>
      <c r="E90" s="24">
        <v>32198</v>
      </c>
      <c r="F90" s="24" t="s">
        <v>66</v>
      </c>
      <c r="G90" s="24">
        <v>100000802</v>
      </c>
      <c r="H90" s="24">
        <v>1203</v>
      </c>
      <c r="I90" s="24">
        <v>204.2</v>
      </c>
      <c r="J90" s="24" t="s">
        <v>1314</v>
      </c>
      <c r="K90" s="24">
        <v>1</v>
      </c>
      <c r="L90" s="24">
        <v>5406074</v>
      </c>
      <c r="M90" s="25" t="s">
        <v>1313</v>
      </c>
      <c r="N90" s="25" t="s">
        <v>1312</v>
      </c>
      <c r="O90" s="29">
        <v>19898</v>
      </c>
      <c r="P90" s="29"/>
      <c r="Q90" s="29">
        <v>14980</v>
      </c>
      <c r="R90" s="29"/>
      <c r="S90" s="29"/>
      <c r="T90" s="29">
        <v>16913</v>
      </c>
      <c r="U90" s="29">
        <v>15071</v>
      </c>
      <c r="V90" s="29"/>
      <c r="W90" s="29">
        <v>20943</v>
      </c>
      <c r="X90" s="29">
        <v>23581</v>
      </c>
      <c r="Y90" s="29">
        <v>35512</v>
      </c>
      <c r="Z90" s="29">
        <v>22318</v>
      </c>
      <c r="AA90" s="29"/>
      <c r="AB90" s="29"/>
      <c r="AC90" s="29"/>
      <c r="AD90" s="29">
        <v>10623</v>
      </c>
      <c r="AE90" s="29"/>
      <c r="AF90" s="29">
        <v>11375</v>
      </c>
      <c r="AG90" s="29"/>
      <c r="AH90" s="29"/>
      <c r="AI90" s="29">
        <v>28613</v>
      </c>
      <c r="AJ90" s="29"/>
      <c r="AK90" s="29">
        <v>18335</v>
      </c>
      <c r="AL90" s="29"/>
      <c r="AM90" s="29"/>
      <c r="AN90" s="29"/>
      <c r="AO90" s="29">
        <v>78859</v>
      </c>
      <c r="AP90" s="29">
        <v>123430</v>
      </c>
      <c r="AQ90" s="29"/>
      <c r="AR90" s="29"/>
    </row>
    <row r="91" spans="1:44" ht="15" customHeight="1" x14ac:dyDescent="0.25">
      <c r="A91" s="24">
        <v>2139</v>
      </c>
      <c r="B91" s="23" t="s">
        <v>1310</v>
      </c>
      <c r="C91" s="24" t="s">
        <v>56</v>
      </c>
      <c r="D91" s="24" t="s">
        <v>1302</v>
      </c>
      <c r="E91" s="24">
        <v>554</v>
      </c>
      <c r="F91" s="24" t="s">
        <v>66</v>
      </c>
      <c r="G91" s="24">
        <v>880</v>
      </c>
      <c r="H91" s="24">
        <v>1003</v>
      </c>
      <c r="I91" s="24">
        <v>136.1</v>
      </c>
      <c r="J91" s="24" t="s">
        <v>1309</v>
      </c>
      <c r="K91" s="24">
        <v>190</v>
      </c>
      <c r="L91" s="24">
        <v>185</v>
      </c>
      <c r="M91" s="25" t="s">
        <v>1308</v>
      </c>
      <c r="N91" s="25" t="s">
        <v>1307</v>
      </c>
      <c r="O91" s="29">
        <v>667571</v>
      </c>
      <c r="P91" s="29">
        <v>341638</v>
      </c>
      <c r="Q91" s="29">
        <v>333445</v>
      </c>
      <c r="R91" s="29">
        <v>620668</v>
      </c>
      <c r="S91" s="29">
        <v>147091</v>
      </c>
      <c r="T91" s="29">
        <v>827667</v>
      </c>
      <c r="U91" s="29">
        <v>392015</v>
      </c>
      <c r="V91" s="29">
        <v>397486</v>
      </c>
      <c r="W91" s="29">
        <v>248808</v>
      </c>
      <c r="X91" s="29">
        <v>432507</v>
      </c>
      <c r="Y91" s="29">
        <v>112659</v>
      </c>
      <c r="Z91" s="29">
        <v>158023</v>
      </c>
      <c r="AA91" s="29">
        <v>110423</v>
      </c>
      <c r="AB91" s="29">
        <v>59316</v>
      </c>
      <c r="AC91" s="29">
        <v>22388</v>
      </c>
      <c r="AD91" s="29">
        <v>62548</v>
      </c>
      <c r="AE91" s="29">
        <v>74512</v>
      </c>
      <c r="AF91" s="29">
        <v>88219</v>
      </c>
      <c r="AG91" s="29">
        <v>135979</v>
      </c>
      <c r="AH91" s="29">
        <v>38830</v>
      </c>
      <c r="AI91" s="29">
        <v>34640</v>
      </c>
      <c r="AJ91" s="29">
        <v>62202</v>
      </c>
      <c r="AK91" s="29">
        <v>114898</v>
      </c>
      <c r="AL91" s="29">
        <v>15080</v>
      </c>
      <c r="AM91" s="29">
        <v>5735</v>
      </c>
      <c r="AN91" s="29">
        <v>17719</v>
      </c>
      <c r="AO91" s="29">
        <v>183666</v>
      </c>
      <c r="AP91" s="29">
        <v>266709</v>
      </c>
      <c r="AQ91" s="29">
        <v>38392</v>
      </c>
      <c r="AR91" s="29">
        <v>32961</v>
      </c>
    </row>
    <row r="92" spans="1:44" ht="15" customHeight="1" x14ac:dyDescent="0.25">
      <c r="A92" s="24">
        <v>2138</v>
      </c>
      <c r="B92" s="23" t="s">
        <v>1306</v>
      </c>
      <c r="C92" s="24" t="s">
        <v>56</v>
      </c>
      <c r="D92" s="24" t="s">
        <v>1302</v>
      </c>
      <c r="E92" s="24">
        <v>555</v>
      </c>
      <c r="F92" s="24" t="s">
        <v>66</v>
      </c>
      <c r="G92" s="24">
        <v>798</v>
      </c>
      <c r="H92" s="24">
        <v>1650</v>
      </c>
      <c r="I92" s="24">
        <v>268.10000000000002</v>
      </c>
      <c r="J92" s="24" t="s">
        <v>1305</v>
      </c>
      <c r="K92" s="24">
        <v>60961</v>
      </c>
      <c r="L92" s="24">
        <v>54923</v>
      </c>
      <c r="M92" s="25" t="s">
        <v>1304</v>
      </c>
      <c r="N92" s="25" t="s">
        <v>1303</v>
      </c>
      <c r="O92" s="29">
        <v>56310</v>
      </c>
      <c r="P92" s="29">
        <v>22097</v>
      </c>
      <c r="Q92" s="29">
        <v>63027</v>
      </c>
      <c r="R92" s="29">
        <v>22277</v>
      </c>
      <c r="S92" s="29">
        <v>21140</v>
      </c>
      <c r="T92" s="29">
        <v>35193</v>
      </c>
      <c r="U92" s="29">
        <v>138983</v>
      </c>
      <c r="V92" s="29">
        <v>20220</v>
      </c>
      <c r="W92" s="29">
        <v>18067</v>
      </c>
      <c r="X92" s="29">
        <v>63564</v>
      </c>
      <c r="Y92" s="29">
        <v>30181</v>
      </c>
      <c r="Z92" s="29">
        <v>10606</v>
      </c>
      <c r="AA92" s="29">
        <v>25410</v>
      </c>
      <c r="AB92" s="29">
        <v>20981</v>
      </c>
      <c r="AC92" s="29">
        <v>12519</v>
      </c>
      <c r="AD92" s="29">
        <v>16318</v>
      </c>
      <c r="AE92" s="29">
        <v>41805</v>
      </c>
      <c r="AF92" s="29">
        <v>55690</v>
      </c>
      <c r="AG92" s="29">
        <v>90239</v>
      </c>
      <c r="AH92" s="29">
        <v>22320</v>
      </c>
      <c r="AI92" s="29"/>
      <c r="AJ92" s="29">
        <v>49421</v>
      </c>
      <c r="AK92" s="29">
        <v>93223</v>
      </c>
      <c r="AL92" s="29">
        <v>17162</v>
      </c>
      <c r="AM92" s="29">
        <v>7003</v>
      </c>
      <c r="AN92" s="29"/>
      <c r="AO92" s="29">
        <v>626245</v>
      </c>
      <c r="AP92" s="29">
        <v>983680</v>
      </c>
      <c r="AQ92" s="29">
        <v>7309</v>
      </c>
      <c r="AR92" s="29">
        <v>4841</v>
      </c>
    </row>
    <row r="93" spans="1:44" ht="15" customHeight="1" x14ac:dyDescent="0.25">
      <c r="A93" s="24">
        <v>995</v>
      </c>
      <c r="B93" s="23" t="s">
        <v>1301</v>
      </c>
      <c r="C93" s="24" t="s">
        <v>104</v>
      </c>
      <c r="D93" s="24" t="s">
        <v>250</v>
      </c>
      <c r="E93" s="24">
        <v>32980</v>
      </c>
      <c r="F93" s="24" t="s">
        <v>61</v>
      </c>
      <c r="G93" s="24">
        <v>100001193</v>
      </c>
      <c r="H93" s="24">
        <v>5684</v>
      </c>
      <c r="I93" s="24">
        <v>331.3</v>
      </c>
      <c r="J93" s="24" t="s">
        <v>1300</v>
      </c>
      <c r="K93" s="24">
        <v>5497181</v>
      </c>
      <c r="L93" s="24">
        <v>4445971</v>
      </c>
      <c r="M93" s="25" t="s">
        <v>1299</v>
      </c>
      <c r="N93" s="25" t="s">
        <v>1298</v>
      </c>
      <c r="O93" s="29">
        <v>201824</v>
      </c>
      <c r="P93" s="29">
        <v>293046</v>
      </c>
      <c r="Q93" s="29">
        <v>314004</v>
      </c>
      <c r="R93" s="29">
        <v>295306</v>
      </c>
      <c r="S93" s="29">
        <v>262451</v>
      </c>
      <c r="T93" s="29">
        <v>259004</v>
      </c>
      <c r="U93" s="29">
        <v>303863</v>
      </c>
      <c r="V93" s="29">
        <v>368484</v>
      </c>
      <c r="W93" s="29">
        <v>516560</v>
      </c>
      <c r="X93" s="29">
        <v>697393</v>
      </c>
      <c r="Y93" s="29">
        <v>621487</v>
      </c>
      <c r="Z93" s="29">
        <v>521236</v>
      </c>
      <c r="AA93" s="29">
        <v>501835</v>
      </c>
      <c r="AB93" s="29">
        <v>267355</v>
      </c>
      <c r="AC93" s="29">
        <v>603865</v>
      </c>
      <c r="AD93" s="29">
        <v>382950</v>
      </c>
      <c r="AE93" s="29">
        <v>486451</v>
      </c>
      <c r="AF93" s="29">
        <v>760205</v>
      </c>
      <c r="AG93" s="29">
        <v>606081</v>
      </c>
      <c r="AH93" s="29">
        <v>1439696</v>
      </c>
      <c r="AI93" s="29">
        <v>404564</v>
      </c>
      <c r="AJ93" s="29">
        <v>440958</v>
      </c>
      <c r="AK93" s="29">
        <v>1281821</v>
      </c>
      <c r="AL93" s="29">
        <v>998337</v>
      </c>
      <c r="AM93" s="29">
        <v>509730</v>
      </c>
      <c r="AN93" s="29">
        <v>240064</v>
      </c>
      <c r="AO93" s="29">
        <v>88162</v>
      </c>
      <c r="AP93" s="29">
        <v>248434</v>
      </c>
      <c r="AQ93" s="29">
        <v>56800</v>
      </c>
      <c r="AR93" s="29">
        <v>98380</v>
      </c>
    </row>
    <row r="94" spans="1:44" ht="15" customHeight="1" x14ac:dyDescent="0.25">
      <c r="A94" s="24">
        <v>24</v>
      </c>
      <c r="B94" s="23" t="s">
        <v>1297</v>
      </c>
      <c r="C94" s="24" t="s">
        <v>50</v>
      </c>
      <c r="D94" s="24" t="s">
        <v>582</v>
      </c>
      <c r="E94" s="24">
        <v>1126</v>
      </c>
      <c r="F94" s="24" t="s">
        <v>37</v>
      </c>
      <c r="G94" s="24">
        <v>811</v>
      </c>
      <c r="H94" s="24">
        <v>1147.5999999999999</v>
      </c>
      <c r="I94" s="24">
        <v>115.9</v>
      </c>
      <c r="J94" s="24" t="s">
        <v>1296</v>
      </c>
      <c r="K94" s="24">
        <v>5950</v>
      </c>
      <c r="L94" s="24">
        <v>5735</v>
      </c>
      <c r="M94" s="25" t="s">
        <v>1295</v>
      </c>
      <c r="N94" s="25" t="s">
        <v>1294</v>
      </c>
      <c r="O94" s="29">
        <v>11444585</v>
      </c>
      <c r="P94" s="29">
        <v>13868067</v>
      </c>
      <c r="Q94" s="29">
        <v>16714230</v>
      </c>
      <c r="R94" s="29">
        <v>17669332</v>
      </c>
      <c r="S94" s="29">
        <v>13725016</v>
      </c>
      <c r="T94" s="29">
        <v>31812134</v>
      </c>
      <c r="U94" s="29">
        <v>11035890</v>
      </c>
      <c r="V94" s="29">
        <v>18174262</v>
      </c>
      <c r="W94" s="29">
        <v>3641178</v>
      </c>
      <c r="X94" s="29">
        <v>5648720</v>
      </c>
      <c r="Y94" s="29">
        <v>11431995</v>
      </c>
      <c r="Z94" s="29">
        <v>4142706</v>
      </c>
      <c r="AA94" s="29">
        <v>3096852</v>
      </c>
      <c r="AB94" s="29">
        <v>1950591</v>
      </c>
      <c r="AC94" s="29">
        <v>4391643</v>
      </c>
      <c r="AD94" s="29">
        <v>1809759</v>
      </c>
      <c r="AE94" s="29">
        <v>3194940</v>
      </c>
      <c r="AF94" s="29">
        <v>2654738</v>
      </c>
      <c r="AG94" s="29">
        <v>3571441</v>
      </c>
      <c r="AH94" s="29">
        <v>3922138</v>
      </c>
      <c r="AI94" s="29">
        <v>4493289</v>
      </c>
      <c r="AJ94" s="29">
        <v>2522130</v>
      </c>
      <c r="AK94" s="29">
        <v>3911978</v>
      </c>
      <c r="AL94" s="29">
        <v>2975502</v>
      </c>
      <c r="AM94" s="29">
        <v>2707562</v>
      </c>
      <c r="AN94" s="29">
        <v>3576683</v>
      </c>
      <c r="AO94" s="29">
        <v>14488226</v>
      </c>
      <c r="AP94" s="29">
        <v>14010634</v>
      </c>
      <c r="AQ94" s="29">
        <v>716991</v>
      </c>
      <c r="AR94" s="29">
        <v>847740</v>
      </c>
    </row>
    <row r="95" spans="1:44" ht="15" customHeight="1" x14ac:dyDescent="0.25">
      <c r="A95" s="24">
        <v>387</v>
      </c>
      <c r="B95" s="23" t="s">
        <v>1293</v>
      </c>
      <c r="C95" s="24" t="s">
        <v>78</v>
      </c>
      <c r="D95" s="24" t="s">
        <v>77</v>
      </c>
      <c r="E95" s="24">
        <v>15129</v>
      </c>
      <c r="F95" s="24" t="s">
        <v>61</v>
      </c>
      <c r="G95" s="24">
        <v>100000113</v>
      </c>
      <c r="H95" s="24">
        <v>815</v>
      </c>
      <c r="I95" s="24">
        <v>159.19999999999999</v>
      </c>
      <c r="J95" s="24" t="s">
        <v>1292</v>
      </c>
      <c r="K95" s="24">
        <v>5484352</v>
      </c>
      <c r="L95" s="24">
        <v>4588478</v>
      </c>
      <c r="M95" s="24"/>
      <c r="N95" s="25" t="s">
        <v>1291</v>
      </c>
      <c r="O95" s="29">
        <v>20893</v>
      </c>
      <c r="P95" s="29">
        <v>25633</v>
      </c>
      <c r="Q95" s="29"/>
      <c r="R95" s="29">
        <v>28415</v>
      </c>
      <c r="S95" s="29">
        <v>27330</v>
      </c>
      <c r="T95" s="29">
        <v>36961</v>
      </c>
      <c r="U95" s="29"/>
      <c r="V95" s="29">
        <v>43422</v>
      </c>
      <c r="W95" s="29">
        <v>8475</v>
      </c>
      <c r="X95" s="29">
        <v>11976</v>
      </c>
      <c r="Y95" s="29">
        <v>8677</v>
      </c>
      <c r="Z95" s="29">
        <v>10821</v>
      </c>
      <c r="AA95" s="29">
        <v>22649</v>
      </c>
      <c r="AB95" s="29">
        <v>7306</v>
      </c>
      <c r="AC95" s="29">
        <v>22391</v>
      </c>
      <c r="AD95" s="29">
        <v>14891</v>
      </c>
      <c r="AE95" s="29">
        <v>11742</v>
      </c>
      <c r="AF95" s="29">
        <v>15183</v>
      </c>
      <c r="AG95" s="29">
        <v>13674</v>
      </c>
      <c r="AH95" s="29">
        <v>16754</v>
      </c>
      <c r="AI95" s="29">
        <v>20082</v>
      </c>
      <c r="AJ95" s="29">
        <v>13620</v>
      </c>
      <c r="AK95" s="29">
        <v>10079</v>
      </c>
      <c r="AL95" s="29">
        <v>10707</v>
      </c>
      <c r="AM95" s="29">
        <v>9635</v>
      </c>
      <c r="AN95" s="29">
        <v>24062</v>
      </c>
      <c r="AO95" s="29">
        <v>22257</v>
      </c>
      <c r="AP95" s="29">
        <v>19856</v>
      </c>
      <c r="AQ95" s="29"/>
      <c r="AR95" s="29"/>
    </row>
    <row r="96" spans="1:44" ht="15" customHeight="1" x14ac:dyDescent="0.25">
      <c r="A96" s="24">
        <v>395</v>
      </c>
      <c r="B96" s="23" t="s">
        <v>1290</v>
      </c>
      <c r="C96" s="24" t="s">
        <v>78</v>
      </c>
      <c r="D96" s="24" t="s">
        <v>77</v>
      </c>
      <c r="E96" s="24">
        <v>37118</v>
      </c>
      <c r="F96" s="24" t="s">
        <v>66</v>
      </c>
      <c r="G96" s="24">
        <v>100001891</v>
      </c>
      <c r="H96" s="24">
        <v>2011</v>
      </c>
      <c r="I96" s="24">
        <v>203.1</v>
      </c>
      <c r="J96" s="24"/>
      <c r="K96" s="24" t="s">
        <v>1289</v>
      </c>
      <c r="L96" s="24">
        <v>369449</v>
      </c>
      <c r="M96" s="24"/>
      <c r="N96" s="24"/>
      <c r="O96" s="29">
        <v>26909</v>
      </c>
      <c r="P96" s="29">
        <v>20229</v>
      </c>
      <c r="Q96" s="29">
        <v>19722</v>
      </c>
      <c r="R96" s="29"/>
      <c r="S96" s="29">
        <v>9826</v>
      </c>
      <c r="T96" s="29">
        <v>63963</v>
      </c>
      <c r="U96" s="29">
        <v>27711</v>
      </c>
      <c r="V96" s="29">
        <v>15476</v>
      </c>
      <c r="W96" s="29">
        <v>66042</v>
      </c>
      <c r="X96" s="29">
        <v>218329</v>
      </c>
      <c r="Y96" s="29">
        <v>139347</v>
      </c>
      <c r="Z96" s="29">
        <v>120686</v>
      </c>
      <c r="AA96" s="29">
        <v>51193</v>
      </c>
      <c r="AB96" s="29">
        <v>42029</v>
      </c>
      <c r="AC96" s="29">
        <v>73974</v>
      </c>
      <c r="AD96" s="29">
        <v>55085</v>
      </c>
      <c r="AE96" s="29">
        <v>48378</v>
      </c>
      <c r="AF96" s="29">
        <v>57243</v>
      </c>
      <c r="AG96" s="29">
        <v>114975</v>
      </c>
      <c r="AH96" s="29">
        <v>113492</v>
      </c>
      <c r="AI96" s="29">
        <v>164234</v>
      </c>
      <c r="AJ96" s="29">
        <v>79038</v>
      </c>
      <c r="AK96" s="29">
        <v>101724</v>
      </c>
      <c r="AL96" s="29">
        <v>30334</v>
      </c>
      <c r="AM96" s="29">
        <v>25801</v>
      </c>
      <c r="AN96" s="29">
        <v>78311</v>
      </c>
      <c r="AO96" s="29"/>
      <c r="AP96" s="29">
        <v>20288</v>
      </c>
      <c r="AQ96" s="29"/>
      <c r="AR96" s="29"/>
    </row>
    <row r="97" spans="1:44" ht="15" customHeight="1" x14ac:dyDescent="0.25">
      <c r="A97" s="24">
        <v>396</v>
      </c>
      <c r="B97" s="23" t="s">
        <v>1288</v>
      </c>
      <c r="C97" s="24" t="s">
        <v>78</v>
      </c>
      <c r="D97" s="24" t="s">
        <v>77</v>
      </c>
      <c r="E97" s="24">
        <v>37093</v>
      </c>
      <c r="F97" s="24" t="s">
        <v>66</v>
      </c>
      <c r="G97" s="24">
        <v>100001890</v>
      </c>
      <c r="H97" s="24">
        <v>2150</v>
      </c>
      <c r="I97" s="24">
        <v>203</v>
      </c>
      <c r="J97" s="24" t="s">
        <v>1287</v>
      </c>
      <c r="K97" s="24">
        <v>259583</v>
      </c>
      <c r="L97" s="24">
        <v>227831</v>
      </c>
      <c r="M97" s="24"/>
      <c r="N97" s="24"/>
      <c r="O97" s="29">
        <v>41382</v>
      </c>
      <c r="P97" s="29">
        <v>38409</v>
      </c>
      <c r="Q97" s="29">
        <v>12985</v>
      </c>
      <c r="R97" s="29">
        <v>22255</v>
      </c>
      <c r="S97" s="29">
        <v>11465</v>
      </c>
      <c r="T97" s="29">
        <v>73932</v>
      </c>
      <c r="U97" s="29">
        <v>38037</v>
      </c>
      <c r="V97" s="29">
        <v>21073</v>
      </c>
      <c r="W97" s="29">
        <v>20334</v>
      </c>
      <c r="X97" s="29">
        <v>63119</v>
      </c>
      <c r="Y97" s="29">
        <v>34729</v>
      </c>
      <c r="Z97" s="29">
        <v>37550</v>
      </c>
      <c r="AA97" s="29">
        <v>38102</v>
      </c>
      <c r="AB97" s="29">
        <v>16073</v>
      </c>
      <c r="AC97" s="29">
        <v>46177</v>
      </c>
      <c r="AD97" s="29">
        <v>28958</v>
      </c>
      <c r="AE97" s="29">
        <v>17423</v>
      </c>
      <c r="AF97" s="29">
        <v>15996</v>
      </c>
      <c r="AG97" s="29">
        <v>40912</v>
      </c>
      <c r="AH97" s="29">
        <v>31955</v>
      </c>
      <c r="AI97" s="29">
        <v>91835</v>
      </c>
      <c r="AJ97" s="29">
        <v>39464</v>
      </c>
      <c r="AK97" s="29">
        <v>33076</v>
      </c>
      <c r="AL97" s="29">
        <v>16509</v>
      </c>
      <c r="AM97" s="29"/>
      <c r="AN97" s="29">
        <v>35062</v>
      </c>
      <c r="AO97" s="29">
        <v>21740</v>
      </c>
      <c r="AP97" s="29">
        <v>26028</v>
      </c>
      <c r="AQ97" s="29"/>
      <c r="AR97" s="29"/>
    </row>
    <row r="98" spans="1:44" ht="15" customHeight="1" x14ac:dyDescent="0.25">
      <c r="A98" s="24">
        <v>399</v>
      </c>
      <c r="B98" s="23" t="s">
        <v>1286</v>
      </c>
      <c r="C98" s="24" t="s">
        <v>78</v>
      </c>
      <c r="D98" s="24" t="s">
        <v>77</v>
      </c>
      <c r="E98" s="24">
        <v>38679</v>
      </c>
      <c r="F98" s="24" t="s">
        <v>66</v>
      </c>
      <c r="G98" s="24">
        <v>100002700</v>
      </c>
      <c r="H98" s="24">
        <v>2422</v>
      </c>
      <c r="I98" s="24">
        <v>237.2</v>
      </c>
      <c r="J98" s="24" t="s">
        <v>1285</v>
      </c>
      <c r="K98" s="24">
        <v>2080</v>
      </c>
      <c r="L98" s="24">
        <v>1996</v>
      </c>
      <c r="M98" s="24"/>
      <c r="N98" s="24"/>
      <c r="O98" s="29"/>
      <c r="P98" s="29"/>
      <c r="Q98" s="29"/>
      <c r="R98" s="29"/>
      <c r="S98" s="29"/>
      <c r="T98" s="29">
        <v>15171</v>
      </c>
      <c r="U98" s="29">
        <v>8009</v>
      </c>
      <c r="V98" s="29">
        <v>7133</v>
      </c>
      <c r="W98" s="29">
        <v>14374</v>
      </c>
      <c r="X98" s="29">
        <v>24041</v>
      </c>
      <c r="Y98" s="29">
        <v>17142</v>
      </c>
      <c r="Z98" s="29">
        <v>20359</v>
      </c>
      <c r="AA98" s="29">
        <v>6979</v>
      </c>
      <c r="AB98" s="29">
        <v>5566</v>
      </c>
      <c r="AC98" s="29">
        <v>9727</v>
      </c>
      <c r="AD98" s="29">
        <v>11506</v>
      </c>
      <c r="AE98" s="29">
        <v>8268</v>
      </c>
      <c r="AF98" s="29">
        <v>11876</v>
      </c>
      <c r="AG98" s="29">
        <v>18372</v>
      </c>
      <c r="AH98" s="29">
        <v>11236</v>
      </c>
      <c r="AI98" s="29">
        <v>29565</v>
      </c>
      <c r="AJ98" s="29">
        <v>8926</v>
      </c>
      <c r="AK98" s="29">
        <v>19068</v>
      </c>
      <c r="AL98" s="29"/>
      <c r="AM98" s="29"/>
      <c r="AN98" s="29">
        <v>13363</v>
      </c>
      <c r="AO98" s="29">
        <v>9847</v>
      </c>
      <c r="AP98" s="29">
        <v>11811</v>
      </c>
      <c r="AQ98" s="29"/>
      <c r="AR98" s="29"/>
    </row>
    <row r="99" spans="1:44" ht="15" customHeight="1" x14ac:dyDescent="0.25">
      <c r="A99" s="24">
        <v>400</v>
      </c>
      <c r="B99" s="23" t="s">
        <v>1284</v>
      </c>
      <c r="C99" s="24" t="s">
        <v>78</v>
      </c>
      <c r="D99" s="24" t="s">
        <v>77</v>
      </c>
      <c r="E99" s="24">
        <v>37083</v>
      </c>
      <c r="F99" s="24" t="s">
        <v>66</v>
      </c>
      <c r="G99" s="24">
        <v>100001888</v>
      </c>
      <c r="H99" s="24">
        <v>1400</v>
      </c>
      <c r="I99" s="24">
        <v>187.1</v>
      </c>
      <c r="J99" s="24" t="s">
        <v>1283</v>
      </c>
      <c r="K99" s="24">
        <v>418040</v>
      </c>
      <c r="L99" s="24">
        <v>370068</v>
      </c>
      <c r="M99" s="24"/>
      <c r="N99" s="24"/>
      <c r="O99" s="29">
        <v>83652</v>
      </c>
      <c r="P99" s="29">
        <v>43163</v>
      </c>
      <c r="Q99" s="29">
        <v>20184</v>
      </c>
      <c r="R99" s="29">
        <v>81512</v>
      </c>
      <c r="S99" s="29">
        <v>45710</v>
      </c>
      <c r="T99" s="29">
        <v>199577</v>
      </c>
      <c r="U99" s="29">
        <v>76762</v>
      </c>
      <c r="V99" s="29">
        <v>92130</v>
      </c>
      <c r="W99" s="29">
        <v>61149</v>
      </c>
      <c r="X99" s="29">
        <v>129768</v>
      </c>
      <c r="Y99" s="29">
        <v>37776</v>
      </c>
      <c r="Z99" s="29">
        <v>26496</v>
      </c>
      <c r="AA99" s="29">
        <v>23044</v>
      </c>
      <c r="AB99" s="29">
        <v>26080</v>
      </c>
      <c r="AC99" s="29">
        <v>89825</v>
      </c>
      <c r="AD99" s="29">
        <v>33416</v>
      </c>
      <c r="AE99" s="29">
        <v>30490</v>
      </c>
      <c r="AF99" s="29">
        <v>44366</v>
      </c>
      <c r="AG99" s="29">
        <v>46590</v>
      </c>
      <c r="AH99" s="29">
        <v>19298</v>
      </c>
      <c r="AI99" s="29">
        <v>76374</v>
      </c>
      <c r="AJ99" s="29">
        <v>61484</v>
      </c>
      <c r="AK99" s="29">
        <v>87596</v>
      </c>
      <c r="AL99" s="29">
        <v>25278</v>
      </c>
      <c r="AM99" s="29">
        <v>28604</v>
      </c>
      <c r="AN99" s="29">
        <v>45012</v>
      </c>
      <c r="AO99" s="29"/>
      <c r="AP99" s="29"/>
      <c r="AQ99" s="29"/>
      <c r="AR99" s="29"/>
    </row>
    <row r="100" spans="1:44" ht="15" customHeight="1" x14ac:dyDescent="0.25">
      <c r="A100" s="24">
        <v>401</v>
      </c>
      <c r="B100" s="23" t="s">
        <v>1282</v>
      </c>
      <c r="C100" s="24" t="s">
        <v>78</v>
      </c>
      <c r="D100" s="24" t="s">
        <v>77</v>
      </c>
      <c r="E100" s="24">
        <v>37079</v>
      </c>
      <c r="F100" s="24" t="s">
        <v>66</v>
      </c>
      <c r="G100" s="24">
        <v>100001887</v>
      </c>
      <c r="H100" s="24">
        <v>637</v>
      </c>
      <c r="I100" s="24">
        <v>177</v>
      </c>
      <c r="J100" s="24" t="s">
        <v>1281</v>
      </c>
      <c r="K100" s="24" t="s">
        <v>1280</v>
      </c>
      <c r="L100" s="24">
        <v>87421</v>
      </c>
      <c r="M100" s="24"/>
      <c r="N100" s="24"/>
      <c r="O100" s="29">
        <v>86243</v>
      </c>
      <c r="P100" s="29">
        <v>17938</v>
      </c>
      <c r="Q100" s="29">
        <v>7059</v>
      </c>
      <c r="R100" s="29">
        <v>72861</v>
      </c>
      <c r="S100" s="29">
        <v>28691</v>
      </c>
      <c r="T100" s="29">
        <v>114304</v>
      </c>
      <c r="U100" s="29">
        <v>14563</v>
      </c>
      <c r="V100" s="29">
        <v>106458</v>
      </c>
      <c r="W100" s="29"/>
      <c r="X100" s="29">
        <v>5586</v>
      </c>
      <c r="Y100" s="29">
        <v>6630</v>
      </c>
      <c r="Z100" s="29">
        <v>4859</v>
      </c>
      <c r="AA100" s="29"/>
      <c r="AB100" s="29"/>
      <c r="AC100" s="29"/>
      <c r="AD100" s="29">
        <v>6059</v>
      </c>
      <c r="AE100" s="29"/>
      <c r="AF100" s="29"/>
      <c r="AG100" s="29"/>
      <c r="AH100" s="29"/>
      <c r="AI100" s="29">
        <v>12773</v>
      </c>
      <c r="AJ100" s="29"/>
      <c r="AK100" s="29"/>
      <c r="AL100" s="29"/>
      <c r="AM100" s="29"/>
      <c r="AN100" s="29">
        <v>9358</v>
      </c>
      <c r="AO100" s="29"/>
      <c r="AP100" s="29"/>
      <c r="AQ100" s="29"/>
      <c r="AR100" s="29"/>
    </row>
    <row r="101" spans="1:44" ht="15" customHeight="1" x14ac:dyDescent="0.25">
      <c r="A101" s="24">
        <v>402</v>
      </c>
      <c r="B101" s="23" t="s">
        <v>1279</v>
      </c>
      <c r="C101" s="24" t="s">
        <v>78</v>
      </c>
      <c r="D101" s="24" t="s">
        <v>77</v>
      </c>
      <c r="E101" s="24">
        <v>37085</v>
      </c>
      <c r="F101" s="24" t="s">
        <v>61</v>
      </c>
      <c r="G101" s="24">
        <v>100001886</v>
      </c>
      <c r="H101" s="24">
        <v>827</v>
      </c>
      <c r="I101" s="24">
        <v>189</v>
      </c>
      <c r="J101" s="24" t="s">
        <v>1278</v>
      </c>
      <c r="K101" s="24">
        <v>426318</v>
      </c>
      <c r="L101" s="24">
        <v>377196</v>
      </c>
      <c r="M101" s="24"/>
      <c r="N101" s="24"/>
      <c r="O101" s="29">
        <v>15557</v>
      </c>
      <c r="P101" s="29"/>
      <c r="Q101" s="29"/>
      <c r="R101" s="29"/>
      <c r="S101" s="29">
        <v>10878</v>
      </c>
      <c r="T101" s="29"/>
      <c r="U101" s="29">
        <v>14223</v>
      </c>
      <c r="V101" s="29">
        <v>12588</v>
      </c>
      <c r="W101" s="29">
        <v>7826</v>
      </c>
      <c r="X101" s="29">
        <v>27700</v>
      </c>
      <c r="Y101" s="29"/>
      <c r="Z101" s="29">
        <v>12527</v>
      </c>
      <c r="AA101" s="29">
        <v>31298</v>
      </c>
      <c r="AB101" s="29">
        <v>9578</v>
      </c>
      <c r="AC101" s="29">
        <v>29568</v>
      </c>
      <c r="AD101" s="29">
        <v>30943</v>
      </c>
      <c r="AE101" s="29"/>
      <c r="AF101" s="29"/>
      <c r="AG101" s="29"/>
      <c r="AH101" s="29"/>
      <c r="AI101" s="29"/>
      <c r="AJ101" s="29">
        <v>17840</v>
      </c>
      <c r="AK101" s="29"/>
      <c r="AL101" s="29">
        <v>9338</v>
      </c>
      <c r="AM101" s="29">
        <v>11435</v>
      </c>
      <c r="AN101" s="29">
        <v>17060</v>
      </c>
      <c r="AO101" s="29"/>
      <c r="AP101" s="29"/>
      <c r="AQ101" s="29"/>
      <c r="AR101" s="29"/>
    </row>
    <row r="102" spans="1:44" ht="15" customHeight="1" x14ac:dyDescent="0.25">
      <c r="A102" s="24">
        <v>405</v>
      </c>
      <c r="B102" s="23" t="s">
        <v>1277</v>
      </c>
      <c r="C102" s="24" t="s">
        <v>78</v>
      </c>
      <c r="D102" s="24" t="s">
        <v>77</v>
      </c>
      <c r="E102" s="24">
        <v>37084</v>
      </c>
      <c r="F102" s="24" t="s">
        <v>66</v>
      </c>
      <c r="G102" s="24">
        <v>100001884</v>
      </c>
      <c r="H102" s="24">
        <v>1513</v>
      </c>
      <c r="I102" s="24">
        <v>189</v>
      </c>
      <c r="J102" s="24" t="s">
        <v>1276</v>
      </c>
      <c r="K102" s="24">
        <v>137276</v>
      </c>
      <c r="L102" s="24">
        <v>120970</v>
      </c>
      <c r="M102" s="24"/>
      <c r="N102" s="24"/>
      <c r="O102" s="29">
        <v>22404</v>
      </c>
      <c r="P102" s="29">
        <v>12247</v>
      </c>
      <c r="Q102" s="29">
        <v>10961</v>
      </c>
      <c r="R102" s="29">
        <v>19882</v>
      </c>
      <c r="S102" s="29">
        <v>15062</v>
      </c>
      <c r="T102" s="29">
        <v>93048</v>
      </c>
      <c r="U102" s="29">
        <v>25022</v>
      </c>
      <c r="V102" s="29">
        <v>22704</v>
      </c>
      <c r="W102" s="29">
        <v>63989</v>
      </c>
      <c r="X102" s="29">
        <v>191135</v>
      </c>
      <c r="Y102" s="29">
        <v>96306</v>
      </c>
      <c r="Z102" s="29">
        <v>95459</v>
      </c>
      <c r="AA102" s="29">
        <v>50862</v>
      </c>
      <c r="AB102" s="29">
        <v>25800</v>
      </c>
      <c r="AC102" s="29">
        <v>66510</v>
      </c>
      <c r="AD102" s="29">
        <v>46684</v>
      </c>
      <c r="AE102" s="29">
        <v>43382</v>
      </c>
      <c r="AF102" s="29">
        <v>52490</v>
      </c>
      <c r="AG102" s="29">
        <v>111836</v>
      </c>
      <c r="AH102" s="29">
        <v>83717</v>
      </c>
      <c r="AI102" s="29">
        <v>107575</v>
      </c>
      <c r="AJ102" s="29">
        <v>74485</v>
      </c>
      <c r="AK102" s="29">
        <v>108440</v>
      </c>
      <c r="AL102" s="29">
        <v>12999</v>
      </c>
      <c r="AM102" s="29">
        <v>30285</v>
      </c>
      <c r="AN102" s="29">
        <v>49287</v>
      </c>
      <c r="AO102" s="29">
        <v>12217</v>
      </c>
      <c r="AP102" s="29">
        <v>24291</v>
      </c>
      <c r="AQ102" s="29"/>
      <c r="AR102" s="29"/>
    </row>
    <row r="103" spans="1:44" ht="15" customHeight="1" x14ac:dyDescent="0.25">
      <c r="A103" s="24">
        <v>2126</v>
      </c>
      <c r="B103" s="23" t="s">
        <v>1275</v>
      </c>
      <c r="C103" s="24" t="s">
        <v>56</v>
      </c>
      <c r="D103" s="24" t="s">
        <v>55</v>
      </c>
      <c r="E103" s="24">
        <v>1107</v>
      </c>
      <c r="F103" s="24" t="s">
        <v>37</v>
      </c>
      <c r="G103" s="24">
        <v>1002</v>
      </c>
      <c r="H103" s="24">
        <v>1809.8</v>
      </c>
      <c r="I103" s="24">
        <v>518.29999999999995</v>
      </c>
      <c r="J103" s="24" t="s">
        <v>1274</v>
      </c>
      <c r="K103" s="24">
        <v>204</v>
      </c>
      <c r="L103" s="24">
        <v>199</v>
      </c>
      <c r="M103" s="25" t="s">
        <v>1273</v>
      </c>
      <c r="N103" s="25" t="s">
        <v>1272</v>
      </c>
      <c r="O103" s="29">
        <v>51000</v>
      </c>
      <c r="P103" s="29">
        <v>24628</v>
      </c>
      <c r="Q103" s="29">
        <v>207090</v>
      </c>
      <c r="R103" s="29">
        <v>13455</v>
      </c>
      <c r="S103" s="29"/>
      <c r="T103" s="29">
        <v>111392</v>
      </c>
      <c r="U103" s="29">
        <v>37635</v>
      </c>
      <c r="V103" s="29">
        <v>32076</v>
      </c>
      <c r="W103" s="29">
        <v>588702</v>
      </c>
      <c r="X103" s="29">
        <v>249025</v>
      </c>
      <c r="Y103" s="29">
        <v>1557022</v>
      </c>
      <c r="Z103" s="29">
        <v>428126</v>
      </c>
      <c r="AA103" s="29"/>
      <c r="AB103" s="29">
        <v>180913</v>
      </c>
      <c r="AC103" s="29"/>
      <c r="AD103" s="29"/>
      <c r="AE103" s="29">
        <v>383854</v>
      </c>
      <c r="AF103" s="29">
        <v>230135</v>
      </c>
      <c r="AG103" s="29">
        <v>930331</v>
      </c>
      <c r="AH103" s="29">
        <v>332357</v>
      </c>
      <c r="AI103" s="29">
        <v>517285</v>
      </c>
      <c r="AJ103" s="29">
        <v>5765</v>
      </c>
      <c r="AK103" s="29">
        <v>279721</v>
      </c>
      <c r="AL103" s="29"/>
      <c r="AM103" s="29"/>
      <c r="AN103" s="29">
        <v>82265</v>
      </c>
      <c r="AO103" s="29">
        <v>231475</v>
      </c>
      <c r="AP103" s="29">
        <v>238819</v>
      </c>
      <c r="AQ103" s="29"/>
      <c r="AR103" s="29">
        <v>1622</v>
      </c>
    </row>
    <row r="104" spans="1:44" ht="15" customHeight="1" x14ac:dyDescent="0.25">
      <c r="A104" s="24">
        <v>247</v>
      </c>
      <c r="B104" s="23" t="s">
        <v>1271</v>
      </c>
      <c r="C104" s="24" t="s">
        <v>50</v>
      </c>
      <c r="D104" s="24" t="s">
        <v>98</v>
      </c>
      <c r="E104" s="24">
        <v>46552</v>
      </c>
      <c r="F104" s="24" t="s">
        <v>37</v>
      </c>
      <c r="G104" s="24">
        <v>100005840</v>
      </c>
      <c r="H104" s="24">
        <v>1325</v>
      </c>
      <c r="I104" s="24">
        <v>158.1</v>
      </c>
      <c r="J104" s="24"/>
      <c r="K104" s="24" t="s">
        <v>1270</v>
      </c>
      <c r="L104" s="24">
        <v>89698</v>
      </c>
      <c r="M104" s="24"/>
      <c r="N104" s="24"/>
      <c r="O104" s="29">
        <v>82846</v>
      </c>
      <c r="P104" s="29">
        <v>48588</v>
      </c>
      <c r="Q104" s="29">
        <v>126347</v>
      </c>
      <c r="R104" s="29">
        <v>65459</v>
      </c>
      <c r="S104" s="29">
        <v>46298</v>
      </c>
      <c r="T104" s="29">
        <v>84131</v>
      </c>
      <c r="U104" s="29">
        <v>47406</v>
      </c>
      <c r="V104" s="29">
        <v>73469</v>
      </c>
      <c r="W104" s="29">
        <v>91257</v>
      </c>
      <c r="X104" s="29">
        <v>39931</v>
      </c>
      <c r="Y104" s="29">
        <v>161821</v>
      </c>
      <c r="Z104" s="29">
        <v>94673</v>
      </c>
      <c r="AA104" s="29"/>
      <c r="AB104" s="29">
        <v>38148</v>
      </c>
      <c r="AC104" s="29">
        <v>28052</v>
      </c>
      <c r="AD104" s="29">
        <v>24183</v>
      </c>
      <c r="AE104" s="29">
        <v>42746</v>
      </c>
      <c r="AF104" s="29">
        <v>34658</v>
      </c>
      <c r="AG104" s="29">
        <v>67367</v>
      </c>
      <c r="AH104" s="29">
        <v>67149</v>
      </c>
      <c r="AI104" s="29">
        <v>288805</v>
      </c>
      <c r="AJ104" s="29">
        <v>47363</v>
      </c>
      <c r="AK104" s="29">
        <v>52596</v>
      </c>
      <c r="AL104" s="29">
        <v>62413</v>
      </c>
      <c r="AM104" s="29"/>
      <c r="AN104" s="29">
        <v>221953</v>
      </c>
      <c r="AO104" s="29">
        <v>114219</v>
      </c>
      <c r="AP104" s="29">
        <v>91340</v>
      </c>
      <c r="AQ104" s="29"/>
      <c r="AR104" s="29">
        <v>20924</v>
      </c>
    </row>
    <row r="105" spans="1:44" ht="15" customHeight="1" x14ac:dyDescent="0.25">
      <c r="A105" s="24">
        <v>415</v>
      </c>
      <c r="B105" s="23" t="s">
        <v>1269</v>
      </c>
      <c r="C105" s="24" t="s">
        <v>78</v>
      </c>
      <c r="D105" s="24" t="s">
        <v>77</v>
      </c>
      <c r="E105" s="24">
        <v>40488</v>
      </c>
      <c r="F105" s="24" t="s">
        <v>66</v>
      </c>
      <c r="G105" s="24">
        <v>100003633</v>
      </c>
      <c r="H105" s="24">
        <v>1597</v>
      </c>
      <c r="I105" s="24">
        <v>247.1</v>
      </c>
      <c r="J105" s="26">
        <v>1453453</v>
      </c>
      <c r="K105" s="24">
        <v>433630</v>
      </c>
      <c r="L105" s="24">
        <v>383483</v>
      </c>
      <c r="M105" s="24"/>
      <c r="N105" s="24"/>
      <c r="O105" s="29">
        <v>44799</v>
      </c>
      <c r="P105" s="29">
        <v>17069</v>
      </c>
      <c r="Q105" s="29">
        <v>24819</v>
      </c>
      <c r="R105" s="29">
        <v>31594</v>
      </c>
      <c r="S105" s="29">
        <v>12897</v>
      </c>
      <c r="T105" s="29">
        <v>102306</v>
      </c>
      <c r="U105" s="29">
        <v>70664</v>
      </c>
      <c r="V105" s="29">
        <v>24205</v>
      </c>
      <c r="W105" s="29">
        <v>46993</v>
      </c>
      <c r="X105" s="29">
        <v>190393</v>
      </c>
      <c r="Y105" s="29">
        <v>63448</v>
      </c>
      <c r="Z105" s="29">
        <v>62133</v>
      </c>
      <c r="AA105" s="29">
        <v>19511</v>
      </c>
      <c r="AB105" s="29">
        <v>22894</v>
      </c>
      <c r="AC105" s="29">
        <v>25234</v>
      </c>
      <c r="AD105" s="29">
        <v>23009</v>
      </c>
      <c r="AE105" s="29">
        <v>25199</v>
      </c>
      <c r="AF105" s="29">
        <v>40967</v>
      </c>
      <c r="AG105" s="29">
        <v>98941</v>
      </c>
      <c r="AH105" s="29">
        <v>74826</v>
      </c>
      <c r="AI105" s="29">
        <v>71547</v>
      </c>
      <c r="AJ105" s="29">
        <v>62285</v>
      </c>
      <c r="AK105" s="29">
        <v>107266</v>
      </c>
      <c r="AL105" s="29">
        <v>15718</v>
      </c>
      <c r="AM105" s="29">
        <v>31375</v>
      </c>
      <c r="AN105" s="29">
        <v>30650</v>
      </c>
      <c r="AO105" s="29">
        <v>13544</v>
      </c>
      <c r="AP105" s="29"/>
      <c r="AQ105" s="29"/>
      <c r="AR105" s="29"/>
    </row>
    <row r="106" spans="1:44" ht="15" customHeight="1" x14ac:dyDescent="0.25">
      <c r="A106" s="24">
        <v>265</v>
      </c>
      <c r="B106" s="23" t="s">
        <v>1268</v>
      </c>
      <c r="C106" s="24" t="s">
        <v>50</v>
      </c>
      <c r="D106" s="24" t="s">
        <v>98</v>
      </c>
      <c r="E106" s="24">
        <v>22132</v>
      </c>
      <c r="F106" s="24" t="s">
        <v>61</v>
      </c>
      <c r="G106" s="24">
        <v>100000706</v>
      </c>
      <c r="H106" s="24">
        <v>1854</v>
      </c>
      <c r="I106" s="24">
        <v>131.19999999999999</v>
      </c>
      <c r="J106" s="24" t="s">
        <v>1267</v>
      </c>
      <c r="K106" s="24">
        <v>83697</v>
      </c>
      <c r="L106" s="24">
        <v>75520</v>
      </c>
      <c r="M106" s="25" t="s">
        <v>1266</v>
      </c>
      <c r="N106" s="25" t="s">
        <v>1265</v>
      </c>
      <c r="O106" s="29">
        <v>30945</v>
      </c>
      <c r="P106" s="29">
        <v>26933</v>
      </c>
      <c r="Q106" s="29">
        <v>39512</v>
      </c>
      <c r="R106" s="29">
        <v>27296</v>
      </c>
      <c r="S106" s="29">
        <v>9343</v>
      </c>
      <c r="T106" s="29">
        <v>72664</v>
      </c>
      <c r="U106" s="29">
        <v>15848</v>
      </c>
      <c r="V106" s="29">
        <v>13728</v>
      </c>
      <c r="W106" s="29"/>
      <c r="X106" s="29">
        <v>2607</v>
      </c>
      <c r="Y106" s="29">
        <v>5141</v>
      </c>
      <c r="Z106" s="29"/>
      <c r="AA106" s="29"/>
      <c r="AB106" s="29"/>
      <c r="AC106" s="29"/>
      <c r="AD106" s="29"/>
      <c r="AE106" s="29"/>
      <c r="AF106" s="29"/>
      <c r="AG106" s="29"/>
      <c r="AH106" s="29"/>
      <c r="AI106" s="29"/>
      <c r="AJ106" s="29"/>
      <c r="AK106" s="29"/>
      <c r="AL106" s="29"/>
      <c r="AM106" s="29"/>
      <c r="AN106" s="29"/>
      <c r="AO106" s="29">
        <v>10205</v>
      </c>
      <c r="AP106" s="29">
        <v>9098</v>
      </c>
      <c r="AQ106" s="29">
        <v>9163</v>
      </c>
      <c r="AR106" s="29">
        <v>8926</v>
      </c>
    </row>
    <row r="107" spans="1:44" ht="15" customHeight="1" x14ac:dyDescent="0.25">
      <c r="A107" s="24">
        <v>236</v>
      </c>
      <c r="B107" s="23" t="s">
        <v>1264</v>
      </c>
      <c r="C107" s="24" t="s">
        <v>50</v>
      </c>
      <c r="D107" s="24" t="s">
        <v>98</v>
      </c>
      <c r="E107" s="24">
        <v>33937</v>
      </c>
      <c r="F107" s="24" t="s">
        <v>61</v>
      </c>
      <c r="G107" s="24">
        <v>100001300</v>
      </c>
      <c r="H107" s="24">
        <v>1142</v>
      </c>
      <c r="I107" s="24">
        <v>117.1</v>
      </c>
      <c r="J107" s="24" t="s">
        <v>1263</v>
      </c>
      <c r="K107" s="24">
        <v>99823</v>
      </c>
      <c r="L107" s="24">
        <v>90190</v>
      </c>
      <c r="M107" s="24"/>
      <c r="N107" s="25" t="s">
        <v>1262</v>
      </c>
      <c r="O107" s="29">
        <v>41213</v>
      </c>
      <c r="P107" s="29">
        <v>37695</v>
      </c>
      <c r="Q107" s="29">
        <v>26272</v>
      </c>
      <c r="R107" s="29">
        <v>44893</v>
      </c>
      <c r="S107" s="29">
        <v>28427</v>
      </c>
      <c r="T107" s="29">
        <v>65774</v>
      </c>
      <c r="U107" s="29">
        <v>15408</v>
      </c>
      <c r="V107" s="29">
        <v>23059</v>
      </c>
      <c r="W107" s="29">
        <v>2756</v>
      </c>
      <c r="X107" s="29">
        <v>3265</v>
      </c>
      <c r="Y107" s="29"/>
      <c r="Z107" s="29">
        <v>5263</v>
      </c>
      <c r="AA107" s="29"/>
      <c r="AB107" s="29"/>
      <c r="AC107" s="29"/>
      <c r="AD107" s="29"/>
      <c r="AE107" s="29"/>
      <c r="AF107" s="29"/>
      <c r="AG107" s="29">
        <v>4840</v>
      </c>
      <c r="AH107" s="29">
        <v>8233</v>
      </c>
      <c r="AI107" s="29">
        <v>4761</v>
      </c>
      <c r="AJ107" s="29"/>
      <c r="AK107" s="29"/>
      <c r="AL107" s="29"/>
      <c r="AM107" s="29">
        <v>4970</v>
      </c>
      <c r="AN107" s="29"/>
      <c r="AO107" s="29">
        <v>5196</v>
      </c>
      <c r="AP107" s="29">
        <v>2296</v>
      </c>
      <c r="AQ107" s="29">
        <v>5365</v>
      </c>
      <c r="AR107" s="29"/>
    </row>
    <row r="108" spans="1:44" ht="15" customHeight="1" x14ac:dyDescent="0.25">
      <c r="A108" s="24">
        <v>920</v>
      </c>
      <c r="B108" s="23" t="s">
        <v>1261</v>
      </c>
      <c r="C108" s="24" t="s">
        <v>131</v>
      </c>
      <c r="D108" s="24" t="s">
        <v>240</v>
      </c>
      <c r="E108" s="24">
        <v>33453</v>
      </c>
      <c r="F108" s="24" t="s">
        <v>37</v>
      </c>
      <c r="G108" s="24">
        <v>93</v>
      </c>
      <c r="H108" s="24">
        <v>1779</v>
      </c>
      <c r="I108" s="24">
        <v>419.1</v>
      </c>
      <c r="J108" s="24" t="s">
        <v>1260</v>
      </c>
      <c r="K108" s="24">
        <v>51</v>
      </c>
      <c r="L108" s="24">
        <v>50</v>
      </c>
      <c r="M108" s="25" t="s">
        <v>1259</v>
      </c>
      <c r="N108" s="25" t="s">
        <v>1258</v>
      </c>
      <c r="O108" s="29">
        <v>5034</v>
      </c>
      <c r="P108" s="29">
        <v>13838</v>
      </c>
      <c r="Q108" s="29">
        <v>22704</v>
      </c>
      <c r="R108" s="29">
        <v>5341</v>
      </c>
      <c r="S108" s="29"/>
      <c r="T108" s="29">
        <v>5730</v>
      </c>
      <c r="U108" s="29"/>
      <c r="V108" s="29"/>
      <c r="W108" s="29"/>
      <c r="X108" s="29"/>
      <c r="Y108" s="29"/>
      <c r="Z108" s="29"/>
      <c r="AA108" s="29">
        <v>3909</v>
      </c>
      <c r="AB108" s="29"/>
      <c r="AC108" s="29"/>
      <c r="AD108" s="29"/>
      <c r="AE108" s="29">
        <v>6467</v>
      </c>
      <c r="AF108" s="29"/>
      <c r="AG108" s="29"/>
      <c r="AH108" s="29"/>
      <c r="AI108" s="29"/>
      <c r="AJ108" s="29"/>
      <c r="AK108" s="29"/>
      <c r="AL108" s="29"/>
      <c r="AM108" s="29"/>
      <c r="AN108" s="29"/>
      <c r="AO108" s="29">
        <v>25674</v>
      </c>
      <c r="AP108" s="29"/>
      <c r="AQ108" s="29"/>
      <c r="AR108" s="29"/>
    </row>
    <row r="109" spans="1:44" ht="15" customHeight="1" x14ac:dyDescent="0.25">
      <c r="A109" s="24">
        <v>1655</v>
      </c>
      <c r="B109" s="23" t="s">
        <v>1257</v>
      </c>
      <c r="C109" s="24" t="s">
        <v>104</v>
      </c>
      <c r="D109" s="24" t="s">
        <v>217</v>
      </c>
      <c r="E109" s="24">
        <v>34092</v>
      </c>
      <c r="F109" s="24" t="s">
        <v>66</v>
      </c>
      <c r="G109" s="24">
        <v>100001280</v>
      </c>
      <c r="H109" s="24">
        <v>5167</v>
      </c>
      <c r="I109" s="24">
        <v>373.3</v>
      </c>
      <c r="J109" s="24" t="s">
        <v>1256</v>
      </c>
      <c r="K109" s="24">
        <v>3083761</v>
      </c>
      <c r="L109" s="24">
        <v>2340918</v>
      </c>
      <c r="M109" s="25" t="s">
        <v>1255</v>
      </c>
      <c r="N109" s="25" t="s">
        <v>1254</v>
      </c>
      <c r="O109" s="29">
        <v>280978</v>
      </c>
      <c r="P109" s="29">
        <v>124332</v>
      </c>
      <c r="Q109" s="29">
        <v>193949</v>
      </c>
      <c r="R109" s="29">
        <v>401189</v>
      </c>
      <c r="S109" s="29">
        <v>275839</v>
      </c>
      <c r="T109" s="29">
        <v>598280</v>
      </c>
      <c r="U109" s="29">
        <v>880361</v>
      </c>
      <c r="V109" s="29">
        <v>657970</v>
      </c>
      <c r="W109" s="29">
        <v>902003</v>
      </c>
      <c r="X109" s="29">
        <v>1579427</v>
      </c>
      <c r="Y109" s="29">
        <v>842624</v>
      </c>
      <c r="Z109" s="29">
        <v>1037314</v>
      </c>
      <c r="AA109" s="29">
        <v>981967</v>
      </c>
      <c r="AB109" s="29">
        <v>747009</v>
      </c>
      <c r="AC109" s="29">
        <v>993684</v>
      </c>
      <c r="AD109" s="29">
        <v>1051115</v>
      </c>
      <c r="AE109" s="29">
        <v>967479</v>
      </c>
      <c r="AF109" s="29">
        <v>1115031</v>
      </c>
      <c r="AG109" s="29">
        <v>1339481</v>
      </c>
      <c r="AH109" s="29">
        <v>1015040</v>
      </c>
      <c r="AI109" s="29">
        <v>829450</v>
      </c>
      <c r="AJ109" s="29">
        <v>1437512</v>
      </c>
      <c r="AK109" s="29">
        <v>1550873</v>
      </c>
      <c r="AL109" s="29">
        <v>867130</v>
      </c>
      <c r="AM109" s="29">
        <v>835060</v>
      </c>
      <c r="AN109" s="29">
        <v>460257</v>
      </c>
      <c r="AO109" s="29"/>
      <c r="AP109" s="29"/>
      <c r="AQ109" s="29"/>
      <c r="AR109" s="29"/>
    </row>
    <row r="110" spans="1:44" ht="15" customHeight="1" x14ac:dyDescent="0.25">
      <c r="A110" s="24">
        <v>2290</v>
      </c>
      <c r="B110" s="23" t="s">
        <v>1253</v>
      </c>
      <c r="C110" s="24" t="s">
        <v>164</v>
      </c>
      <c r="D110" s="24" t="s">
        <v>905</v>
      </c>
      <c r="E110" s="24">
        <v>1561</v>
      </c>
      <c r="F110" s="24" t="s">
        <v>37</v>
      </c>
      <c r="G110" s="24">
        <v>1105</v>
      </c>
      <c r="H110" s="24">
        <v>2305.4</v>
      </c>
      <c r="I110" s="24">
        <v>502.5</v>
      </c>
      <c r="J110" s="24" t="s">
        <v>1252</v>
      </c>
      <c r="K110" s="24">
        <v>14985</v>
      </c>
      <c r="L110" s="24">
        <v>14265</v>
      </c>
      <c r="M110" s="25" t="s">
        <v>1251</v>
      </c>
      <c r="N110" s="25" t="s">
        <v>1250</v>
      </c>
      <c r="O110" s="29">
        <v>135347</v>
      </c>
      <c r="P110" s="29">
        <v>185917</v>
      </c>
      <c r="Q110" s="29">
        <v>153210</v>
      </c>
      <c r="R110" s="29">
        <v>151608</v>
      </c>
      <c r="S110" s="29">
        <v>137863</v>
      </c>
      <c r="T110" s="29">
        <v>143389</v>
      </c>
      <c r="U110" s="29">
        <v>152405</v>
      </c>
      <c r="V110" s="29">
        <v>129437</v>
      </c>
      <c r="W110" s="29">
        <v>170738</v>
      </c>
      <c r="X110" s="29">
        <v>174929</v>
      </c>
      <c r="Y110" s="29">
        <v>139671</v>
      </c>
      <c r="Z110" s="29">
        <v>198921</v>
      </c>
      <c r="AA110" s="29">
        <v>176689</v>
      </c>
      <c r="AB110" s="29">
        <v>86931</v>
      </c>
      <c r="AC110" s="29">
        <v>165026</v>
      </c>
      <c r="AD110" s="29">
        <v>122179</v>
      </c>
      <c r="AE110" s="29">
        <v>204805</v>
      </c>
      <c r="AF110" s="29">
        <v>171146</v>
      </c>
      <c r="AG110" s="29">
        <v>161819</v>
      </c>
      <c r="AH110" s="29">
        <v>226647</v>
      </c>
      <c r="AI110" s="29">
        <v>162423</v>
      </c>
      <c r="AJ110" s="29">
        <v>122248</v>
      </c>
      <c r="AK110" s="29">
        <v>142854</v>
      </c>
      <c r="AL110" s="29">
        <v>102804</v>
      </c>
      <c r="AM110" s="29">
        <v>97331</v>
      </c>
      <c r="AN110" s="29">
        <v>197762</v>
      </c>
      <c r="AO110" s="29"/>
      <c r="AP110" s="29"/>
      <c r="AQ110" s="29"/>
      <c r="AR110" s="29"/>
    </row>
    <row r="111" spans="1:44" ht="15" customHeight="1" x14ac:dyDescent="0.25">
      <c r="A111" s="24">
        <v>780</v>
      </c>
      <c r="B111" s="23" t="s">
        <v>1249</v>
      </c>
      <c r="C111" s="24" t="s">
        <v>32</v>
      </c>
      <c r="D111" s="24" t="s">
        <v>31</v>
      </c>
      <c r="E111" s="24">
        <v>575</v>
      </c>
      <c r="F111" s="24" t="s">
        <v>37</v>
      </c>
      <c r="G111" s="24">
        <v>828</v>
      </c>
      <c r="H111" s="24">
        <v>1631.6</v>
      </c>
      <c r="I111" s="24">
        <v>217</v>
      </c>
      <c r="J111" s="24" t="s">
        <v>1248</v>
      </c>
      <c r="K111" s="24">
        <v>66308</v>
      </c>
      <c r="L111" s="24">
        <v>59687</v>
      </c>
      <c r="M111" s="25" t="s">
        <v>1247</v>
      </c>
      <c r="N111" s="25" t="s">
        <v>1246</v>
      </c>
      <c r="O111" s="29">
        <v>7453727</v>
      </c>
      <c r="P111" s="29">
        <v>5791087</v>
      </c>
      <c r="Q111" s="29">
        <v>6256529</v>
      </c>
      <c r="R111" s="29">
        <v>4025789</v>
      </c>
      <c r="S111" s="29">
        <v>3857059</v>
      </c>
      <c r="T111" s="29">
        <v>3427627</v>
      </c>
      <c r="U111" s="29">
        <v>4394868</v>
      </c>
      <c r="V111" s="29">
        <v>3072401</v>
      </c>
      <c r="W111" s="29">
        <v>135663</v>
      </c>
      <c r="X111" s="29">
        <v>81635</v>
      </c>
      <c r="Y111" s="29">
        <v>233864</v>
      </c>
      <c r="Z111" s="29">
        <v>110057</v>
      </c>
      <c r="AA111" s="29">
        <v>37798</v>
      </c>
      <c r="AB111" s="29">
        <v>30756</v>
      </c>
      <c r="AC111" s="29">
        <v>68523</v>
      </c>
      <c r="AD111" s="29">
        <v>52878</v>
      </c>
      <c r="AE111" s="29">
        <v>95882</v>
      </c>
      <c r="AF111" s="29">
        <v>153028</v>
      </c>
      <c r="AG111" s="29">
        <v>186835</v>
      </c>
      <c r="AH111" s="29">
        <v>90123</v>
      </c>
      <c r="AI111" s="29">
        <v>252261</v>
      </c>
      <c r="AJ111" s="29">
        <v>163727</v>
      </c>
      <c r="AK111" s="29">
        <v>55186</v>
      </c>
      <c r="AL111" s="29">
        <v>220784</v>
      </c>
      <c r="AM111" s="29">
        <v>51660</v>
      </c>
      <c r="AN111" s="29">
        <v>150636</v>
      </c>
      <c r="AO111" s="29">
        <v>465083</v>
      </c>
      <c r="AP111" s="29">
        <v>467954</v>
      </c>
      <c r="AQ111" s="29">
        <v>239026</v>
      </c>
      <c r="AR111" s="29">
        <v>214605</v>
      </c>
    </row>
    <row r="112" spans="1:44" ht="15" customHeight="1" x14ac:dyDescent="0.25">
      <c r="A112" s="24">
        <v>785</v>
      </c>
      <c r="B112" s="23" t="s">
        <v>1245</v>
      </c>
      <c r="C112" s="24" t="s">
        <v>32</v>
      </c>
      <c r="D112" s="24" t="s">
        <v>31</v>
      </c>
      <c r="E112" s="24">
        <v>38075</v>
      </c>
      <c r="F112" s="24" t="s">
        <v>37</v>
      </c>
      <c r="G112" s="24">
        <v>100000012</v>
      </c>
      <c r="H112" s="24">
        <v>1687.5</v>
      </c>
      <c r="I112" s="24">
        <v>307.10000000000002</v>
      </c>
      <c r="J112" s="24" t="s">
        <v>1244</v>
      </c>
      <c r="K112" s="24">
        <v>94154</v>
      </c>
      <c r="L112" s="24">
        <v>84971</v>
      </c>
      <c r="M112" s="25" t="s">
        <v>1243</v>
      </c>
      <c r="N112" s="25" t="s">
        <v>1242</v>
      </c>
      <c r="O112" s="29">
        <v>31029</v>
      </c>
      <c r="P112" s="29">
        <v>8846</v>
      </c>
      <c r="Q112" s="29">
        <v>106949</v>
      </c>
      <c r="R112" s="29"/>
      <c r="S112" s="29">
        <v>14392</v>
      </c>
      <c r="T112" s="29">
        <v>41497</v>
      </c>
      <c r="U112" s="29">
        <v>17294</v>
      </c>
      <c r="V112" s="29">
        <v>13546</v>
      </c>
      <c r="W112" s="29">
        <v>23992</v>
      </c>
      <c r="X112" s="29">
        <v>9893</v>
      </c>
      <c r="Y112" s="29">
        <v>94512</v>
      </c>
      <c r="Z112" s="29"/>
      <c r="AA112" s="29"/>
      <c r="AB112" s="29"/>
      <c r="AC112" s="29">
        <v>7687</v>
      </c>
      <c r="AD112" s="29"/>
      <c r="AE112" s="29"/>
      <c r="AF112" s="29">
        <v>22315</v>
      </c>
      <c r="AG112" s="29">
        <v>54459</v>
      </c>
      <c r="AH112" s="29">
        <v>30577</v>
      </c>
      <c r="AI112" s="29">
        <v>38511</v>
      </c>
      <c r="AJ112" s="29"/>
      <c r="AK112" s="29"/>
      <c r="AL112" s="29"/>
      <c r="AM112" s="29"/>
      <c r="AN112" s="29">
        <v>5773</v>
      </c>
      <c r="AO112" s="29">
        <v>398205</v>
      </c>
      <c r="AP112" s="29">
        <v>409228</v>
      </c>
      <c r="AQ112" s="29"/>
      <c r="AR112" s="29"/>
    </row>
    <row r="113" spans="1:44" ht="15" customHeight="1" x14ac:dyDescent="0.25">
      <c r="A113" s="24">
        <v>2288</v>
      </c>
      <c r="B113" s="23" t="s">
        <v>1241</v>
      </c>
      <c r="C113" s="24" t="s">
        <v>164</v>
      </c>
      <c r="D113" s="24" t="s">
        <v>197</v>
      </c>
      <c r="E113" s="24">
        <v>37516</v>
      </c>
      <c r="F113" s="24" t="s">
        <v>37</v>
      </c>
      <c r="G113" s="24">
        <v>100001937</v>
      </c>
      <c r="H113" s="24">
        <v>1736</v>
      </c>
      <c r="I113" s="24">
        <v>292.10000000000002</v>
      </c>
      <c r="J113" s="24" t="s">
        <v>1240</v>
      </c>
      <c r="K113" s="24">
        <v>122045</v>
      </c>
      <c r="L113" s="24">
        <v>108861</v>
      </c>
      <c r="M113" s="25" t="s">
        <v>1239</v>
      </c>
      <c r="N113" s="25" t="s">
        <v>1238</v>
      </c>
      <c r="O113" s="29">
        <v>55579</v>
      </c>
      <c r="P113" s="29">
        <v>8338</v>
      </c>
      <c r="Q113" s="29">
        <v>57580</v>
      </c>
      <c r="R113" s="29">
        <v>18915</v>
      </c>
      <c r="S113" s="29">
        <v>15233</v>
      </c>
      <c r="T113" s="29">
        <v>36658</v>
      </c>
      <c r="U113" s="29">
        <v>31636</v>
      </c>
      <c r="V113" s="29">
        <v>17734</v>
      </c>
      <c r="W113" s="29"/>
      <c r="X113" s="29"/>
      <c r="Y113" s="29">
        <v>19347</v>
      </c>
      <c r="Z113" s="29"/>
      <c r="AA113" s="29"/>
      <c r="AB113" s="29">
        <v>2467</v>
      </c>
      <c r="AC113" s="29"/>
      <c r="AD113" s="29"/>
      <c r="AE113" s="29">
        <v>7686</v>
      </c>
      <c r="AF113" s="29"/>
      <c r="AG113" s="29">
        <v>13617</v>
      </c>
      <c r="AH113" s="29">
        <v>10240</v>
      </c>
      <c r="AI113" s="29">
        <v>15122</v>
      </c>
      <c r="AJ113" s="29"/>
      <c r="AK113" s="29"/>
      <c r="AL113" s="29"/>
      <c r="AM113" s="29"/>
      <c r="AN113" s="29">
        <v>6255</v>
      </c>
      <c r="AO113" s="29">
        <v>305781</v>
      </c>
      <c r="AP113" s="29">
        <v>328411</v>
      </c>
      <c r="AQ113" s="29">
        <v>3520</v>
      </c>
      <c r="AR113" s="29"/>
    </row>
    <row r="114" spans="1:44" ht="15" customHeight="1" x14ac:dyDescent="0.25">
      <c r="A114" s="24">
        <v>967</v>
      </c>
      <c r="B114" s="23" t="s">
        <v>1237</v>
      </c>
      <c r="C114" s="24" t="s">
        <v>104</v>
      </c>
      <c r="D114" s="24" t="s">
        <v>258</v>
      </c>
      <c r="E114" s="24">
        <v>44679</v>
      </c>
      <c r="F114" s="24" t="s">
        <v>61</v>
      </c>
      <c r="G114" s="24">
        <v>893</v>
      </c>
      <c r="H114" s="24">
        <v>6282</v>
      </c>
      <c r="I114" s="24">
        <v>311.3</v>
      </c>
      <c r="J114" s="24" t="s">
        <v>1236</v>
      </c>
      <c r="K114" s="24">
        <v>10467</v>
      </c>
      <c r="L114" s="24">
        <v>10035</v>
      </c>
      <c r="M114" s="25" t="s">
        <v>1235</v>
      </c>
      <c r="N114" s="25" t="s">
        <v>1234</v>
      </c>
      <c r="O114" s="29">
        <v>556299</v>
      </c>
      <c r="P114" s="29">
        <v>488917</v>
      </c>
      <c r="Q114" s="29">
        <v>993440</v>
      </c>
      <c r="R114" s="29">
        <v>1131771</v>
      </c>
      <c r="S114" s="29">
        <v>378261</v>
      </c>
      <c r="T114" s="29">
        <v>371910</v>
      </c>
      <c r="U114" s="29">
        <v>611413</v>
      </c>
      <c r="V114" s="29">
        <v>1106684</v>
      </c>
      <c r="W114" s="29">
        <v>1465797</v>
      </c>
      <c r="X114" s="29">
        <v>1509755</v>
      </c>
      <c r="Y114" s="29">
        <v>2315690</v>
      </c>
      <c r="Z114" s="29">
        <v>737887</v>
      </c>
      <c r="AA114" s="29">
        <v>192483</v>
      </c>
      <c r="AB114" s="29">
        <v>451996</v>
      </c>
      <c r="AC114" s="29">
        <v>344353</v>
      </c>
      <c r="AD114" s="29">
        <v>205732</v>
      </c>
      <c r="AE114" s="29">
        <v>1311020</v>
      </c>
      <c r="AF114" s="29">
        <v>1606606</v>
      </c>
      <c r="AG114" s="29">
        <v>4110015</v>
      </c>
      <c r="AH114" s="29">
        <v>1886479</v>
      </c>
      <c r="AI114" s="29">
        <v>838870</v>
      </c>
      <c r="AJ114" s="29">
        <v>365169</v>
      </c>
      <c r="AK114" s="29">
        <v>1416653</v>
      </c>
      <c r="AL114" s="29">
        <v>925264</v>
      </c>
      <c r="AM114" s="29">
        <v>312674</v>
      </c>
      <c r="AN114" s="29">
        <v>160125</v>
      </c>
      <c r="AO114" s="29">
        <v>281776</v>
      </c>
      <c r="AP114" s="29">
        <v>448788</v>
      </c>
      <c r="AQ114" s="29">
        <v>109908</v>
      </c>
      <c r="AR114" s="29">
        <v>112703</v>
      </c>
    </row>
    <row r="115" spans="1:44" ht="15" customHeight="1" x14ac:dyDescent="0.25">
      <c r="A115" s="24">
        <v>994</v>
      </c>
      <c r="B115" s="23" t="s">
        <v>1233</v>
      </c>
      <c r="C115" s="24" t="s">
        <v>104</v>
      </c>
      <c r="D115" s="24" t="s">
        <v>250</v>
      </c>
      <c r="E115" s="24">
        <v>1110</v>
      </c>
      <c r="F115" s="24" t="s">
        <v>61</v>
      </c>
      <c r="G115" s="24">
        <v>229</v>
      </c>
      <c r="H115" s="24">
        <v>5525</v>
      </c>
      <c r="I115" s="24">
        <v>303.39999999999998</v>
      </c>
      <c r="J115" s="24" t="s">
        <v>1232</v>
      </c>
      <c r="K115" s="24">
        <v>444899</v>
      </c>
      <c r="L115" s="24">
        <v>392692</v>
      </c>
      <c r="M115" s="25" t="s">
        <v>1231</v>
      </c>
      <c r="N115" s="25" t="s">
        <v>1230</v>
      </c>
      <c r="O115" s="29">
        <v>1429839</v>
      </c>
      <c r="P115" s="29">
        <v>1355308</v>
      </c>
      <c r="Q115" s="29">
        <v>1266139</v>
      </c>
      <c r="R115" s="29">
        <v>1805608</v>
      </c>
      <c r="S115" s="29">
        <v>1132406</v>
      </c>
      <c r="T115" s="29">
        <v>2363788</v>
      </c>
      <c r="U115" s="29">
        <v>1404506</v>
      </c>
      <c r="V115" s="29">
        <v>2375935</v>
      </c>
      <c r="W115" s="29">
        <v>4259882</v>
      </c>
      <c r="X115" s="29">
        <v>5032609</v>
      </c>
      <c r="Y115" s="29">
        <v>3458901</v>
      </c>
      <c r="Z115" s="29">
        <v>2772416</v>
      </c>
      <c r="AA115" s="29">
        <v>3207848</v>
      </c>
      <c r="AB115" s="29">
        <v>2626405</v>
      </c>
      <c r="AC115" s="29">
        <v>4155036</v>
      </c>
      <c r="AD115" s="29">
        <v>2405966</v>
      </c>
      <c r="AE115" s="29">
        <v>3175335</v>
      </c>
      <c r="AF115" s="29">
        <v>4195657</v>
      </c>
      <c r="AG115" s="29">
        <v>3067534</v>
      </c>
      <c r="AH115" s="29">
        <v>4370944</v>
      </c>
      <c r="AI115" s="29">
        <v>1810167</v>
      </c>
      <c r="AJ115" s="29">
        <v>2967376</v>
      </c>
      <c r="AK115" s="29">
        <v>5845173</v>
      </c>
      <c r="AL115" s="29">
        <v>3884208</v>
      </c>
      <c r="AM115" s="29">
        <v>3331950</v>
      </c>
      <c r="AN115" s="29">
        <v>1315873</v>
      </c>
      <c r="AO115" s="29">
        <v>387641</v>
      </c>
      <c r="AP115" s="29">
        <v>538543</v>
      </c>
      <c r="AQ115" s="29">
        <v>213453</v>
      </c>
      <c r="AR115" s="29">
        <v>232811</v>
      </c>
    </row>
    <row r="116" spans="1:44" ht="15" customHeight="1" x14ac:dyDescent="0.25">
      <c r="A116" s="24">
        <v>301</v>
      </c>
      <c r="B116" s="23" t="s">
        <v>1229</v>
      </c>
      <c r="C116" s="24" t="s">
        <v>50</v>
      </c>
      <c r="D116" s="24" t="s">
        <v>118</v>
      </c>
      <c r="E116" s="24">
        <v>1638</v>
      </c>
      <c r="F116" s="24" t="s">
        <v>66</v>
      </c>
      <c r="G116" s="24">
        <v>231</v>
      </c>
      <c r="H116" s="24">
        <v>650</v>
      </c>
      <c r="I116" s="24">
        <v>175.2</v>
      </c>
      <c r="J116" s="24" t="s">
        <v>1228</v>
      </c>
      <c r="K116" s="24">
        <v>232</v>
      </c>
      <c r="L116" s="24">
        <v>227</v>
      </c>
      <c r="M116" s="25" t="s">
        <v>1227</v>
      </c>
      <c r="N116" s="25" t="s">
        <v>1226</v>
      </c>
      <c r="O116" s="29">
        <v>220255</v>
      </c>
      <c r="P116" s="29">
        <v>112764</v>
      </c>
      <c r="Q116" s="29">
        <v>123452</v>
      </c>
      <c r="R116" s="29">
        <v>168362</v>
      </c>
      <c r="S116" s="29">
        <v>80476</v>
      </c>
      <c r="T116" s="29">
        <v>360527</v>
      </c>
      <c r="U116" s="29">
        <v>199599</v>
      </c>
      <c r="V116" s="29">
        <v>148170</v>
      </c>
      <c r="W116" s="29">
        <v>235061</v>
      </c>
      <c r="X116" s="29">
        <v>599012</v>
      </c>
      <c r="Y116" s="29">
        <v>413565</v>
      </c>
      <c r="Z116" s="29">
        <v>281840</v>
      </c>
      <c r="AA116" s="29">
        <v>189810</v>
      </c>
      <c r="AB116" s="29">
        <v>203113</v>
      </c>
      <c r="AC116" s="29">
        <v>205352</v>
      </c>
      <c r="AD116" s="29">
        <v>244141</v>
      </c>
      <c r="AE116" s="29">
        <v>158160</v>
      </c>
      <c r="AF116" s="29">
        <v>234259</v>
      </c>
      <c r="AG116" s="29">
        <v>255041</v>
      </c>
      <c r="AH116" s="29">
        <v>191242</v>
      </c>
      <c r="AI116" s="29">
        <v>536714</v>
      </c>
      <c r="AJ116" s="29">
        <v>323124</v>
      </c>
      <c r="AK116" s="29">
        <v>441342</v>
      </c>
      <c r="AL116" s="29">
        <v>89632</v>
      </c>
      <c r="AM116" s="29">
        <v>93800</v>
      </c>
      <c r="AN116" s="29">
        <v>348002</v>
      </c>
      <c r="AO116" s="29">
        <v>471670</v>
      </c>
      <c r="AP116" s="29">
        <v>503640</v>
      </c>
      <c r="AQ116" s="29">
        <v>157435</v>
      </c>
      <c r="AR116" s="29">
        <v>63848</v>
      </c>
    </row>
    <row r="117" spans="1:44" ht="15" customHeight="1" x14ac:dyDescent="0.25">
      <c r="A117" s="24">
        <v>422</v>
      </c>
      <c r="B117" s="23" t="s">
        <v>1225</v>
      </c>
      <c r="C117" s="24" t="s">
        <v>78</v>
      </c>
      <c r="D117" s="24" t="s">
        <v>77</v>
      </c>
      <c r="E117" s="24">
        <v>40070</v>
      </c>
      <c r="F117" s="24" t="s">
        <v>66</v>
      </c>
      <c r="G117" s="24">
        <v>100003153</v>
      </c>
      <c r="H117" s="24">
        <v>1554</v>
      </c>
      <c r="I117" s="24">
        <v>288.3</v>
      </c>
      <c r="J117" s="24" t="s">
        <v>1224</v>
      </c>
      <c r="K117" s="24">
        <v>433625</v>
      </c>
      <c r="L117" s="24">
        <v>383478</v>
      </c>
      <c r="M117" s="24"/>
      <c r="N117" s="24"/>
      <c r="O117" s="29">
        <v>29799</v>
      </c>
      <c r="P117" s="29">
        <v>3595</v>
      </c>
      <c r="Q117" s="29"/>
      <c r="R117" s="29">
        <v>16317</v>
      </c>
      <c r="S117" s="29">
        <v>8047</v>
      </c>
      <c r="T117" s="29">
        <v>18993</v>
      </c>
      <c r="U117" s="29">
        <v>21062</v>
      </c>
      <c r="V117" s="29"/>
      <c r="W117" s="29">
        <v>7787</v>
      </c>
      <c r="X117" s="29">
        <v>20833</v>
      </c>
      <c r="Y117" s="29">
        <v>12725</v>
      </c>
      <c r="Z117" s="29">
        <v>9853</v>
      </c>
      <c r="AA117" s="29">
        <v>5073</v>
      </c>
      <c r="AB117" s="29"/>
      <c r="AC117" s="29">
        <v>5394</v>
      </c>
      <c r="AD117" s="29">
        <v>5456</v>
      </c>
      <c r="AE117" s="29">
        <v>6094</v>
      </c>
      <c r="AF117" s="29">
        <v>12766</v>
      </c>
      <c r="AG117" s="29">
        <v>16791</v>
      </c>
      <c r="AH117" s="29">
        <v>17758</v>
      </c>
      <c r="AI117" s="29">
        <v>6814</v>
      </c>
      <c r="AJ117" s="29">
        <v>9536</v>
      </c>
      <c r="AK117" s="29">
        <v>14031</v>
      </c>
      <c r="AL117" s="29">
        <v>5597</v>
      </c>
      <c r="AM117" s="29"/>
      <c r="AN117" s="29"/>
      <c r="AO117" s="29"/>
      <c r="AP117" s="29"/>
      <c r="AQ117" s="29"/>
      <c r="AR117" s="29"/>
    </row>
    <row r="118" spans="1:44" ht="15" customHeight="1" x14ac:dyDescent="0.25">
      <c r="A118" s="24">
        <v>427</v>
      </c>
      <c r="B118" s="23" t="s">
        <v>1223</v>
      </c>
      <c r="C118" s="24" t="s">
        <v>78</v>
      </c>
      <c r="D118" s="24" t="s">
        <v>77</v>
      </c>
      <c r="E118" s="24">
        <v>41394</v>
      </c>
      <c r="F118" s="24" t="s">
        <v>66</v>
      </c>
      <c r="G118" s="24">
        <v>100003579</v>
      </c>
      <c r="H118" s="24">
        <v>785.8</v>
      </c>
      <c r="I118" s="24">
        <v>272.2</v>
      </c>
      <c r="J118" s="24" t="s">
        <v>1222</v>
      </c>
      <c r="K118" s="24">
        <v>332964</v>
      </c>
      <c r="L118" s="24">
        <v>295008</v>
      </c>
      <c r="M118" s="24"/>
      <c r="N118" s="24"/>
      <c r="O118" s="29">
        <v>27330</v>
      </c>
      <c r="P118" s="29">
        <v>8841</v>
      </c>
      <c r="Q118" s="29"/>
      <c r="R118" s="29">
        <v>19469</v>
      </c>
      <c r="S118" s="29">
        <v>6740</v>
      </c>
      <c r="T118" s="29">
        <v>36015</v>
      </c>
      <c r="U118" s="29">
        <v>27778</v>
      </c>
      <c r="V118" s="29"/>
      <c r="W118" s="29">
        <v>18129</v>
      </c>
      <c r="X118" s="29">
        <v>42690</v>
      </c>
      <c r="Y118" s="29">
        <v>23641</v>
      </c>
      <c r="Z118" s="29">
        <v>11020</v>
      </c>
      <c r="AA118" s="29">
        <v>15451</v>
      </c>
      <c r="AB118" s="29">
        <v>10015</v>
      </c>
      <c r="AC118" s="29">
        <v>17604</v>
      </c>
      <c r="AD118" s="29">
        <v>10860</v>
      </c>
      <c r="AE118" s="29">
        <v>5945</v>
      </c>
      <c r="AF118" s="29">
        <v>8553</v>
      </c>
      <c r="AG118" s="29">
        <v>12914</v>
      </c>
      <c r="AH118" s="29">
        <v>8065</v>
      </c>
      <c r="AI118" s="29">
        <v>25133</v>
      </c>
      <c r="AJ118" s="29">
        <v>12090</v>
      </c>
      <c r="AK118" s="29">
        <v>22087</v>
      </c>
      <c r="AL118" s="29">
        <v>2162</v>
      </c>
      <c r="AM118" s="29">
        <v>7444</v>
      </c>
      <c r="AN118" s="29">
        <v>13898</v>
      </c>
      <c r="AO118" s="29">
        <v>21000</v>
      </c>
      <c r="AP118" s="29">
        <v>12913</v>
      </c>
      <c r="AQ118" s="29"/>
      <c r="AR118" s="29"/>
    </row>
    <row r="119" spans="1:44" ht="15" customHeight="1" x14ac:dyDescent="0.25">
      <c r="A119" s="24">
        <v>29</v>
      </c>
      <c r="B119" s="23" t="s">
        <v>1221</v>
      </c>
      <c r="C119" s="24" t="s">
        <v>50</v>
      </c>
      <c r="D119" s="24" t="s">
        <v>582</v>
      </c>
      <c r="E119" s="24">
        <v>512</v>
      </c>
      <c r="F119" s="24" t="s">
        <v>66</v>
      </c>
      <c r="G119" s="24">
        <v>917</v>
      </c>
      <c r="H119" s="24">
        <v>669</v>
      </c>
      <c r="I119" s="24">
        <v>133.1</v>
      </c>
      <c r="J119" s="24" t="s">
        <v>1220</v>
      </c>
      <c r="K119" s="24">
        <v>6267</v>
      </c>
      <c r="L119" s="24">
        <v>6031</v>
      </c>
      <c r="M119" s="25" t="s">
        <v>1219</v>
      </c>
      <c r="N119" s="25" t="s">
        <v>1218</v>
      </c>
      <c r="O119" s="29"/>
      <c r="P119" s="29"/>
      <c r="Q119" s="29"/>
      <c r="R119" s="29"/>
      <c r="S119" s="29"/>
      <c r="T119" s="29"/>
      <c r="U119" s="29"/>
      <c r="V119" s="29"/>
      <c r="W119" s="29"/>
      <c r="X119" s="29"/>
      <c r="Y119" s="29"/>
      <c r="Z119" s="29"/>
      <c r="AA119" s="29"/>
      <c r="AB119" s="29"/>
      <c r="AC119" s="29"/>
      <c r="AD119" s="29"/>
      <c r="AE119" s="29"/>
      <c r="AF119" s="29"/>
      <c r="AG119" s="29"/>
      <c r="AH119" s="29"/>
      <c r="AI119" s="29"/>
      <c r="AJ119" s="29"/>
      <c r="AK119" s="29"/>
      <c r="AL119" s="29"/>
      <c r="AM119" s="29"/>
      <c r="AN119" s="29"/>
      <c r="AO119" s="29">
        <v>923092</v>
      </c>
      <c r="AP119" s="29">
        <v>1079532</v>
      </c>
      <c r="AQ119" s="29"/>
      <c r="AR119" s="29"/>
    </row>
    <row r="120" spans="1:44" ht="15" customHeight="1" x14ac:dyDescent="0.25">
      <c r="A120" s="24">
        <v>432</v>
      </c>
      <c r="B120" s="23" t="s">
        <v>1217</v>
      </c>
      <c r="C120" s="24" t="s">
        <v>78</v>
      </c>
      <c r="D120" s="24" t="s">
        <v>77</v>
      </c>
      <c r="E120" s="24">
        <v>42976</v>
      </c>
      <c r="F120" s="24" t="s">
        <v>66</v>
      </c>
      <c r="G120" s="24">
        <v>100003155</v>
      </c>
      <c r="H120" s="24">
        <v>2070</v>
      </c>
      <c r="I120" s="24">
        <v>246.2</v>
      </c>
      <c r="J120" s="24"/>
      <c r="K120" s="24"/>
      <c r="L120" s="24">
        <v>15949180</v>
      </c>
      <c r="M120" s="24"/>
      <c r="N120" s="24"/>
      <c r="O120" s="29">
        <v>28723</v>
      </c>
      <c r="P120" s="29">
        <v>12852</v>
      </c>
      <c r="Q120" s="29">
        <v>9308</v>
      </c>
      <c r="R120" s="29">
        <v>20114</v>
      </c>
      <c r="S120" s="29">
        <v>11404</v>
      </c>
      <c r="T120" s="29">
        <v>70322</v>
      </c>
      <c r="U120" s="29">
        <v>30493</v>
      </c>
      <c r="V120" s="29">
        <v>25267</v>
      </c>
      <c r="W120" s="29">
        <v>33014</v>
      </c>
      <c r="X120" s="29">
        <v>80266</v>
      </c>
      <c r="Y120" s="29">
        <v>29155</v>
      </c>
      <c r="Z120" s="29">
        <v>34133</v>
      </c>
      <c r="AA120" s="29">
        <v>11986</v>
      </c>
      <c r="AB120" s="29">
        <v>10137</v>
      </c>
      <c r="AC120" s="29">
        <v>16551</v>
      </c>
      <c r="AD120" s="29">
        <v>15302</v>
      </c>
      <c r="AE120" s="29">
        <v>23895</v>
      </c>
      <c r="AF120" s="29">
        <v>37233</v>
      </c>
      <c r="AG120" s="29">
        <v>67998</v>
      </c>
      <c r="AH120" s="29">
        <v>46737</v>
      </c>
      <c r="AI120" s="29">
        <v>18298</v>
      </c>
      <c r="AJ120" s="29">
        <v>47122</v>
      </c>
      <c r="AK120" s="29">
        <v>62588</v>
      </c>
      <c r="AL120" s="29">
        <v>19391</v>
      </c>
      <c r="AM120" s="29">
        <v>20644</v>
      </c>
      <c r="AN120" s="29">
        <v>3766</v>
      </c>
      <c r="AO120" s="29"/>
      <c r="AP120" s="29"/>
      <c r="AQ120" s="29"/>
      <c r="AR120" s="29"/>
    </row>
    <row r="121" spans="1:44" ht="15" customHeight="1" x14ac:dyDescent="0.25">
      <c r="A121" s="24">
        <v>433</v>
      </c>
      <c r="B121" s="23" t="s">
        <v>1216</v>
      </c>
      <c r="C121" s="24" t="s">
        <v>78</v>
      </c>
      <c r="D121" s="24" t="s">
        <v>77</v>
      </c>
      <c r="E121" s="24">
        <v>42980</v>
      </c>
      <c r="F121" s="24" t="s">
        <v>66</v>
      </c>
      <c r="G121" s="24">
        <v>100003156</v>
      </c>
      <c r="H121" s="24">
        <v>2170</v>
      </c>
      <c r="I121" s="24">
        <v>246.2</v>
      </c>
      <c r="J121" s="24"/>
      <c r="K121" s="24"/>
      <c r="L121" s="24">
        <v>16568263</v>
      </c>
      <c r="M121" s="24"/>
      <c r="N121" s="24"/>
      <c r="O121" s="29">
        <v>26735</v>
      </c>
      <c r="P121" s="29">
        <v>8697</v>
      </c>
      <c r="Q121" s="29">
        <v>8620</v>
      </c>
      <c r="R121" s="29">
        <v>14578</v>
      </c>
      <c r="S121" s="29"/>
      <c r="T121" s="29">
        <v>59435</v>
      </c>
      <c r="U121" s="29">
        <v>30542</v>
      </c>
      <c r="V121" s="29">
        <v>13836</v>
      </c>
      <c r="W121" s="29">
        <v>21795</v>
      </c>
      <c r="X121" s="29">
        <v>41467</v>
      </c>
      <c r="Y121" s="29">
        <v>22569</v>
      </c>
      <c r="Z121" s="29">
        <v>26948</v>
      </c>
      <c r="AA121" s="29">
        <v>7124</v>
      </c>
      <c r="AB121" s="29">
        <v>6595</v>
      </c>
      <c r="AC121" s="29">
        <v>13208</v>
      </c>
      <c r="AD121" s="29">
        <v>11855</v>
      </c>
      <c r="AE121" s="29">
        <v>17501</v>
      </c>
      <c r="AF121" s="29">
        <v>25052</v>
      </c>
      <c r="AG121" s="29">
        <v>48098</v>
      </c>
      <c r="AH121" s="29">
        <v>30402</v>
      </c>
      <c r="AI121" s="29">
        <v>21942</v>
      </c>
      <c r="AJ121" s="29">
        <v>32528</v>
      </c>
      <c r="AK121" s="29">
        <v>47501</v>
      </c>
      <c r="AL121" s="29">
        <v>8421</v>
      </c>
      <c r="AM121" s="29">
        <v>12162</v>
      </c>
      <c r="AN121" s="29"/>
      <c r="AO121" s="29"/>
      <c r="AP121" s="29">
        <v>8880</v>
      </c>
      <c r="AQ121" s="29"/>
      <c r="AR121" s="29"/>
    </row>
    <row r="122" spans="1:44" ht="15" customHeight="1" x14ac:dyDescent="0.25">
      <c r="A122" s="24">
        <v>434</v>
      </c>
      <c r="B122" s="23" t="s">
        <v>1215</v>
      </c>
      <c r="C122" s="24" t="s">
        <v>78</v>
      </c>
      <c r="D122" s="24" t="s">
        <v>77</v>
      </c>
      <c r="E122" s="24">
        <v>42028</v>
      </c>
      <c r="F122" s="24" t="s">
        <v>61</v>
      </c>
      <c r="G122" s="24">
        <v>100003569</v>
      </c>
      <c r="H122" s="24">
        <v>1310</v>
      </c>
      <c r="I122" s="24">
        <v>230.2</v>
      </c>
      <c r="J122" s="24" t="s">
        <v>1214</v>
      </c>
      <c r="K122" s="24"/>
      <c r="L122" s="24">
        <v>16568270</v>
      </c>
      <c r="M122" s="24"/>
      <c r="N122" s="24"/>
      <c r="O122" s="29"/>
      <c r="P122" s="29"/>
      <c r="Q122" s="29"/>
      <c r="R122" s="29"/>
      <c r="S122" s="29"/>
      <c r="T122" s="29"/>
      <c r="U122" s="29"/>
      <c r="V122" s="29"/>
      <c r="W122" s="29"/>
      <c r="X122" s="29">
        <v>32058</v>
      </c>
      <c r="Y122" s="29">
        <v>31758</v>
      </c>
      <c r="Z122" s="29">
        <v>3102</v>
      </c>
      <c r="AA122" s="29">
        <v>4549</v>
      </c>
      <c r="AB122" s="29"/>
      <c r="AC122" s="29">
        <v>8633</v>
      </c>
      <c r="AD122" s="29">
        <v>4965</v>
      </c>
      <c r="AE122" s="29"/>
      <c r="AF122" s="29"/>
      <c r="AG122" s="29">
        <v>6991</v>
      </c>
      <c r="AH122" s="29">
        <v>20818</v>
      </c>
      <c r="AI122" s="29">
        <v>5461</v>
      </c>
      <c r="AJ122" s="29">
        <v>9424</v>
      </c>
      <c r="AK122" s="29">
        <v>13910</v>
      </c>
      <c r="AL122" s="29"/>
      <c r="AM122" s="29">
        <v>5694</v>
      </c>
      <c r="AN122" s="29">
        <v>4170</v>
      </c>
      <c r="AO122" s="29"/>
      <c r="AP122" s="29"/>
      <c r="AQ122" s="29"/>
      <c r="AR122" s="29"/>
    </row>
    <row r="123" spans="1:44" ht="15" customHeight="1" x14ac:dyDescent="0.25">
      <c r="A123" s="24">
        <v>27</v>
      </c>
      <c r="B123" s="23" t="s">
        <v>1213</v>
      </c>
      <c r="C123" s="24" t="s">
        <v>50</v>
      </c>
      <c r="D123" s="24" t="s">
        <v>582</v>
      </c>
      <c r="E123" s="24">
        <v>15996</v>
      </c>
      <c r="F123" s="24" t="s">
        <v>37</v>
      </c>
      <c r="G123" s="24">
        <v>234</v>
      </c>
      <c r="H123" s="24">
        <v>1529.7</v>
      </c>
      <c r="I123" s="24">
        <v>232</v>
      </c>
      <c r="J123" s="24" t="s">
        <v>1212</v>
      </c>
      <c r="K123" s="24">
        <v>5960</v>
      </c>
      <c r="L123" s="24">
        <v>5745</v>
      </c>
      <c r="M123" s="25" t="s">
        <v>1211</v>
      </c>
      <c r="N123" s="25" t="s">
        <v>1210</v>
      </c>
      <c r="O123" s="29">
        <v>807092</v>
      </c>
      <c r="P123" s="29">
        <v>1329161</v>
      </c>
      <c r="Q123" s="29">
        <v>1095277</v>
      </c>
      <c r="R123" s="29">
        <v>845853</v>
      </c>
      <c r="S123" s="29">
        <v>1284376</v>
      </c>
      <c r="T123" s="29">
        <v>3551227</v>
      </c>
      <c r="U123" s="29">
        <v>510588</v>
      </c>
      <c r="V123" s="29">
        <v>1651002</v>
      </c>
      <c r="W123" s="29">
        <v>166735</v>
      </c>
      <c r="X123" s="29">
        <v>223238</v>
      </c>
      <c r="Y123" s="29">
        <v>843809</v>
      </c>
      <c r="Z123" s="29">
        <v>155156</v>
      </c>
      <c r="AA123" s="29">
        <v>96399</v>
      </c>
      <c r="AB123" s="29">
        <v>117656</v>
      </c>
      <c r="AC123" s="29">
        <v>86088</v>
      </c>
      <c r="AD123" s="29">
        <v>47126</v>
      </c>
      <c r="AE123" s="29">
        <v>100228</v>
      </c>
      <c r="AF123" s="29">
        <v>99524</v>
      </c>
      <c r="AG123" s="29">
        <v>213551</v>
      </c>
      <c r="AH123" s="29">
        <v>221175</v>
      </c>
      <c r="AI123" s="29">
        <v>265961</v>
      </c>
      <c r="AJ123" s="29">
        <v>81341</v>
      </c>
      <c r="AK123" s="29">
        <v>149235</v>
      </c>
      <c r="AL123" s="29">
        <v>72809</v>
      </c>
      <c r="AM123" s="29">
        <v>89194</v>
      </c>
      <c r="AN123" s="29">
        <v>90890</v>
      </c>
      <c r="AO123" s="29">
        <v>5715802</v>
      </c>
      <c r="AP123" s="29">
        <v>5359592</v>
      </c>
      <c r="AQ123" s="29">
        <v>89130</v>
      </c>
      <c r="AR123" s="29">
        <v>125058</v>
      </c>
    </row>
    <row r="124" spans="1:44" ht="15" customHeight="1" x14ac:dyDescent="0.25">
      <c r="A124" s="24">
        <v>440</v>
      </c>
      <c r="B124" s="23" t="s">
        <v>1209</v>
      </c>
      <c r="C124" s="24" t="s">
        <v>78</v>
      </c>
      <c r="D124" s="24" t="s">
        <v>77</v>
      </c>
      <c r="E124" s="24">
        <v>40068</v>
      </c>
      <c r="F124" s="24" t="s">
        <v>66</v>
      </c>
      <c r="G124" s="24">
        <v>100003158</v>
      </c>
      <c r="H124" s="24">
        <v>2310</v>
      </c>
      <c r="I124" s="24">
        <v>247.2</v>
      </c>
      <c r="J124" s="24" t="s">
        <v>1208</v>
      </c>
      <c r="K124" s="24">
        <v>332962</v>
      </c>
      <c r="L124" s="24">
        <v>295006</v>
      </c>
      <c r="M124" s="24"/>
      <c r="N124" s="24"/>
      <c r="O124" s="29">
        <v>9940</v>
      </c>
      <c r="P124" s="29">
        <v>3319</v>
      </c>
      <c r="Q124" s="29"/>
      <c r="R124" s="29">
        <v>9806</v>
      </c>
      <c r="S124" s="29"/>
      <c r="T124" s="29">
        <v>16083</v>
      </c>
      <c r="U124" s="29">
        <v>22439</v>
      </c>
      <c r="V124" s="29"/>
      <c r="W124" s="29">
        <v>17504</v>
      </c>
      <c r="X124" s="29">
        <v>87933</v>
      </c>
      <c r="Y124" s="29">
        <v>27851</v>
      </c>
      <c r="Z124" s="29">
        <v>25764</v>
      </c>
      <c r="AA124" s="29">
        <v>8173</v>
      </c>
      <c r="AB124" s="29">
        <v>9621</v>
      </c>
      <c r="AC124" s="29">
        <v>8101</v>
      </c>
      <c r="AD124" s="29">
        <v>18113</v>
      </c>
      <c r="AE124" s="29">
        <v>13265</v>
      </c>
      <c r="AF124" s="29">
        <v>19169</v>
      </c>
      <c r="AG124" s="29">
        <v>31617</v>
      </c>
      <c r="AH124" s="29">
        <v>26148</v>
      </c>
      <c r="AI124" s="29">
        <v>73989</v>
      </c>
      <c r="AJ124" s="29">
        <v>37336</v>
      </c>
      <c r="AK124" s="29">
        <v>52835</v>
      </c>
      <c r="AL124" s="29">
        <v>14908</v>
      </c>
      <c r="AM124" s="29">
        <v>21655</v>
      </c>
      <c r="AN124" s="29">
        <v>24663</v>
      </c>
      <c r="AO124" s="29"/>
      <c r="AP124" s="29">
        <v>7592</v>
      </c>
      <c r="AQ124" s="29"/>
      <c r="AR124" s="29"/>
    </row>
    <row r="125" spans="1:44" ht="15" customHeight="1" x14ac:dyDescent="0.25">
      <c r="A125" s="24">
        <v>1066</v>
      </c>
      <c r="B125" s="23" t="s">
        <v>1207</v>
      </c>
      <c r="C125" s="24" t="s">
        <v>104</v>
      </c>
      <c r="D125" s="24" t="s">
        <v>132</v>
      </c>
      <c r="E125" s="24">
        <v>18362</v>
      </c>
      <c r="F125" s="24" t="s">
        <v>61</v>
      </c>
      <c r="G125" s="24">
        <v>2029</v>
      </c>
      <c r="H125" s="24">
        <v>1322</v>
      </c>
      <c r="I125" s="24">
        <v>187.2</v>
      </c>
      <c r="J125" s="24" t="s">
        <v>1206</v>
      </c>
      <c r="K125" s="24">
        <v>2266</v>
      </c>
      <c r="L125" s="24">
        <v>2179</v>
      </c>
      <c r="M125" s="25" t="s">
        <v>1205</v>
      </c>
      <c r="N125" s="25" t="s">
        <v>1204</v>
      </c>
      <c r="O125" s="29">
        <v>51577</v>
      </c>
      <c r="P125" s="29">
        <v>74667</v>
      </c>
      <c r="Q125" s="29">
        <v>57496</v>
      </c>
      <c r="R125" s="29">
        <v>43900</v>
      </c>
      <c r="S125" s="29">
        <v>46521</v>
      </c>
      <c r="T125" s="29">
        <v>56558</v>
      </c>
      <c r="U125" s="29">
        <v>50516</v>
      </c>
      <c r="V125" s="29">
        <v>43428</v>
      </c>
      <c r="W125" s="29">
        <v>39906</v>
      </c>
      <c r="X125" s="29">
        <v>36120</v>
      </c>
      <c r="Y125" s="29">
        <v>51595</v>
      </c>
      <c r="Z125" s="29">
        <v>22443</v>
      </c>
      <c r="AA125" s="29">
        <v>65900</v>
      </c>
      <c r="AB125" s="29">
        <v>42594</v>
      </c>
      <c r="AC125" s="29">
        <v>42106</v>
      </c>
      <c r="AD125" s="29">
        <v>40204</v>
      </c>
      <c r="AE125" s="29">
        <v>47837</v>
      </c>
      <c r="AF125" s="29">
        <v>37467</v>
      </c>
      <c r="AG125" s="29">
        <v>31253</v>
      </c>
      <c r="AH125" s="29">
        <v>33684</v>
      </c>
      <c r="AI125" s="29">
        <v>27881</v>
      </c>
      <c r="AJ125" s="29">
        <v>46383</v>
      </c>
      <c r="AK125" s="29">
        <v>68925</v>
      </c>
      <c r="AL125" s="29">
        <v>34335</v>
      </c>
      <c r="AM125" s="29">
        <v>83015</v>
      </c>
      <c r="AN125" s="29">
        <v>22434</v>
      </c>
      <c r="AO125" s="29">
        <v>39916</v>
      </c>
      <c r="AP125" s="29">
        <v>36211</v>
      </c>
      <c r="AQ125" s="29">
        <v>6457</v>
      </c>
      <c r="AR125" s="29">
        <v>6973</v>
      </c>
    </row>
    <row r="126" spans="1:44" ht="15" customHeight="1" x14ac:dyDescent="0.25">
      <c r="A126" s="24">
        <v>973</v>
      </c>
      <c r="B126" s="23" t="s">
        <v>1203</v>
      </c>
      <c r="C126" s="24" t="s">
        <v>104</v>
      </c>
      <c r="D126" s="24" t="s">
        <v>258</v>
      </c>
      <c r="E126" s="24">
        <v>12125</v>
      </c>
      <c r="F126" s="24" t="s">
        <v>37</v>
      </c>
      <c r="G126" s="24">
        <v>314</v>
      </c>
      <c r="H126" s="24">
        <v>2143</v>
      </c>
      <c r="I126" s="24">
        <v>397.4</v>
      </c>
      <c r="J126" s="24" t="s">
        <v>1202</v>
      </c>
      <c r="K126" s="24">
        <v>8215</v>
      </c>
      <c r="L126" s="24">
        <v>7923</v>
      </c>
      <c r="M126" s="25" t="s">
        <v>1201</v>
      </c>
      <c r="N126" s="25" t="s">
        <v>1200</v>
      </c>
      <c r="O126" s="29">
        <v>34813</v>
      </c>
      <c r="P126" s="29">
        <v>31305</v>
      </c>
      <c r="Q126" s="29">
        <v>25653</v>
      </c>
      <c r="R126" s="29">
        <v>84111</v>
      </c>
      <c r="S126" s="29">
        <v>50662</v>
      </c>
      <c r="T126" s="29">
        <v>23578</v>
      </c>
      <c r="U126" s="29">
        <v>27151</v>
      </c>
      <c r="V126" s="29">
        <v>52938</v>
      </c>
      <c r="W126" s="29">
        <v>33050</v>
      </c>
      <c r="X126" s="29">
        <v>19374</v>
      </c>
      <c r="Y126" s="29">
        <v>42792</v>
      </c>
      <c r="Z126" s="29">
        <v>23137</v>
      </c>
      <c r="AA126" s="29"/>
      <c r="AB126" s="29">
        <v>14866</v>
      </c>
      <c r="AC126" s="29">
        <v>11272</v>
      </c>
      <c r="AD126" s="29">
        <v>4820</v>
      </c>
      <c r="AE126" s="29">
        <v>40968</v>
      </c>
      <c r="AF126" s="29">
        <v>21242</v>
      </c>
      <c r="AG126" s="29"/>
      <c r="AH126" s="29">
        <v>14273</v>
      </c>
      <c r="AI126" s="29">
        <v>35919</v>
      </c>
      <c r="AJ126" s="29">
        <v>12827</v>
      </c>
      <c r="AK126" s="29">
        <v>21912</v>
      </c>
      <c r="AL126" s="29">
        <v>25339</v>
      </c>
      <c r="AM126" s="29">
        <v>7916</v>
      </c>
      <c r="AN126" s="29">
        <v>15624</v>
      </c>
      <c r="AO126" s="29">
        <v>21998</v>
      </c>
      <c r="AP126" s="29">
        <v>9756</v>
      </c>
      <c r="AQ126" s="29"/>
      <c r="AR126" s="29"/>
    </row>
    <row r="127" spans="1:44" ht="15" customHeight="1" x14ac:dyDescent="0.25">
      <c r="A127" s="24">
        <v>2218</v>
      </c>
      <c r="B127" s="23" t="s">
        <v>1199</v>
      </c>
      <c r="C127" s="24" t="s">
        <v>56</v>
      </c>
      <c r="D127" s="24" t="s">
        <v>113</v>
      </c>
      <c r="E127" s="24">
        <v>55</v>
      </c>
      <c r="F127" s="24" t="s">
        <v>37</v>
      </c>
      <c r="G127" s="24">
        <v>244</v>
      </c>
      <c r="H127" s="24">
        <v>1451.8</v>
      </c>
      <c r="I127" s="24">
        <v>174</v>
      </c>
      <c r="J127" s="24" t="s">
        <v>1198</v>
      </c>
      <c r="K127" s="24">
        <v>239</v>
      </c>
      <c r="L127" s="24">
        <v>234</v>
      </c>
      <c r="M127" s="25" t="s">
        <v>1197</v>
      </c>
      <c r="N127" s="25" t="s">
        <v>1196</v>
      </c>
      <c r="O127" s="29">
        <v>152620</v>
      </c>
      <c r="P127" s="29">
        <v>128975</v>
      </c>
      <c r="Q127" s="29">
        <v>166174</v>
      </c>
      <c r="R127" s="29">
        <v>657702</v>
      </c>
      <c r="S127" s="29">
        <v>241245</v>
      </c>
      <c r="T127" s="29">
        <v>366433</v>
      </c>
      <c r="U127" s="29">
        <v>362927</v>
      </c>
      <c r="V127" s="29">
        <v>418638</v>
      </c>
      <c r="W127" s="29">
        <v>66249</v>
      </c>
      <c r="X127" s="29">
        <v>62447</v>
      </c>
      <c r="Y127" s="29">
        <v>98536</v>
      </c>
      <c r="Z127" s="29">
        <v>64985</v>
      </c>
      <c r="AA127" s="29">
        <v>30304</v>
      </c>
      <c r="AB127" s="29">
        <v>25483</v>
      </c>
      <c r="AC127" s="29">
        <v>29640</v>
      </c>
      <c r="AD127" s="29"/>
      <c r="AE127" s="29">
        <v>40450</v>
      </c>
      <c r="AF127" s="29">
        <v>62339</v>
      </c>
      <c r="AG127" s="29">
        <v>65007</v>
      </c>
      <c r="AH127" s="29">
        <v>52083</v>
      </c>
      <c r="AI127" s="29">
        <v>69914</v>
      </c>
      <c r="AJ127" s="29">
        <v>49616</v>
      </c>
      <c r="AK127" s="29">
        <v>42059</v>
      </c>
      <c r="AL127" s="29">
        <v>65543</v>
      </c>
      <c r="AM127" s="29">
        <v>42409</v>
      </c>
      <c r="AN127" s="29">
        <v>36480</v>
      </c>
      <c r="AO127" s="29">
        <v>304147</v>
      </c>
      <c r="AP127" s="29">
        <v>269472</v>
      </c>
      <c r="AQ127" s="29"/>
      <c r="AR127" s="29">
        <v>7854</v>
      </c>
    </row>
    <row r="128" spans="1:44" ht="15" customHeight="1" x14ac:dyDescent="0.25">
      <c r="A128" s="24">
        <v>1654</v>
      </c>
      <c r="B128" s="23" t="s">
        <v>1195</v>
      </c>
      <c r="C128" s="24" t="s">
        <v>104</v>
      </c>
      <c r="D128" s="24" t="s">
        <v>217</v>
      </c>
      <c r="E128" s="24">
        <v>31885</v>
      </c>
      <c r="F128" s="24" t="s">
        <v>66</v>
      </c>
      <c r="G128" s="24">
        <v>100001066</v>
      </c>
      <c r="H128" s="24">
        <v>5191</v>
      </c>
      <c r="I128" s="24">
        <v>391.2</v>
      </c>
      <c r="J128" s="24" t="s">
        <v>1194</v>
      </c>
      <c r="K128" s="24">
        <v>5283853</v>
      </c>
      <c r="L128" s="24">
        <v>2340919</v>
      </c>
      <c r="M128" s="25" t="s">
        <v>1193</v>
      </c>
      <c r="N128" s="25" t="s">
        <v>1192</v>
      </c>
      <c r="O128" s="29">
        <v>132259</v>
      </c>
      <c r="P128" s="29">
        <v>94554</v>
      </c>
      <c r="Q128" s="29">
        <v>117980</v>
      </c>
      <c r="R128" s="29">
        <v>125958</v>
      </c>
      <c r="S128" s="29">
        <v>124597</v>
      </c>
      <c r="T128" s="29">
        <v>340270</v>
      </c>
      <c r="U128" s="29">
        <v>720636</v>
      </c>
      <c r="V128" s="29">
        <v>288101</v>
      </c>
      <c r="W128" s="29">
        <v>594360</v>
      </c>
      <c r="X128" s="29">
        <v>1321814</v>
      </c>
      <c r="Y128" s="29">
        <v>526363</v>
      </c>
      <c r="Z128" s="29">
        <v>762787</v>
      </c>
      <c r="AA128" s="29">
        <v>674414</v>
      </c>
      <c r="AB128" s="29">
        <v>500724</v>
      </c>
      <c r="AC128" s="29">
        <v>783399</v>
      </c>
      <c r="AD128" s="29">
        <v>688804</v>
      </c>
      <c r="AE128" s="29">
        <v>280711</v>
      </c>
      <c r="AF128" s="29">
        <v>410068</v>
      </c>
      <c r="AG128" s="29">
        <v>696334</v>
      </c>
      <c r="AH128" s="29">
        <v>259287</v>
      </c>
      <c r="AI128" s="29">
        <v>543410</v>
      </c>
      <c r="AJ128" s="29">
        <v>635221</v>
      </c>
      <c r="AK128" s="29">
        <v>708114</v>
      </c>
      <c r="AL128" s="29">
        <v>261107</v>
      </c>
      <c r="AM128" s="29">
        <v>206287</v>
      </c>
      <c r="AN128" s="29">
        <v>185352</v>
      </c>
      <c r="AO128" s="29"/>
      <c r="AP128" s="29"/>
      <c r="AQ128" s="29"/>
      <c r="AR128" s="29"/>
    </row>
    <row r="129" spans="1:44" ht="15" customHeight="1" x14ac:dyDescent="0.25">
      <c r="A129" s="24">
        <v>1523</v>
      </c>
      <c r="B129" s="23" t="s">
        <v>1191</v>
      </c>
      <c r="C129" s="24" t="s">
        <v>104</v>
      </c>
      <c r="D129" s="24" t="s">
        <v>245</v>
      </c>
      <c r="E129" s="24">
        <v>27414</v>
      </c>
      <c r="F129" s="24" t="s">
        <v>37</v>
      </c>
      <c r="G129" s="24">
        <v>100001033</v>
      </c>
      <c r="H129" s="24">
        <v>2380.8000000000002</v>
      </c>
      <c r="I129" s="24">
        <v>357.4</v>
      </c>
      <c r="J129" s="24" t="s">
        <v>1190</v>
      </c>
      <c r="K129" s="24">
        <v>222284</v>
      </c>
      <c r="L129" s="24">
        <v>192962</v>
      </c>
      <c r="M129" s="25" t="s">
        <v>1189</v>
      </c>
      <c r="N129" s="25" t="s">
        <v>1188</v>
      </c>
      <c r="O129" s="29">
        <v>623232</v>
      </c>
      <c r="P129" s="29">
        <v>616234</v>
      </c>
      <c r="Q129" s="29">
        <v>631271</v>
      </c>
      <c r="R129" s="29">
        <v>717172</v>
      </c>
      <c r="S129" s="29">
        <v>582013</v>
      </c>
      <c r="T129" s="29">
        <v>510403</v>
      </c>
      <c r="U129" s="29">
        <v>545474</v>
      </c>
      <c r="V129" s="29">
        <v>667649</v>
      </c>
      <c r="W129" s="29">
        <v>391275</v>
      </c>
      <c r="X129" s="29">
        <v>340300</v>
      </c>
      <c r="Y129" s="29">
        <v>277803</v>
      </c>
      <c r="Z129" s="29">
        <v>341507</v>
      </c>
      <c r="AA129" s="29">
        <v>428970</v>
      </c>
      <c r="AB129" s="29">
        <v>171238</v>
      </c>
      <c r="AC129" s="29">
        <v>286422</v>
      </c>
      <c r="AD129" s="29">
        <v>240670</v>
      </c>
      <c r="AE129" s="29">
        <v>346509</v>
      </c>
      <c r="AF129" s="29">
        <v>336000</v>
      </c>
      <c r="AG129" s="29">
        <v>297314</v>
      </c>
      <c r="AH129" s="29">
        <v>227820</v>
      </c>
      <c r="AI129" s="29">
        <v>250368</v>
      </c>
      <c r="AJ129" s="29">
        <v>281252</v>
      </c>
      <c r="AK129" s="29">
        <v>283431</v>
      </c>
      <c r="AL129" s="29">
        <v>341616</v>
      </c>
      <c r="AM129" s="29">
        <v>190302</v>
      </c>
      <c r="AN129" s="29">
        <v>195957</v>
      </c>
      <c r="AO129" s="29">
        <v>111740</v>
      </c>
      <c r="AP129" s="29">
        <v>155751</v>
      </c>
      <c r="AQ129" s="29"/>
      <c r="AR129" s="29"/>
    </row>
    <row r="130" spans="1:44" ht="15" customHeight="1" x14ac:dyDescent="0.25">
      <c r="A130" s="24">
        <v>6</v>
      </c>
      <c r="B130" s="23" t="s">
        <v>1187</v>
      </c>
      <c r="C130" s="24" t="s">
        <v>50</v>
      </c>
      <c r="D130" s="24" t="s">
        <v>192</v>
      </c>
      <c r="E130" s="24">
        <v>3141</v>
      </c>
      <c r="F130" s="24" t="s">
        <v>66</v>
      </c>
      <c r="G130" s="24">
        <v>799</v>
      </c>
      <c r="H130" s="24">
        <v>721</v>
      </c>
      <c r="I130" s="24">
        <v>118.2</v>
      </c>
      <c r="J130" s="24" t="s">
        <v>1186</v>
      </c>
      <c r="K130" s="24">
        <v>247</v>
      </c>
      <c r="L130" s="27">
        <v>24219951173</v>
      </c>
      <c r="M130" s="25" t="s">
        <v>1185</v>
      </c>
      <c r="N130" s="25" t="s">
        <v>1184</v>
      </c>
      <c r="O130" s="29">
        <v>508337</v>
      </c>
      <c r="P130" s="29">
        <v>97932</v>
      </c>
      <c r="Q130" s="29">
        <v>505256</v>
      </c>
      <c r="R130" s="29">
        <v>183367</v>
      </c>
      <c r="S130" s="29">
        <v>36165</v>
      </c>
      <c r="T130" s="29">
        <v>1159512</v>
      </c>
      <c r="U130" s="29">
        <v>549720</v>
      </c>
      <c r="V130" s="29">
        <v>361777</v>
      </c>
      <c r="W130" s="29">
        <v>34970</v>
      </c>
      <c r="X130" s="29">
        <v>40357</v>
      </c>
      <c r="Y130" s="29">
        <v>78647</v>
      </c>
      <c r="Z130" s="29">
        <v>55510</v>
      </c>
      <c r="AA130" s="29"/>
      <c r="AB130" s="29">
        <v>23096</v>
      </c>
      <c r="AC130" s="29"/>
      <c r="AD130" s="29"/>
      <c r="AE130" s="29">
        <v>17020</v>
      </c>
      <c r="AF130" s="29">
        <v>26165</v>
      </c>
      <c r="AG130" s="29">
        <v>103547</v>
      </c>
      <c r="AH130" s="29">
        <v>49770</v>
      </c>
      <c r="AI130" s="29">
        <v>129934</v>
      </c>
      <c r="AJ130" s="29"/>
      <c r="AK130" s="29">
        <v>93821</v>
      </c>
      <c r="AL130" s="29"/>
      <c r="AM130" s="29"/>
      <c r="AN130" s="29"/>
      <c r="AO130" s="29">
        <v>4067624</v>
      </c>
      <c r="AP130" s="29">
        <v>4578360</v>
      </c>
      <c r="AQ130" s="29">
        <v>61786</v>
      </c>
      <c r="AR130" s="29">
        <v>67296</v>
      </c>
    </row>
    <row r="131" spans="1:44" ht="15" customHeight="1" x14ac:dyDescent="0.25">
      <c r="A131" s="24">
        <v>2565</v>
      </c>
      <c r="B131" s="23" t="s">
        <v>1183</v>
      </c>
      <c r="C131" s="24" t="s">
        <v>72</v>
      </c>
      <c r="D131" s="24" t="s">
        <v>71</v>
      </c>
      <c r="E131" s="24">
        <v>21181</v>
      </c>
      <c r="F131" s="24" t="s">
        <v>61</v>
      </c>
      <c r="G131" s="24">
        <v>100000918</v>
      </c>
      <c r="H131" s="24">
        <v>4696</v>
      </c>
      <c r="I131" s="24">
        <v>283.10000000000002</v>
      </c>
      <c r="J131" s="24" t="s">
        <v>1182</v>
      </c>
      <c r="K131" s="24">
        <v>5280373</v>
      </c>
      <c r="L131" s="24">
        <v>4444068</v>
      </c>
      <c r="M131" s="25" t="s">
        <v>1181</v>
      </c>
      <c r="N131" s="25" t="s">
        <v>1180</v>
      </c>
      <c r="O131" s="29">
        <v>42086</v>
      </c>
      <c r="P131" s="29">
        <v>68825</v>
      </c>
      <c r="Q131" s="29">
        <v>54036</v>
      </c>
      <c r="R131" s="29">
        <v>14481</v>
      </c>
      <c r="S131" s="29">
        <v>18975</v>
      </c>
      <c r="T131" s="29">
        <v>181100</v>
      </c>
      <c r="U131" s="29">
        <v>52048</v>
      </c>
      <c r="V131" s="29">
        <v>17036</v>
      </c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>
        <v>7007</v>
      </c>
      <c r="AK131" s="29"/>
      <c r="AL131" s="29"/>
      <c r="AM131" s="29"/>
      <c r="AN131" s="29">
        <v>3973</v>
      </c>
      <c r="AO131" s="29">
        <v>534209</v>
      </c>
      <c r="AP131" s="29">
        <v>608589</v>
      </c>
      <c r="AQ131" s="29"/>
      <c r="AR131" s="29"/>
    </row>
    <row r="132" spans="1:44" ht="15" customHeight="1" x14ac:dyDescent="0.25">
      <c r="A132" s="24">
        <v>2307</v>
      </c>
      <c r="B132" s="23" t="s">
        <v>1179</v>
      </c>
      <c r="C132" s="24" t="s">
        <v>164</v>
      </c>
      <c r="D132" s="24" t="s">
        <v>1175</v>
      </c>
      <c r="E132" s="24">
        <v>12358</v>
      </c>
      <c r="F132" s="24" t="s">
        <v>66</v>
      </c>
      <c r="G132" s="24">
        <v>1548</v>
      </c>
      <c r="H132" s="24">
        <v>1555</v>
      </c>
      <c r="I132" s="24">
        <v>238.1</v>
      </c>
      <c r="J132" s="24" t="s">
        <v>1178</v>
      </c>
      <c r="K132" s="24">
        <v>445040</v>
      </c>
      <c r="L132" s="24">
        <v>392795</v>
      </c>
      <c r="M132" s="25" t="s">
        <v>1177</v>
      </c>
      <c r="N132" s="25" t="s">
        <v>1176</v>
      </c>
      <c r="O132" s="29">
        <v>46126</v>
      </c>
      <c r="P132" s="29">
        <v>14686</v>
      </c>
      <c r="Q132" s="29">
        <v>19953</v>
      </c>
      <c r="R132" s="29">
        <v>62465</v>
      </c>
      <c r="S132" s="29">
        <v>34872</v>
      </c>
      <c r="T132" s="29">
        <v>47789</v>
      </c>
      <c r="U132" s="29">
        <v>63159</v>
      </c>
      <c r="V132" s="29">
        <v>50206</v>
      </c>
      <c r="W132" s="29">
        <v>12813</v>
      </c>
      <c r="X132" s="29">
        <v>18006</v>
      </c>
      <c r="Y132" s="29">
        <v>32771</v>
      </c>
      <c r="Z132" s="29">
        <v>15167</v>
      </c>
      <c r="AA132" s="29"/>
      <c r="AB132" s="29">
        <v>8270</v>
      </c>
      <c r="AC132" s="29"/>
      <c r="AD132" s="29">
        <v>6620</v>
      </c>
      <c r="AE132" s="29">
        <v>7801</v>
      </c>
      <c r="AF132" s="29">
        <v>11148</v>
      </c>
      <c r="AG132" s="29">
        <v>24342</v>
      </c>
      <c r="AH132" s="29">
        <v>9692</v>
      </c>
      <c r="AI132" s="29">
        <v>22537</v>
      </c>
      <c r="AJ132" s="29"/>
      <c r="AK132" s="29">
        <v>13989</v>
      </c>
      <c r="AL132" s="29"/>
      <c r="AM132" s="29"/>
      <c r="AN132" s="29"/>
      <c r="AO132" s="29"/>
      <c r="AP132" s="29"/>
      <c r="AQ132" s="29"/>
      <c r="AR132" s="29"/>
    </row>
    <row r="133" spans="1:44" ht="15" customHeight="1" x14ac:dyDescent="0.25">
      <c r="A133" s="24">
        <v>3044</v>
      </c>
      <c r="B133" s="23" t="s">
        <v>1174</v>
      </c>
      <c r="C133" s="24" t="s">
        <v>72</v>
      </c>
      <c r="D133" s="24" t="s">
        <v>332</v>
      </c>
      <c r="E133" s="24">
        <v>37172</v>
      </c>
      <c r="F133" s="24" t="s">
        <v>61</v>
      </c>
      <c r="G133" s="24">
        <v>100001997</v>
      </c>
      <c r="H133" s="24">
        <v>4214</v>
      </c>
      <c r="I133" s="24">
        <v>307</v>
      </c>
      <c r="J133" s="24"/>
      <c r="K133" s="24"/>
      <c r="L133" s="24"/>
      <c r="M133" s="24"/>
      <c r="N133" s="24"/>
      <c r="O133" s="29"/>
      <c r="P133" s="29"/>
      <c r="Q133" s="29"/>
      <c r="R133" s="29"/>
      <c r="S133" s="29"/>
      <c r="T133" s="29"/>
      <c r="U133" s="29"/>
      <c r="V133" s="29"/>
      <c r="W133" s="29"/>
      <c r="X133" s="29"/>
      <c r="Y133" s="29"/>
      <c r="Z133" s="29"/>
      <c r="AA133" s="29"/>
      <c r="AB133" s="29"/>
      <c r="AC133" s="29"/>
      <c r="AD133" s="29"/>
      <c r="AE133" s="29"/>
      <c r="AF133" s="29"/>
      <c r="AG133" s="29"/>
      <c r="AH133" s="29"/>
      <c r="AI133" s="29"/>
      <c r="AJ133" s="29"/>
      <c r="AK133" s="29"/>
      <c r="AL133" s="29"/>
      <c r="AM133" s="29"/>
      <c r="AN133" s="29"/>
      <c r="AO133" s="29"/>
      <c r="AP133" s="29"/>
      <c r="AQ133" s="29">
        <v>37467</v>
      </c>
      <c r="AR133" s="29">
        <v>30748</v>
      </c>
    </row>
    <row r="134" spans="1:44" ht="15" customHeight="1" x14ac:dyDescent="0.25">
      <c r="A134" s="24">
        <v>3079</v>
      </c>
      <c r="B134" s="23" t="s">
        <v>1173</v>
      </c>
      <c r="C134" s="24" t="s">
        <v>72</v>
      </c>
      <c r="D134" s="24" t="s">
        <v>332</v>
      </c>
      <c r="E134" s="24">
        <v>43434</v>
      </c>
      <c r="F134" s="24" t="s">
        <v>61</v>
      </c>
      <c r="G134" s="24">
        <v>100004314</v>
      </c>
      <c r="H134" s="24">
        <v>3860.2</v>
      </c>
      <c r="I134" s="24">
        <v>373.3</v>
      </c>
      <c r="J134" s="24" t="s">
        <v>1172</v>
      </c>
      <c r="K134" s="24" t="s">
        <v>1171</v>
      </c>
      <c r="L134" s="27">
        <v>11024998560</v>
      </c>
      <c r="M134" s="24"/>
      <c r="N134" s="24"/>
      <c r="O134" s="29"/>
      <c r="P134" s="29"/>
      <c r="Q134" s="29"/>
      <c r="R134" s="29"/>
      <c r="S134" s="29"/>
      <c r="T134" s="29"/>
      <c r="U134" s="29"/>
      <c r="V134" s="29"/>
      <c r="W134" s="29">
        <v>1836167</v>
      </c>
      <c r="X134" s="29">
        <v>2019970</v>
      </c>
      <c r="Y134" s="29">
        <v>2016804</v>
      </c>
      <c r="Z134" s="29">
        <v>2037237</v>
      </c>
      <c r="AA134" s="29">
        <v>1265006</v>
      </c>
      <c r="AB134" s="29">
        <v>1026918</v>
      </c>
      <c r="AC134" s="29">
        <v>1343574</v>
      </c>
      <c r="AD134" s="29">
        <v>1195621</v>
      </c>
      <c r="AE134" s="29">
        <v>1677842</v>
      </c>
      <c r="AF134" s="29">
        <v>1571126</v>
      </c>
      <c r="AG134" s="29">
        <v>1458817</v>
      </c>
      <c r="AH134" s="29">
        <v>1875128</v>
      </c>
      <c r="AI134" s="29">
        <v>1006947</v>
      </c>
      <c r="AJ134" s="29">
        <v>1451806</v>
      </c>
      <c r="AK134" s="29">
        <v>2003617</v>
      </c>
      <c r="AL134" s="29">
        <v>1898730</v>
      </c>
      <c r="AM134" s="29">
        <v>1132298</v>
      </c>
      <c r="AN134" s="29">
        <v>1039208</v>
      </c>
      <c r="AO134" s="29"/>
      <c r="AP134" s="29"/>
      <c r="AQ134" s="29">
        <v>160385</v>
      </c>
      <c r="AR134" s="29">
        <v>181046</v>
      </c>
    </row>
    <row r="135" spans="1:44" ht="15" customHeight="1" x14ac:dyDescent="0.25">
      <c r="A135" s="24">
        <v>1135</v>
      </c>
      <c r="B135" s="23" t="s">
        <v>1170</v>
      </c>
      <c r="C135" s="24" t="s">
        <v>104</v>
      </c>
      <c r="D135" s="24" t="s">
        <v>1167</v>
      </c>
      <c r="E135" s="24">
        <v>31850</v>
      </c>
      <c r="F135" s="24" t="s">
        <v>66</v>
      </c>
      <c r="G135" s="24">
        <v>100001151</v>
      </c>
      <c r="H135" s="24">
        <v>2077</v>
      </c>
      <c r="I135" s="24">
        <v>146.1</v>
      </c>
      <c r="J135" s="24" t="s">
        <v>1169</v>
      </c>
      <c r="K135" s="24">
        <v>88412</v>
      </c>
      <c r="L135" s="24">
        <v>79766</v>
      </c>
      <c r="M135" s="24"/>
      <c r="N135" s="25" t="s">
        <v>1168</v>
      </c>
      <c r="O135" s="29">
        <v>19918</v>
      </c>
      <c r="P135" s="29"/>
      <c r="Q135" s="29">
        <v>27542</v>
      </c>
      <c r="R135" s="29">
        <v>12359</v>
      </c>
      <c r="S135" s="29">
        <v>13679</v>
      </c>
      <c r="T135" s="29">
        <v>43504</v>
      </c>
      <c r="U135" s="29">
        <v>14811</v>
      </c>
      <c r="V135" s="29">
        <v>11692</v>
      </c>
      <c r="W135" s="29">
        <v>77860</v>
      </c>
      <c r="X135" s="29">
        <v>43277</v>
      </c>
      <c r="Y135" s="29">
        <v>182766</v>
      </c>
      <c r="Z135" s="29">
        <v>57536</v>
      </c>
      <c r="AA135" s="29">
        <v>12154</v>
      </c>
      <c r="AB135" s="29">
        <v>34875</v>
      </c>
      <c r="AC135" s="29">
        <v>6212</v>
      </c>
      <c r="AD135" s="29"/>
      <c r="AE135" s="29">
        <v>44182</v>
      </c>
      <c r="AF135" s="29">
        <v>35655</v>
      </c>
      <c r="AG135" s="29">
        <v>182014</v>
      </c>
      <c r="AH135" s="29">
        <v>84013</v>
      </c>
      <c r="AI135" s="29">
        <v>94548</v>
      </c>
      <c r="AJ135" s="29"/>
      <c r="AK135" s="29">
        <v>41157</v>
      </c>
      <c r="AL135" s="29"/>
      <c r="AM135" s="29"/>
      <c r="AN135" s="29">
        <v>16986</v>
      </c>
      <c r="AO135" s="29"/>
      <c r="AP135" s="29"/>
      <c r="AQ135" s="29"/>
      <c r="AR135" s="29"/>
    </row>
    <row r="136" spans="1:44" ht="15" customHeight="1" x14ac:dyDescent="0.25">
      <c r="A136" s="24">
        <v>87</v>
      </c>
      <c r="B136" s="23" t="s">
        <v>1166</v>
      </c>
      <c r="C136" s="24" t="s">
        <v>50</v>
      </c>
      <c r="D136" s="24" t="s">
        <v>386</v>
      </c>
      <c r="E136" s="24">
        <v>15308</v>
      </c>
      <c r="F136" s="24" t="s">
        <v>37</v>
      </c>
      <c r="G136" s="24">
        <v>100000110</v>
      </c>
      <c r="H136" s="24">
        <v>1780.4</v>
      </c>
      <c r="I136" s="24">
        <v>174</v>
      </c>
      <c r="J136" s="24" t="s">
        <v>1165</v>
      </c>
      <c r="K136" s="24">
        <v>273</v>
      </c>
      <c r="L136" s="24">
        <v>13866593</v>
      </c>
      <c r="M136" s="25" t="s">
        <v>1164</v>
      </c>
      <c r="N136" s="25" t="s">
        <v>1163</v>
      </c>
      <c r="O136" s="29">
        <v>367391</v>
      </c>
      <c r="P136" s="29">
        <v>68693</v>
      </c>
      <c r="Q136" s="29">
        <v>113021</v>
      </c>
      <c r="R136" s="29">
        <v>248254</v>
      </c>
      <c r="S136" s="29">
        <v>266827</v>
      </c>
      <c r="T136" s="29">
        <v>194506</v>
      </c>
      <c r="U136" s="29">
        <v>174349</v>
      </c>
      <c r="V136" s="29">
        <v>332574</v>
      </c>
      <c r="W136" s="29">
        <v>19025</v>
      </c>
      <c r="X136" s="29">
        <v>19573</v>
      </c>
      <c r="Y136" s="29">
        <v>21286</v>
      </c>
      <c r="Z136" s="29">
        <v>34139</v>
      </c>
      <c r="AA136" s="29"/>
      <c r="AB136" s="29">
        <v>26276</v>
      </c>
      <c r="AC136" s="29">
        <v>25959</v>
      </c>
      <c r="AD136" s="29">
        <v>19917</v>
      </c>
      <c r="AE136" s="29">
        <v>13037</v>
      </c>
      <c r="AF136" s="29">
        <v>12604</v>
      </c>
      <c r="AG136" s="29"/>
      <c r="AH136" s="29">
        <v>48592</v>
      </c>
      <c r="AI136" s="29"/>
      <c r="AJ136" s="29">
        <v>33976</v>
      </c>
      <c r="AK136" s="29">
        <v>29297</v>
      </c>
      <c r="AL136" s="29"/>
      <c r="AM136" s="29">
        <v>20963</v>
      </c>
      <c r="AN136" s="29"/>
      <c r="AO136" s="29">
        <v>750926</v>
      </c>
      <c r="AP136" s="29">
        <v>749558</v>
      </c>
      <c r="AQ136" s="29"/>
      <c r="AR136" s="29"/>
    </row>
    <row r="137" spans="1:44" ht="15" customHeight="1" x14ac:dyDescent="0.25">
      <c r="A137" s="24">
        <v>1526</v>
      </c>
      <c r="B137" s="23" t="s">
        <v>1162</v>
      </c>
      <c r="C137" s="24" t="s">
        <v>104</v>
      </c>
      <c r="D137" s="24" t="s">
        <v>245</v>
      </c>
      <c r="E137" s="24">
        <v>34003</v>
      </c>
      <c r="F137" s="24" t="s">
        <v>37</v>
      </c>
      <c r="G137" s="24">
        <v>100001283</v>
      </c>
      <c r="H137" s="24">
        <v>2358</v>
      </c>
      <c r="I137" s="24">
        <v>215.2</v>
      </c>
      <c r="J137" s="24" t="s">
        <v>1161</v>
      </c>
      <c r="K137" s="24">
        <v>119394</v>
      </c>
      <c r="L137" s="24">
        <v>106639</v>
      </c>
      <c r="M137" s="25" t="s">
        <v>1160</v>
      </c>
      <c r="N137" s="25" t="s">
        <v>1159</v>
      </c>
      <c r="O137" s="29">
        <v>174899</v>
      </c>
      <c r="P137" s="29">
        <v>168171</v>
      </c>
      <c r="Q137" s="29">
        <v>173273</v>
      </c>
      <c r="R137" s="29">
        <v>226990</v>
      </c>
      <c r="S137" s="29">
        <v>175850</v>
      </c>
      <c r="T137" s="29">
        <v>160004</v>
      </c>
      <c r="U137" s="29">
        <v>472876</v>
      </c>
      <c r="V137" s="29">
        <v>137363</v>
      </c>
      <c r="W137" s="29">
        <v>167574</v>
      </c>
      <c r="X137" s="29">
        <v>232796</v>
      </c>
      <c r="Y137" s="29">
        <v>172639</v>
      </c>
      <c r="Z137" s="29">
        <v>162119</v>
      </c>
      <c r="AA137" s="29">
        <v>219322</v>
      </c>
      <c r="AB137" s="29">
        <v>96796</v>
      </c>
      <c r="AC137" s="29">
        <v>210570</v>
      </c>
      <c r="AD137" s="29">
        <v>145177</v>
      </c>
      <c r="AE137" s="29">
        <v>141338</v>
      </c>
      <c r="AF137" s="29">
        <v>125764</v>
      </c>
      <c r="AG137" s="29">
        <v>149521</v>
      </c>
      <c r="AH137" s="29">
        <v>208136</v>
      </c>
      <c r="AI137" s="29"/>
      <c r="AJ137" s="29">
        <v>148222</v>
      </c>
      <c r="AK137" s="29">
        <v>139616</v>
      </c>
      <c r="AL137" s="29">
        <v>116794</v>
      </c>
      <c r="AM137" s="29">
        <v>106034</v>
      </c>
      <c r="AN137" s="29"/>
      <c r="AO137" s="29"/>
      <c r="AP137" s="29"/>
      <c r="AQ137" s="29"/>
      <c r="AR137" s="29"/>
    </row>
    <row r="138" spans="1:44" ht="15" customHeight="1" x14ac:dyDescent="0.25">
      <c r="A138" s="24">
        <v>1525</v>
      </c>
      <c r="B138" s="23" t="s">
        <v>1158</v>
      </c>
      <c r="C138" s="24" t="s">
        <v>104</v>
      </c>
      <c r="D138" s="24" t="s">
        <v>245</v>
      </c>
      <c r="E138" s="24">
        <v>39511</v>
      </c>
      <c r="F138" s="24" t="s">
        <v>37</v>
      </c>
      <c r="G138" s="24">
        <v>100001269</v>
      </c>
      <c r="H138" s="24">
        <v>2353</v>
      </c>
      <c r="I138" s="24">
        <v>343.4</v>
      </c>
      <c r="J138" s="24" t="s">
        <v>1157</v>
      </c>
      <c r="K138" s="24">
        <v>173183</v>
      </c>
      <c r="L138" s="24">
        <v>151215</v>
      </c>
      <c r="M138" s="25" t="s">
        <v>1156</v>
      </c>
      <c r="N138" s="25" t="s">
        <v>1155</v>
      </c>
      <c r="O138" s="29">
        <v>334690</v>
      </c>
      <c r="P138" s="29">
        <v>807995</v>
      </c>
      <c r="Q138" s="29">
        <v>604239</v>
      </c>
      <c r="R138" s="29">
        <v>218596</v>
      </c>
      <c r="S138" s="29">
        <v>546366</v>
      </c>
      <c r="T138" s="29">
        <v>481101</v>
      </c>
      <c r="U138" s="29">
        <v>953645</v>
      </c>
      <c r="V138" s="29">
        <v>528737</v>
      </c>
      <c r="W138" s="29">
        <v>373703</v>
      </c>
      <c r="X138" s="29">
        <v>400503</v>
      </c>
      <c r="Y138" s="29">
        <v>552449</v>
      </c>
      <c r="Z138" s="29">
        <v>443729</v>
      </c>
      <c r="AA138" s="29">
        <v>575018</v>
      </c>
      <c r="AB138" s="29">
        <v>274889</v>
      </c>
      <c r="AC138" s="29">
        <v>408157</v>
      </c>
      <c r="AD138" s="29">
        <v>305018</v>
      </c>
      <c r="AE138" s="29">
        <v>284983</v>
      </c>
      <c r="AF138" s="29">
        <v>379730</v>
      </c>
      <c r="AG138" s="29">
        <v>377734</v>
      </c>
      <c r="AH138" s="29">
        <v>538716</v>
      </c>
      <c r="AI138" s="29">
        <v>191533</v>
      </c>
      <c r="AJ138" s="29">
        <v>356244</v>
      </c>
      <c r="AK138" s="29">
        <v>484580</v>
      </c>
      <c r="AL138" s="29">
        <v>232521</v>
      </c>
      <c r="AM138" s="29">
        <v>211270</v>
      </c>
      <c r="AN138" s="29">
        <v>206075</v>
      </c>
      <c r="AO138" s="29"/>
      <c r="AP138" s="29"/>
      <c r="AQ138" s="29"/>
      <c r="AR138" s="29"/>
    </row>
    <row r="139" spans="1:44" ht="15" customHeight="1" x14ac:dyDescent="0.25">
      <c r="A139" s="24">
        <v>942</v>
      </c>
      <c r="B139" s="23" t="s">
        <v>1154</v>
      </c>
      <c r="C139" s="24" t="s">
        <v>104</v>
      </c>
      <c r="D139" s="24" t="s">
        <v>806</v>
      </c>
      <c r="E139" s="24">
        <v>1642</v>
      </c>
      <c r="F139" s="24" t="s">
        <v>61</v>
      </c>
      <c r="G139" s="24">
        <v>888</v>
      </c>
      <c r="H139" s="24">
        <v>5092</v>
      </c>
      <c r="I139" s="24">
        <v>171.2</v>
      </c>
      <c r="J139" s="24" t="s">
        <v>1153</v>
      </c>
      <c r="K139" s="24">
        <v>2969</v>
      </c>
      <c r="L139" s="24">
        <v>2863</v>
      </c>
      <c r="M139" s="25" t="s">
        <v>1152</v>
      </c>
      <c r="N139" s="25" t="s">
        <v>1151</v>
      </c>
      <c r="O139" s="29">
        <v>48534</v>
      </c>
      <c r="P139" s="29">
        <v>55601</v>
      </c>
      <c r="Q139" s="29">
        <v>86246</v>
      </c>
      <c r="R139" s="29">
        <v>36137</v>
      </c>
      <c r="S139" s="29">
        <v>42450</v>
      </c>
      <c r="T139" s="29">
        <v>70060</v>
      </c>
      <c r="U139" s="29">
        <v>46418</v>
      </c>
      <c r="V139" s="29">
        <v>39647</v>
      </c>
      <c r="W139" s="29">
        <v>41309</v>
      </c>
      <c r="X139" s="29">
        <v>42938</v>
      </c>
      <c r="Y139" s="29">
        <v>40201</v>
      </c>
      <c r="Z139" s="29">
        <v>34621</v>
      </c>
      <c r="AA139" s="29">
        <v>44687</v>
      </c>
      <c r="AB139" s="29">
        <v>35535</v>
      </c>
      <c r="AC139" s="29">
        <v>51885</v>
      </c>
      <c r="AD139" s="29">
        <v>36473</v>
      </c>
      <c r="AE139" s="29">
        <v>44013</v>
      </c>
      <c r="AF139" s="29">
        <v>62822</v>
      </c>
      <c r="AG139" s="29">
        <v>48351</v>
      </c>
      <c r="AH139" s="29">
        <v>47823</v>
      </c>
      <c r="AI139" s="29">
        <v>44662</v>
      </c>
      <c r="AJ139" s="29">
        <v>38194</v>
      </c>
      <c r="AK139" s="29">
        <v>70263</v>
      </c>
      <c r="AL139" s="29">
        <v>42272</v>
      </c>
      <c r="AM139" s="29">
        <v>40456</v>
      </c>
      <c r="AN139" s="29">
        <v>43167</v>
      </c>
      <c r="AO139" s="29">
        <v>39044</v>
      </c>
      <c r="AP139" s="29">
        <v>34730</v>
      </c>
      <c r="AQ139" s="29">
        <v>86206</v>
      </c>
      <c r="AR139" s="29">
        <v>57873</v>
      </c>
    </row>
    <row r="140" spans="1:44" ht="15" customHeight="1" x14ac:dyDescent="0.25">
      <c r="A140" s="24">
        <v>938</v>
      </c>
      <c r="B140" s="23" t="s">
        <v>1150</v>
      </c>
      <c r="C140" s="24" t="s">
        <v>104</v>
      </c>
      <c r="D140" s="24" t="s">
        <v>806</v>
      </c>
      <c r="E140" s="24">
        <v>32489</v>
      </c>
      <c r="F140" s="24" t="s">
        <v>61</v>
      </c>
      <c r="G140" s="24">
        <v>926</v>
      </c>
      <c r="H140" s="24">
        <v>2766</v>
      </c>
      <c r="I140" s="24">
        <v>115.2</v>
      </c>
      <c r="J140" s="24" t="s">
        <v>1149</v>
      </c>
      <c r="K140" s="24">
        <v>8892</v>
      </c>
      <c r="L140" s="24">
        <v>8552</v>
      </c>
      <c r="M140" s="25" t="s">
        <v>1148</v>
      </c>
      <c r="N140" s="25" t="s">
        <v>1147</v>
      </c>
      <c r="O140" s="29">
        <v>8946</v>
      </c>
      <c r="P140" s="29">
        <v>11075</v>
      </c>
      <c r="Q140" s="29">
        <v>13794</v>
      </c>
      <c r="R140" s="29">
        <v>7323</v>
      </c>
      <c r="S140" s="29">
        <v>7018</v>
      </c>
      <c r="T140" s="29">
        <v>11862</v>
      </c>
      <c r="U140" s="29">
        <v>10687</v>
      </c>
      <c r="V140" s="29">
        <v>5428</v>
      </c>
      <c r="W140" s="29">
        <v>20268</v>
      </c>
      <c r="X140" s="29">
        <v>14549</v>
      </c>
      <c r="Y140" s="29">
        <v>15018</v>
      </c>
      <c r="Z140" s="29">
        <v>14805</v>
      </c>
      <c r="AA140" s="29">
        <v>12851</v>
      </c>
      <c r="AB140" s="29">
        <v>10329</v>
      </c>
      <c r="AC140" s="29">
        <v>10793</v>
      </c>
      <c r="AD140" s="29">
        <v>9537</v>
      </c>
      <c r="AE140" s="29">
        <v>17491</v>
      </c>
      <c r="AF140" s="29">
        <v>17046</v>
      </c>
      <c r="AG140" s="29">
        <v>9806</v>
      </c>
      <c r="AH140" s="29">
        <v>7701</v>
      </c>
      <c r="AI140" s="29">
        <v>7540</v>
      </c>
      <c r="AJ140" s="29">
        <v>13357</v>
      </c>
      <c r="AK140" s="29">
        <v>12272</v>
      </c>
      <c r="AL140" s="29">
        <v>9403</v>
      </c>
      <c r="AM140" s="29">
        <v>8357</v>
      </c>
      <c r="AN140" s="29">
        <v>12920</v>
      </c>
      <c r="AO140" s="29">
        <v>12210</v>
      </c>
      <c r="AP140" s="29">
        <v>10318</v>
      </c>
      <c r="AQ140" s="29">
        <v>11192</v>
      </c>
      <c r="AR140" s="29">
        <v>8572</v>
      </c>
    </row>
    <row r="141" spans="1:44" ht="15" customHeight="1" x14ac:dyDescent="0.25">
      <c r="A141" s="24">
        <v>940</v>
      </c>
      <c r="B141" s="23" t="s">
        <v>1146</v>
      </c>
      <c r="C141" s="24" t="s">
        <v>104</v>
      </c>
      <c r="D141" s="24" t="s">
        <v>806</v>
      </c>
      <c r="E141" s="24">
        <v>32492</v>
      </c>
      <c r="F141" s="24" t="s">
        <v>61</v>
      </c>
      <c r="G141" s="24">
        <v>932</v>
      </c>
      <c r="H141" s="24">
        <v>4367</v>
      </c>
      <c r="I141" s="24">
        <v>143.19999999999999</v>
      </c>
      <c r="J141" s="24" t="s">
        <v>1145</v>
      </c>
      <c r="K141" s="24">
        <v>379</v>
      </c>
      <c r="L141" s="24">
        <v>370</v>
      </c>
      <c r="M141" s="25" t="s">
        <v>1144</v>
      </c>
      <c r="N141" s="25" t="s">
        <v>1143</v>
      </c>
      <c r="O141" s="29">
        <v>17978</v>
      </c>
      <c r="P141" s="29">
        <v>21151</v>
      </c>
      <c r="Q141" s="29">
        <v>23306</v>
      </c>
      <c r="R141" s="29">
        <v>10715</v>
      </c>
      <c r="S141" s="29">
        <v>16929</v>
      </c>
      <c r="T141" s="29">
        <v>20877</v>
      </c>
      <c r="U141" s="29">
        <v>15648</v>
      </c>
      <c r="V141" s="29">
        <v>12889</v>
      </c>
      <c r="W141" s="29">
        <v>32919</v>
      </c>
      <c r="X141" s="29">
        <v>22637</v>
      </c>
      <c r="Y141" s="29">
        <v>29893</v>
      </c>
      <c r="Z141" s="29">
        <v>24171</v>
      </c>
      <c r="AA141" s="29">
        <v>31069</v>
      </c>
      <c r="AB141" s="29">
        <v>26338</v>
      </c>
      <c r="AC141" s="29">
        <v>26309</v>
      </c>
      <c r="AD141" s="29">
        <v>23595</v>
      </c>
      <c r="AE141" s="29">
        <v>38751</v>
      </c>
      <c r="AF141" s="29">
        <v>32142</v>
      </c>
      <c r="AG141" s="29">
        <v>22299</v>
      </c>
      <c r="AH141" s="29">
        <v>18617</v>
      </c>
      <c r="AI141" s="29">
        <v>18013</v>
      </c>
      <c r="AJ141" s="29">
        <v>22105</v>
      </c>
      <c r="AK141" s="29">
        <v>15239</v>
      </c>
      <c r="AL141" s="29">
        <v>14421</v>
      </c>
      <c r="AM141" s="29">
        <v>22086</v>
      </c>
      <c r="AN141" s="29">
        <v>26312</v>
      </c>
      <c r="AO141" s="29">
        <v>26950</v>
      </c>
      <c r="AP141" s="29">
        <v>15030</v>
      </c>
      <c r="AQ141" s="29">
        <v>25708</v>
      </c>
      <c r="AR141" s="29">
        <v>30170</v>
      </c>
    </row>
    <row r="142" spans="1:44" ht="15" customHeight="1" x14ac:dyDescent="0.25">
      <c r="A142" s="24">
        <v>42</v>
      </c>
      <c r="B142" s="23" t="s">
        <v>1142</v>
      </c>
      <c r="C142" s="24" t="s">
        <v>50</v>
      </c>
      <c r="D142" s="24" t="s">
        <v>567</v>
      </c>
      <c r="E142" s="24">
        <v>40007</v>
      </c>
      <c r="F142" s="24" t="s">
        <v>66</v>
      </c>
      <c r="G142" s="24">
        <v>100003260</v>
      </c>
      <c r="H142" s="24">
        <v>810</v>
      </c>
      <c r="I142" s="24">
        <v>176.2</v>
      </c>
      <c r="J142" s="26">
        <v>908055</v>
      </c>
      <c r="K142" s="24">
        <v>2572</v>
      </c>
      <c r="L142" s="24">
        <v>2474</v>
      </c>
      <c r="M142" s="24"/>
      <c r="N142" s="25" t="s">
        <v>1141</v>
      </c>
      <c r="O142" s="29">
        <v>151108</v>
      </c>
      <c r="P142" s="29">
        <v>23219</v>
      </c>
      <c r="Q142" s="29">
        <v>35949</v>
      </c>
      <c r="R142" s="29">
        <v>138369</v>
      </c>
      <c r="S142" s="29">
        <v>36057</v>
      </c>
      <c r="T142" s="29">
        <v>137401</v>
      </c>
      <c r="U142" s="29">
        <v>154815</v>
      </c>
      <c r="V142" s="29">
        <v>144551</v>
      </c>
      <c r="W142" s="29"/>
      <c r="X142" s="29"/>
      <c r="Y142" s="29"/>
      <c r="Z142" s="29"/>
      <c r="AA142" s="29">
        <v>5791</v>
      </c>
      <c r="AB142" s="29"/>
      <c r="AC142" s="29">
        <v>5444</v>
      </c>
      <c r="AD142" s="29"/>
      <c r="AE142" s="29"/>
      <c r="AF142" s="29"/>
      <c r="AG142" s="29"/>
      <c r="AH142" s="29"/>
      <c r="AI142" s="29"/>
      <c r="AJ142" s="29">
        <v>7323</v>
      </c>
      <c r="AK142" s="29"/>
      <c r="AL142" s="29"/>
      <c r="AM142" s="29"/>
      <c r="AN142" s="29"/>
      <c r="AO142" s="29">
        <v>36500</v>
      </c>
      <c r="AP142" s="29">
        <v>59681</v>
      </c>
      <c r="AQ142" s="29"/>
      <c r="AR142" s="29"/>
    </row>
    <row r="143" spans="1:44" ht="15" customHeight="1" x14ac:dyDescent="0.25">
      <c r="A143" s="24">
        <v>2378</v>
      </c>
      <c r="B143" s="23" t="s">
        <v>1140</v>
      </c>
      <c r="C143" s="24" t="s">
        <v>72</v>
      </c>
      <c r="D143" s="24" t="s">
        <v>794</v>
      </c>
      <c r="E143" s="24">
        <v>35320</v>
      </c>
      <c r="F143" s="24" t="s">
        <v>61</v>
      </c>
      <c r="G143" s="24">
        <v>100001605</v>
      </c>
      <c r="H143" s="24">
        <v>1928</v>
      </c>
      <c r="I143" s="24">
        <v>188.9</v>
      </c>
      <c r="J143" s="24" t="s">
        <v>1139</v>
      </c>
      <c r="K143" s="24">
        <v>3083879</v>
      </c>
      <c r="L143" s="24">
        <v>2341024</v>
      </c>
      <c r="M143" s="25" t="s">
        <v>1138</v>
      </c>
      <c r="N143" s="24"/>
      <c r="O143" s="29">
        <v>99924</v>
      </c>
      <c r="P143" s="29">
        <v>31750</v>
      </c>
      <c r="Q143" s="29">
        <v>229490</v>
      </c>
      <c r="R143" s="29">
        <v>17895</v>
      </c>
      <c r="S143" s="29">
        <v>18768</v>
      </c>
      <c r="T143" s="29">
        <v>135871</v>
      </c>
      <c r="U143" s="29">
        <v>73532</v>
      </c>
      <c r="V143" s="29">
        <v>7844</v>
      </c>
      <c r="W143" s="29">
        <v>107108</v>
      </c>
      <c r="X143" s="29">
        <v>20434</v>
      </c>
      <c r="Y143" s="29">
        <v>169912</v>
      </c>
      <c r="Z143" s="29">
        <v>63714</v>
      </c>
      <c r="AA143" s="29"/>
      <c r="AB143" s="29">
        <v>13880</v>
      </c>
      <c r="AC143" s="29"/>
      <c r="AD143" s="29"/>
      <c r="AE143" s="29">
        <v>73069</v>
      </c>
      <c r="AF143" s="29">
        <v>41342</v>
      </c>
      <c r="AG143" s="29">
        <v>111504</v>
      </c>
      <c r="AH143" s="29">
        <v>53993</v>
      </c>
      <c r="AI143" s="29">
        <v>61530</v>
      </c>
      <c r="AJ143" s="29"/>
      <c r="AK143" s="29">
        <v>53788</v>
      </c>
      <c r="AL143" s="29"/>
      <c r="AM143" s="29"/>
      <c r="AN143" s="29">
        <v>15883</v>
      </c>
      <c r="AO143" s="29">
        <v>7492</v>
      </c>
      <c r="AP143" s="29">
        <v>7914</v>
      </c>
      <c r="AQ143" s="29">
        <v>53775</v>
      </c>
      <c r="AR143" s="29">
        <v>51664</v>
      </c>
    </row>
    <row r="144" spans="1:44" ht="15" customHeight="1" x14ac:dyDescent="0.25">
      <c r="A144" s="24">
        <v>1651</v>
      </c>
      <c r="B144" s="23" t="s">
        <v>1137</v>
      </c>
      <c r="C144" s="24" t="s">
        <v>104</v>
      </c>
      <c r="D144" s="24" t="s">
        <v>217</v>
      </c>
      <c r="E144" s="24">
        <v>37789</v>
      </c>
      <c r="F144" s="24" t="s">
        <v>61</v>
      </c>
      <c r="G144" s="24">
        <v>1123</v>
      </c>
      <c r="H144" s="24">
        <v>5250</v>
      </c>
      <c r="I144" s="24">
        <v>391.4</v>
      </c>
      <c r="J144" s="24" t="s">
        <v>1136</v>
      </c>
      <c r="K144" s="24">
        <v>10133</v>
      </c>
      <c r="L144" s="24"/>
      <c r="M144" s="25" t="s">
        <v>1135</v>
      </c>
      <c r="N144" s="25" t="s">
        <v>1134</v>
      </c>
      <c r="O144" s="29">
        <v>191013</v>
      </c>
      <c r="P144" s="29">
        <v>104355</v>
      </c>
      <c r="Q144" s="29">
        <v>218070</v>
      </c>
      <c r="R144" s="29">
        <v>141634</v>
      </c>
      <c r="S144" s="29">
        <v>226228</v>
      </c>
      <c r="T144" s="29">
        <v>153617</v>
      </c>
      <c r="U144" s="29">
        <v>614829</v>
      </c>
      <c r="V144" s="29">
        <v>309311</v>
      </c>
      <c r="W144" s="29">
        <v>1205719</v>
      </c>
      <c r="X144" s="29">
        <v>1510705</v>
      </c>
      <c r="Y144" s="29">
        <v>984984</v>
      </c>
      <c r="Z144" s="29">
        <v>1230539</v>
      </c>
      <c r="AA144" s="29">
        <v>809911</v>
      </c>
      <c r="AB144" s="29">
        <v>604697</v>
      </c>
      <c r="AC144" s="29">
        <v>1345232</v>
      </c>
      <c r="AD144" s="29">
        <v>736209</v>
      </c>
      <c r="AE144" s="29">
        <v>1872589</v>
      </c>
      <c r="AF144" s="29">
        <v>1538164</v>
      </c>
      <c r="AG144" s="29">
        <v>1983147</v>
      </c>
      <c r="AH144" s="29">
        <v>2249648</v>
      </c>
      <c r="AI144" s="29">
        <v>535105</v>
      </c>
      <c r="AJ144" s="29">
        <v>1817574</v>
      </c>
      <c r="AK144" s="29">
        <v>904059</v>
      </c>
      <c r="AL144" s="29">
        <v>658044</v>
      </c>
      <c r="AM144" s="29">
        <v>779650</v>
      </c>
      <c r="AN144" s="29">
        <v>623456</v>
      </c>
      <c r="AO144" s="29">
        <v>143770</v>
      </c>
      <c r="AP144" s="29">
        <v>132174</v>
      </c>
      <c r="AQ144" s="29">
        <v>3147</v>
      </c>
      <c r="AR144" s="29">
        <v>3964</v>
      </c>
    </row>
    <row r="145" spans="1:44" ht="15" customHeight="1" x14ac:dyDescent="0.25">
      <c r="A145" s="24">
        <v>1302</v>
      </c>
      <c r="B145" s="23" t="s">
        <v>1133</v>
      </c>
      <c r="C145" s="24" t="s">
        <v>104</v>
      </c>
      <c r="D145" s="24" t="s">
        <v>323</v>
      </c>
      <c r="E145" s="24">
        <v>37112</v>
      </c>
      <c r="F145" s="24" t="s">
        <v>37</v>
      </c>
      <c r="G145" s="24">
        <v>100001859</v>
      </c>
      <c r="H145" s="24">
        <v>1857</v>
      </c>
      <c r="I145" s="24">
        <v>318.10000000000002</v>
      </c>
      <c r="J145" s="24" t="s">
        <v>1132</v>
      </c>
      <c r="K145" s="24"/>
      <c r="L145" s="24">
        <v>10254647</v>
      </c>
      <c r="M145" s="24"/>
      <c r="N145" s="24"/>
      <c r="O145" s="29">
        <v>1431410</v>
      </c>
      <c r="P145" s="29">
        <v>166859</v>
      </c>
      <c r="Q145" s="29">
        <v>418367</v>
      </c>
      <c r="R145" s="29">
        <v>64145</v>
      </c>
      <c r="S145" s="29"/>
      <c r="T145" s="29">
        <v>261291</v>
      </c>
      <c r="U145" s="29">
        <v>121123</v>
      </c>
      <c r="V145" s="29">
        <v>146205</v>
      </c>
      <c r="W145" s="29"/>
      <c r="X145" s="29"/>
      <c r="Y145" s="29"/>
      <c r="Z145" s="29"/>
      <c r="AA145" s="29"/>
      <c r="AB145" s="29"/>
      <c r="AC145" s="29"/>
      <c r="AD145" s="29"/>
      <c r="AE145" s="29"/>
      <c r="AF145" s="29"/>
      <c r="AG145" s="29"/>
      <c r="AH145" s="29"/>
      <c r="AI145" s="29"/>
      <c r="AJ145" s="29"/>
      <c r="AK145" s="29"/>
      <c r="AL145" s="29"/>
      <c r="AM145" s="29"/>
      <c r="AN145" s="29"/>
      <c r="AO145" s="29">
        <v>1246394</v>
      </c>
      <c r="AP145" s="29">
        <v>900880</v>
      </c>
      <c r="AQ145" s="29"/>
      <c r="AR145" s="29"/>
    </row>
    <row r="146" spans="1:44" ht="15" customHeight="1" x14ac:dyDescent="0.25">
      <c r="A146" s="24">
        <v>2575</v>
      </c>
      <c r="B146" s="23" t="s">
        <v>1131</v>
      </c>
      <c r="C146" s="24" t="s">
        <v>72</v>
      </c>
      <c r="D146" s="24" t="s">
        <v>71</v>
      </c>
      <c r="E146" s="24">
        <v>34120</v>
      </c>
      <c r="F146" s="24" t="s">
        <v>61</v>
      </c>
      <c r="G146" s="24">
        <v>100001349</v>
      </c>
      <c r="H146" s="24">
        <v>1728</v>
      </c>
      <c r="I146" s="24">
        <v>353.1</v>
      </c>
      <c r="J146" s="24" t="s">
        <v>1130</v>
      </c>
      <c r="K146" s="24">
        <v>5315832</v>
      </c>
      <c r="L146" s="24">
        <v>4475041</v>
      </c>
      <c r="M146" s="24"/>
      <c r="N146" s="24"/>
      <c r="O146" s="29"/>
      <c r="P146" s="29"/>
      <c r="Q146" s="29"/>
      <c r="R146" s="29"/>
      <c r="S146" s="29"/>
      <c r="T146" s="29"/>
      <c r="U146" s="29"/>
      <c r="V146" s="29"/>
      <c r="W146" s="29"/>
      <c r="X146" s="29"/>
      <c r="Y146" s="29"/>
      <c r="Z146" s="29"/>
      <c r="AA146" s="29"/>
      <c r="AB146" s="29"/>
      <c r="AC146" s="29"/>
      <c r="AD146" s="29"/>
      <c r="AE146" s="29"/>
      <c r="AF146" s="29"/>
      <c r="AG146" s="29"/>
      <c r="AH146" s="29"/>
      <c r="AI146" s="29"/>
      <c r="AJ146" s="29"/>
      <c r="AK146" s="29"/>
      <c r="AL146" s="29"/>
      <c r="AM146" s="29"/>
      <c r="AN146" s="29"/>
      <c r="AO146" s="29">
        <v>66534</v>
      </c>
      <c r="AP146" s="29">
        <v>63928</v>
      </c>
      <c r="AQ146" s="29"/>
      <c r="AR146" s="29"/>
    </row>
    <row r="147" spans="1:44" ht="15" customHeight="1" x14ac:dyDescent="0.25">
      <c r="A147" s="24">
        <v>1648</v>
      </c>
      <c r="B147" s="23" t="s">
        <v>1129</v>
      </c>
      <c r="C147" s="24" t="s">
        <v>104</v>
      </c>
      <c r="D147" s="24" t="s">
        <v>217</v>
      </c>
      <c r="E147" s="24">
        <v>22842</v>
      </c>
      <c r="F147" s="24" t="s">
        <v>66</v>
      </c>
      <c r="G147" s="24">
        <v>136</v>
      </c>
      <c r="H147" s="24">
        <v>5322</v>
      </c>
      <c r="I147" s="24">
        <v>426.2</v>
      </c>
      <c r="J147" s="24" t="s">
        <v>1128</v>
      </c>
      <c r="K147" s="24">
        <v>221493</v>
      </c>
      <c r="L147" s="24"/>
      <c r="M147" s="25" t="s">
        <v>1127</v>
      </c>
      <c r="N147" s="25" t="s">
        <v>1126</v>
      </c>
      <c r="O147" s="29">
        <v>101334</v>
      </c>
      <c r="P147" s="29">
        <v>52356</v>
      </c>
      <c r="Q147" s="29">
        <v>47106</v>
      </c>
      <c r="R147" s="29">
        <v>68337</v>
      </c>
      <c r="S147" s="29">
        <v>57420</v>
      </c>
      <c r="T147" s="29">
        <v>132189</v>
      </c>
      <c r="U147" s="29">
        <v>432658</v>
      </c>
      <c r="V147" s="29">
        <v>118982</v>
      </c>
      <c r="W147" s="29">
        <v>300806</v>
      </c>
      <c r="X147" s="29">
        <v>1560642</v>
      </c>
      <c r="Y147" s="29">
        <v>613560</v>
      </c>
      <c r="Z147" s="29">
        <v>279346</v>
      </c>
      <c r="AA147" s="29">
        <v>572769</v>
      </c>
      <c r="AB147" s="29">
        <v>168152</v>
      </c>
      <c r="AC147" s="29">
        <v>849754</v>
      </c>
      <c r="AD147" s="29">
        <v>441204</v>
      </c>
      <c r="AE147" s="29">
        <v>612946</v>
      </c>
      <c r="AF147" s="29">
        <v>612393</v>
      </c>
      <c r="AG147" s="29">
        <v>848786</v>
      </c>
      <c r="AH147" s="29">
        <v>453402</v>
      </c>
      <c r="AI147" s="29">
        <v>526442</v>
      </c>
      <c r="AJ147" s="29">
        <v>509615</v>
      </c>
      <c r="AK147" s="29">
        <v>558294</v>
      </c>
      <c r="AL147" s="29">
        <v>25561</v>
      </c>
      <c r="AM147" s="29">
        <v>75054</v>
      </c>
      <c r="AN147" s="29">
        <v>158401</v>
      </c>
      <c r="AO147" s="29">
        <v>32288</v>
      </c>
      <c r="AP147" s="29">
        <v>51043</v>
      </c>
      <c r="AQ147" s="29"/>
      <c r="AR147" s="29"/>
    </row>
    <row r="148" spans="1:44" ht="15" customHeight="1" x14ac:dyDescent="0.25">
      <c r="A148" s="24">
        <v>1515</v>
      </c>
      <c r="B148" s="23" t="s">
        <v>1125</v>
      </c>
      <c r="C148" s="24" t="s">
        <v>104</v>
      </c>
      <c r="D148" s="24" t="s">
        <v>245</v>
      </c>
      <c r="E148" s="24">
        <v>21131</v>
      </c>
      <c r="F148" s="24" t="s">
        <v>37</v>
      </c>
      <c r="G148" s="24">
        <v>100000859</v>
      </c>
      <c r="H148" s="24">
        <v>2320.8000000000002</v>
      </c>
      <c r="I148" s="24">
        <v>215.2</v>
      </c>
      <c r="J148" s="24" t="s">
        <v>1124</v>
      </c>
      <c r="K148" s="24">
        <v>6665</v>
      </c>
      <c r="L148" s="24">
        <v>6413</v>
      </c>
      <c r="M148" s="25" t="s">
        <v>1123</v>
      </c>
      <c r="N148" s="25" t="s">
        <v>1122</v>
      </c>
      <c r="O148" s="29">
        <v>58453</v>
      </c>
      <c r="P148" s="29">
        <v>91779</v>
      </c>
      <c r="Q148" s="29">
        <v>67628</v>
      </c>
      <c r="R148" s="29">
        <v>100490</v>
      </c>
      <c r="S148" s="29">
        <v>61735</v>
      </c>
      <c r="T148" s="29">
        <v>114022</v>
      </c>
      <c r="U148" s="29">
        <v>73777</v>
      </c>
      <c r="V148" s="29">
        <v>92881</v>
      </c>
      <c r="W148" s="29">
        <v>390833</v>
      </c>
      <c r="X148" s="29">
        <v>285776</v>
      </c>
      <c r="Y148" s="29">
        <v>325964</v>
      </c>
      <c r="Z148" s="29">
        <v>285109</v>
      </c>
      <c r="AA148" s="29">
        <v>450492</v>
      </c>
      <c r="AB148" s="29">
        <v>220561</v>
      </c>
      <c r="AC148" s="29">
        <v>442253</v>
      </c>
      <c r="AD148" s="29">
        <v>245424</v>
      </c>
      <c r="AE148" s="29">
        <v>311743</v>
      </c>
      <c r="AF148" s="29">
        <v>271041</v>
      </c>
      <c r="AG148" s="29">
        <v>237489</v>
      </c>
      <c r="AH148" s="29">
        <v>290909</v>
      </c>
      <c r="AI148" s="29">
        <v>96430</v>
      </c>
      <c r="AJ148" s="29">
        <v>259095</v>
      </c>
      <c r="AK148" s="29">
        <v>269732</v>
      </c>
      <c r="AL148" s="29">
        <v>285020</v>
      </c>
      <c r="AM148" s="29">
        <v>201791</v>
      </c>
      <c r="AN148" s="29">
        <v>130154</v>
      </c>
      <c r="AO148" s="29"/>
      <c r="AP148" s="29"/>
      <c r="AQ148" s="29"/>
      <c r="AR148" s="29"/>
    </row>
    <row r="149" spans="1:44" ht="15" customHeight="1" x14ac:dyDescent="0.25">
      <c r="A149" s="24">
        <v>1502</v>
      </c>
      <c r="B149" s="23" t="s">
        <v>1121</v>
      </c>
      <c r="C149" s="24" t="s">
        <v>104</v>
      </c>
      <c r="D149" s="24" t="s">
        <v>245</v>
      </c>
      <c r="E149" s="24">
        <v>63</v>
      </c>
      <c r="F149" s="24" t="s">
        <v>37</v>
      </c>
      <c r="G149" s="24">
        <v>266</v>
      </c>
      <c r="H149" s="24">
        <v>2316.9</v>
      </c>
      <c r="I149" s="24">
        <v>329.3</v>
      </c>
      <c r="J149" s="24" t="s">
        <v>1120</v>
      </c>
      <c r="K149" s="24">
        <v>11025495</v>
      </c>
      <c r="L149" s="24">
        <v>4937803</v>
      </c>
      <c r="M149" s="25" t="s">
        <v>1119</v>
      </c>
      <c r="N149" s="25" t="s">
        <v>1118</v>
      </c>
      <c r="O149" s="29">
        <v>1111899</v>
      </c>
      <c r="P149" s="29">
        <v>1122367</v>
      </c>
      <c r="Q149" s="29">
        <v>866584</v>
      </c>
      <c r="R149" s="29">
        <v>1919434</v>
      </c>
      <c r="S149" s="29">
        <v>1195391</v>
      </c>
      <c r="T149" s="29">
        <v>1214054</v>
      </c>
      <c r="U149" s="29">
        <v>968739</v>
      </c>
      <c r="V149" s="29">
        <v>1912625</v>
      </c>
      <c r="W149" s="29">
        <v>1154494</v>
      </c>
      <c r="X149" s="29">
        <v>1150687</v>
      </c>
      <c r="Y149" s="29">
        <v>1070522</v>
      </c>
      <c r="Z149" s="29">
        <v>1051377</v>
      </c>
      <c r="AA149" s="29">
        <v>1279816</v>
      </c>
      <c r="AB149" s="29">
        <v>841449</v>
      </c>
      <c r="AC149" s="29">
        <v>1233173</v>
      </c>
      <c r="AD149" s="29">
        <v>944221</v>
      </c>
      <c r="AE149" s="29">
        <v>1432178</v>
      </c>
      <c r="AF149" s="29">
        <v>1502936</v>
      </c>
      <c r="AG149" s="29">
        <v>1442130</v>
      </c>
      <c r="AH149" s="29">
        <v>1663697</v>
      </c>
      <c r="AI149" s="29">
        <v>1407382</v>
      </c>
      <c r="AJ149" s="29">
        <v>1614768</v>
      </c>
      <c r="AK149" s="29">
        <v>1795572</v>
      </c>
      <c r="AL149" s="29">
        <v>1763740</v>
      </c>
      <c r="AM149" s="29">
        <v>1319486</v>
      </c>
      <c r="AN149" s="29">
        <v>1591538</v>
      </c>
      <c r="AO149" s="29">
        <v>189968</v>
      </c>
      <c r="AP149" s="29">
        <v>210042</v>
      </c>
      <c r="AQ149" s="29">
        <v>292241</v>
      </c>
      <c r="AR149" s="29">
        <v>320095</v>
      </c>
    </row>
    <row r="150" spans="1:44" ht="15" customHeight="1" x14ac:dyDescent="0.25">
      <c r="A150" s="24">
        <v>1328</v>
      </c>
      <c r="B150" s="23" t="s">
        <v>1117</v>
      </c>
      <c r="C150" s="24" t="s">
        <v>104</v>
      </c>
      <c r="D150" s="24" t="s">
        <v>857</v>
      </c>
      <c r="E150" s="24">
        <v>15506</v>
      </c>
      <c r="F150" s="24" t="s">
        <v>66</v>
      </c>
      <c r="G150" s="24">
        <v>1256</v>
      </c>
      <c r="H150" s="24">
        <v>674</v>
      </c>
      <c r="I150" s="24">
        <v>104.2</v>
      </c>
      <c r="J150" s="24" t="s">
        <v>1116</v>
      </c>
      <c r="K150" s="24">
        <v>305</v>
      </c>
      <c r="L150" s="24">
        <v>149278</v>
      </c>
      <c r="M150" s="25" t="s">
        <v>1115</v>
      </c>
      <c r="N150" s="25" t="s">
        <v>1114</v>
      </c>
      <c r="O150" s="29">
        <v>1782618</v>
      </c>
      <c r="P150" s="29">
        <v>504097</v>
      </c>
      <c r="Q150" s="29">
        <v>1127005</v>
      </c>
      <c r="R150" s="29">
        <v>2138121</v>
      </c>
      <c r="S150" s="29">
        <v>599664</v>
      </c>
      <c r="T150" s="29">
        <v>1652905</v>
      </c>
      <c r="U150" s="29">
        <v>1179921</v>
      </c>
      <c r="V150" s="29">
        <v>1958356</v>
      </c>
      <c r="W150" s="29">
        <v>245965</v>
      </c>
      <c r="X150" s="29">
        <v>426358</v>
      </c>
      <c r="Y150" s="29">
        <v>309396</v>
      </c>
      <c r="Z150" s="29">
        <v>251542</v>
      </c>
      <c r="AA150" s="29">
        <v>125259</v>
      </c>
      <c r="AB150" s="29">
        <v>112118</v>
      </c>
      <c r="AC150" s="29">
        <v>210354</v>
      </c>
      <c r="AD150" s="29">
        <v>114765</v>
      </c>
      <c r="AE150" s="29">
        <v>188807</v>
      </c>
      <c r="AF150" s="29">
        <v>276828</v>
      </c>
      <c r="AG150" s="29">
        <v>499305</v>
      </c>
      <c r="AH150" s="29">
        <v>225677</v>
      </c>
      <c r="AI150" s="29">
        <v>665391</v>
      </c>
      <c r="AJ150" s="29">
        <v>211252</v>
      </c>
      <c r="AK150" s="29">
        <v>422387</v>
      </c>
      <c r="AL150" s="29">
        <v>281654</v>
      </c>
      <c r="AM150" s="29">
        <v>149479</v>
      </c>
      <c r="AN150" s="29">
        <v>116247</v>
      </c>
      <c r="AO150" s="29">
        <v>5151168</v>
      </c>
      <c r="AP150" s="29">
        <v>5408137</v>
      </c>
      <c r="AQ150" s="29">
        <v>5887782</v>
      </c>
      <c r="AR150" s="29">
        <v>5221114</v>
      </c>
    </row>
    <row r="151" spans="1:44" ht="15" customHeight="1" x14ac:dyDescent="0.25">
      <c r="A151" s="24">
        <v>2578</v>
      </c>
      <c r="B151" s="23" t="s">
        <v>1113</v>
      </c>
      <c r="C151" s="24" t="s">
        <v>72</v>
      </c>
      <c r="D151" s="24" t="s">
        <v>71</v>
      </c>
      <c r="E151" s="24">
        <v>40474</v>
      </c>
      <c r="F151" s="24" t="s">
        <v>61</v>
      </c>
      <c r="G151" s="24">
        <v>100002959</v>
      </c>
      <c r="H151" s="24">
        <v>3935.2</v>
      </c>
      <c r="I151" s="24">
        <v>299.2</v>
      </c>
      <c r="J151" s="24" t="s">
        <v>1112</v>
      </c>
      <c r="K151" s="24">
        <v>5280666</v>
      </c>
      <c r="L151" s="24">
        <v>4444263</v>
      </c>
      <c r="M151" s="25" t="s">
        <v>1111</v>
      </c>
      <c r="N151" s="25" t="s">
        <v>1110</v>
      </c>
      <c r="O151" s="29">
        <v>52070</v>
      </c>
      <c r="P151" s="29">
        <v>32753</v>
      </c>
      <c r="Q151" s="29">
        <v>57952</v>
      </c>
      <c r="R151" s="29">
        <v>32190</v>
      </c>
      <c r="S151" s="29">
        <v>24387</v>
      </c>
      <c r="T151" s="29">
        <v>35443</v>
      </c>
      <c r="U151" s="29">
        <v>32204</v>
      </c>
      <c r="V151" s="29">
        <v>27156</v>
      </c>
      <c r="W151" s="29">
        <v>11430</v>
      </c>
      <c r="X151" s="29">
        <v>13051</v>
      </c>
      <c r="Y151" s="29">
        <v>11836</v>
      </c>
      <c r="Z151" s="29">
        <v>6735</v>
      </c>
      <c r="AA151" s="29">
        <v>8471</v>
      </c>
      <c r="AB151" s="29">
        <v>7355</v>
      </c>
      <c r="AC151" s="29">
        <v>8722</v>
      </c>
      <c r="AD151" s="29">
        <v>7545</v>
      </c>
      <c r="AE151" s="29">
        <v>12511</v>
      </c>
      <c r="AF151" s="29">
        <v>9910</v>
      </c>
      <c r="AG151" s="29">
        <v>12152</v>
      </c>
      <c r="AH151" s="29">
        <v>11247</v>
      </c>
      <c r="AI151" s="29">
        <v>5864</v>
      </c>
      <c r="AJ151" s="29">
        <v>9939</v>
      </c>
      <c r="AK151" s="29">
        <v>9915</v>
      </c>
      <c r="AL151" s="29">
        <v>7251</v>
      </c>
      <c r="AM151" s="29">
        <v>6478</v>
      </c>
      <c r="AN151" s="29">
        <v>4317</v>
      </c>
      <c r="AO151" s="29">
        <v>117546</v>
      </c>
      <c r="AP151" s="29">
        <v>118852</v>
      </c>
      <c r="AQ151" s="29"/>
      <c r="AR151" s="29"/>
    </row>
    <row r="152" spans="1:44" ht="15" customHeight="1" x14ac:dyDescent="0.25">
      <c r="A152" s="24">
        <v>2584</v>
      </c>
      <c r="B152" s="23" t="s">
        <v>1109</v>
      </c>
      <c r="C152" s="24" t="s">
        <v>72</v>
      </c>
      <c r="D152" s="24" t="s">
        <v>71</v>
      </c>
      <c r="E152" s="24">
        <v>38637</v>
      </c>
      <c r="F152" s="24" t="s">
        <v>61</v>
      </c>
      <c r="G152" s="24">
        <v>100002253</v>
      </c>
      <c r="H152" s="24">
        <v>3139</v>
      </c>
      <c r="I152" s="24">
        <v>204.1</v>
      </c>
      <c r="J152" s="24" t="s">
        <v>1108</v>
      </c>
      <c r="K152" s="24">
        <v>709625</v>
      </c>
      <c r="L152" s="24">
        <v>618829</v>
      </c>
      <c r="M152" s="24"/>
      <c r="N152" s="24"/>
      <c r="O152" s="29">
        <v>36675</v>
      </c>
      <c r="P152" s="29">
        <v>24376</v>
      </c>
      <c r="Q152" s="29">
        <v>179790</v>
      </c>
      <c r="R152" s="29">
        <v>13598</v>
      </c>
      <c r="S152" s="29">
        <v>12128</v>
      </c>
      <c r="T152" s="29">
        <v>108297</v>
      </c>
      <c r="U152" s="29">
        <v>33680</v>
      </c>
      <c r="V152" s="29">
        <v>8078</v>
      </c>
      <c r="W152" s="29">
        <v>80261</v>
      </c>
      <c r="X152" s="29">
        <v>19657</v>
      </c>
      <c r="Y152" s="29">
        <v>86488</v>
      </c>
      <c r="Z152" s="29">
        <v>47172</v>
      </c>
      <c r="AA152" s="29"/>
      <c r="AB152" s="29">
        <v>23407</v>
      </c>
      <c r="AC152" s="29"/>
      <c r="AD152" s="29"/>
      <c r="AE152" s="29">
        <v>59688</v>
      </c>
      <c r="AF152" s="29">
        <v>37527</v>
      </c>
      <c r="AG152" s="29">
        <v>125070</v>
      </c>
      <c r="AH152" s="29">
        <v>52178</v>
      </c>
      <c r="AI152" s="29"/>
      <c r="AJ152" s="29"/>
      <c r="AK152" s="29">
        <v>36563</v>
      </c>
      <c r="AL152" s="29"/>
      <c r="AM152" s="29"/>
      <c r="AN152" s="29"/>
      <c r="AO152" s="29"/>
      <c r="AP152" s="29"/>
      <c r="AQ152" s="29">
        <v>8583</v>
      </c>
      <c r="AR152" s="29">
        <v>8793</v>
      </c>
    </row>
    <row r="153" spans="1:44" ht="15" customHeight="1" x14ac:dyDescent="0.25">
      <c r="A153" s="24">
        <v>960</v>
      </c>
      <c r="B153" s="23" t="s">
        <v>1107</v>
      </c>
      <c r="C153" s="24" t="s">
        <v>104</v>
      </c>
      <c r="D153" s="24" t="s">
        <v>258</v>
      </c>
      <c r="E153" s="24">
        <v>33970</v>
      </c>
      <c r="F153" s="24" t="s">
        <v>37</v>
      </c>
      <c r="G153" s="24">
        <v>100001228</v>
      </c>
      <c r="H153" s="24">
        <v>1987</v>
      </c>
      <c r="I153" s="24">
        <v>339.3</v>
      </c>
      <c r="J153" s="24" t="s">
        <v>1106</v>
      </c>
      <c r="K153" s="24">
        <v>5282761</v>
      </c>
      <c r="L153" s="24">
        <v>4445888</v>
      </c>
      <c r="M153" s="25" t="s">
        <v>1105</v>
      </c>
      <c r="N153" s="25" t="s">
        <v>1104</v>
      </c>
      <c r="O153" s="29">
        <v>403149</v>
      </c>
      <c r="P153" s="29">
        <v>514331</v>
      </c>
      <c r="Q153" s="29">
        <v>471316</v>
      </c>
      <c r="R153" s="29">
        <v>1062400</v>
      </c>
      <c r="S153" s="29">
        <v>467349</v>
      </c>
      <c r="T153" s="29">
        <v>682640</v>
      </c>
      <c r="U153" s="29">
        <v>169335</v>
      </c>
      <c r="V153" s="29">
        <v>1197995</v>
      </c>
      <c r="W153" s="29">
        <v>388304</v>
      </c>
      <c r="X153" s="29">
        <v>626560</v>
      </c>
      <c r="Y153" s="29">
        <v>426271</v>
      </c>
      <c r="Z153" s="29">
        <v>359213</v>
      </c>
      <c r="AA153" s="29">
        <v>307026</v>
      </c>
      <c r="AB153" s="29">
        <v>275944</v>
      </c>
      <c r="AC153" s="29">
        <v>373190</v>
      </c>
      <c r="AD153" s="29">
        <v>474600</v>
      </c>
      <c r="AE153" s="29">
        <v>445462</v>
      </c>
      <c r="AF153" s="29">
        <v>909160</v>
      </c>
      <c r="AG153" s="29">
        <v>519993</v>
      </c>
      <c r="AH153" s="29">
        <v>1209978</v>
      </c>
      <c r="AI153" s="29">
        <v>301970</v>
      </c>
      <c r="AJ153" s="29">
        <v>355826</v>
      </c>
      <c r="AK153" s="29">
        <v>1132776</v>
      </c>
      <c r="AL153" s="29">
        <v>931346</v>
      </c>
      <c r="AM153" s="29">
        <v>922679</v>
      </c>
      <c r="AN153" s="29">
        <v>249156</v>
      </c>
      <c r="AO153" s="29">
        <v>119406</v>
      </c>
      <c r="AP153" s="29">
        <v>148517</v>
      </c>
      <c r="AQ153" s="29">
        <v>34939</v>
      </c>
      <c r="AR153" s="29">
        <v>20083</v>
      </c>
    </row>
    <row r="154" spans="1:44" ht="15" customHeight="1" x14ac:dyDescent="0.25">
      <c r="A154" s="24">
        <v>48</v>
      </c>
      <c r="B154" s="23" t="s">
        <v>1103</v>
      </c>
      <c r="C154" s="24" t="s">
        <v>50</v>
      </c>
      <c r="D154" s="24" t="s">
        <v>567</v>
      </c>
      <c r="E154" s="24">
        <v>22158</v>
      </c>
      <c r="F154" s="24" t="s">
        <v>37</v>
      </c>
      <c r="G154" s="24">
        <v>100000998</v>
      </c>
      <c r="H154" s="24">
        <v>1490.7</v>
      </c>
      <c r="I154" s="24">
        <v>247</v>
      </c>
      <c r="J154" s="26">
        <v>1583974</v>
      </c>
      <c r="K154" s="24">
        <v>1081</v>
      </c>
      <c r="L154" s="24">
        <v>1051</v>
      </c>
      <c r="M154" s="25" t="s">
        <v>1102</v>
      </c>
      <c r="N154" s="25" t="s">
        <v>1101</v>
      </c>
      <c r="O154" s="29">
        <v>43206</v>
      </c>
      <c r="P154" s="29">
        <v>20637</v>
      </c>
      <c r="Q154" s="29">
        <v>80541</v>
      </c>
      <c r="R154" s="29">
        <v>15626</v>
      </c>
      <c r="S154" s="29">
        <v>20496</v>
      </c>
      <c r="T154" s="29">
        <v>26770</v>
      </c>
      <c r="U154" s="29">
        <v>19104</v>
      </c>
      <c r="V154" s="29">
        <v>12351</v>
      </c>
      <c r="W154" s="29"/>
      <c r="X154" s="29"/>
      <c r="Y154" s="29">
        <v>16225</v>
      </c>
      <c r="Z154" s="29"/>
      <c r="AA154" s="29"/>
      <c r="AB154" s="29">
        <v>4615</v>
      </c>
      <c r="AC154" s="29"/>
      <c r="AD154" s="29"/>
      <c r="AE154" s="29"/>
      <c r="AF154" s="29">
        <v>5577</v>
      </c>
      <c r="AG154" s="29"/>
      <c r="AH154" s="29"/>
      <c r="AI154" s="29">
        <v>6119</v>
      </c>
      <c r="AJ154" s="29"/>
      <c r="AK154" s="29"/>
      <c r="AL154" s="29"/>
      <c r="AM154" s="29"/>
      <c r="AN154" s="29"/>
      <c r="AO154" s="29">
        <v>77182</v>
      </c>
      <c r="AP154" s="29">
        <v>42814</v>
      </c>
      <c r="AQ154" s="29"/>
      <c r="AR154" s="29"/>
    </row>
    <row r="155" spans="1:44" ht="15" customHeight="1" x14ac:dyDescent="0.25">
      <c r="A155" s="24">
        <v>915</v>
      </c>
      <c r="B155" s="23" t="s">
        <v>1100</v>
      </c>
      <c r="C155" s="24" t="s">
        <v>131</v>
      </c>
      <c r="D155" s="24" t="s">
        <v>240</v>
      </c>
      <c r="E155" s="24">
        <v>1564</v>
      </c>
      <c r="F155" s="24" t="s">
        <v>37</v>
      </c>
      <c r="G155" s="24">
        <v>1124</v>
      </c>
      <c r="H155" s="24">
        <v>1763.4</v>
      </c>
      <c r="I155" s="24">
        <v>273.10000000000002</v>
      </c>
      <c r="J155" s="24" t="s">
        <v>1099</v>
      </c>
      <c r="K155" s="24">
        <v>311</v>
      </c>
      <c r="L155" s="24">
        <v>305</v>
      </c>
      <c r="M155" s="25" t="s">
        <v>1098</v>
      </c>
      <c r="N155" s="25" t="s">
        <v>1097</v>
      </c>
      <c r="O155" s="29">
        <v>1576191</v>
      </c>
      <c r="P155" s="29">
        <v>721994</v>
      </c>
      <c r="Q155" s="29">
        <v>2676505</v>
      </c>
      <c r="R155" s="29">
        <v>521568</v>
      </c>
      <c r="S155" s="29">
        <v>406367</v>
      </c>
      <c r="T155" s="29">
        <v>911500</v>
      </c>
      <c r="U155" s="29">
        <v>462588</v>
      </c>
      <c r="V155" s="29">
        <v>395681</v>
      </c>
      <c r="W155" s="29">
        <v>37229</v>
      </c>
      <c r="X155" s="29">
        <v>30639</v>
      </c>
      <c r="Y155" s="29">
        <v>115082</v>
      </c>
      <c r="Z155" s="29">
        <v>89125</v>
      </c>
      <c r="AA155" s="29">
        <v>44016</v>
      </c>
      <c r="AB155" s="29">
        <v>28765</v>
      </c>
      <c r="AC155" s="29">
        <v>14339</v>
      </c>
      <c r="AD155" s="29">
        <v>43815</v>
      </c>
      <c r="AE155" s="29">
        <v>30349</v>
      </c>
      <c r="AF155" s="29">
        <v>23460</v>
      </c>
      <c r="AG155" s="29">
        <v>57780</v>
      </c>
      <c r="AH155" s="29">
        <v>86465</v>
      </c>
      <c r="AI155" s="29">
        <v>116306</v>
      </c>
      <c r="AJ155" s="29">
        <v>12706</v>
      </c>
      <c r="AK155" s="29">
        <v>17232</v>
      </c>
      <c r="AL155" s="29">
        <v>23554</v>
      </c>
      <c r="AM155" s="29">
        <v>14648</v>
      </c>
      <c r="AN155" s="29">
        <v>102823</v>
      </c>
      <c r="AO155" s="29">
        <v>40495800</v>
      </c>
      <c r="AP155" s="29">
        <v>35650552</v>
      </c>
      <c r="AQ155" s="29">
        <v>144606544</v>
      </c>
      <c r="AR155" s="29">
        <v>167605952</v>
      </c>
    </row>
    <row r="156" spans="1:44" ht="15" customHeight="1" x14ac:dyDescent="0.25">
      <c r="A156" s="24">
        <v>305</v>
      </c>
      <c r="B156" s="23" t="s">
        <v>1096</v>
      </c>
      <c r="C156" s="24" t="s">
        <v>50</v>
      </c>
      <c r="D156" s="24" t="s">
        <v>118</v>
      </c>
      <c r="E156" s="24">
        <v>2132</v>
      </c>
      <c r="F156" s="24" t="s">
        <v>66</v>
      </c>
      <c r="G156" s="24">
        <v>391</v>
      </c>
      <c r="H156" s="24">
        <v>715</v>
      </c>
      <c r="I156" s="24">
        <v>176.1</v>
      </c>
      <c r="J156" s="24" t="s">
        <v>1095</v>
      </c>
      <c r="K156" s="24">
        <v>9750</v>
      </c>
      <c r="L156" s="24">
        <v>810</v>
      </c>
      <c r="M156" s="25" t="s">
        <v>1094</v>
      </c>
      <c r="N156" s="25" t="s">
        <v>1093</v>
      </c>
      <c r="O156" s="29">
        <v>538092</v>
      </c>
      <c r="P156" s="29">
        <v>206647</v>
      </c>
      <c r="Q156" s="29">
        <v>257235</v>
      </c>
      <c r="R156" s="29">
        <v>616650</v>
      </c>
      <c r="S156" s="29">
        <v>221566</v>
      </c>
      <c r="T156" s="29">
        <v>1401539</v>
      </c>
      <c r="U156" s="29">
        <v>676313</v>
      </c>
      <c r="V156" s="29">
        <v>807261</v>
      </c>
      <c r="W156" s="29">
        <v>283037</v>
      </c>
      <c r="X156" s="29">
        <v>546820</v>
      </c>
      <c r="Y156" s="29">
        <v>196554</v>
      </c>
      <c r="Z156" s="29">
        <v>201517</v>
      </c>
      <c r="AA156" s="29">
        <v>279495</v>
      </c>
      <c r="AB156" s="29">
        <v>154765</v>
      </c>
      <c r="AC156" s="29">
        <v>585776</v>
      </c>
      <c r="AD156" s="29">
        <v>366143</v>
      </c>
      <c r="AE156" s="29">
        <v>140287</v>
      </c>
      <c r="AF156" s="29">
        <v>216337</v>
      </c>
      <c r="AG156" s="29">
        <v>246623</v>
      </c>
      <c r="AH156" s="29">
        <v>222758</v>
      </c>
      <c r="AI156" s="29">
        <v>470057</v>
      </c>
      <c r="AJ156" s="29">
        <v>720357</v>
      </c>
      <c r="AK156" s="29">
        <v>480231</v>
      </c>
      <c r="AL156" s="29">
        <v>395159</v>
      </c>
      <c r="AM156" s="29">
        <v>531307</v>
      </c>
      <c r="AN156" s="29">
        <v>438365</v>
      </c>
      <c r="AO156" s="29"/>
      <c r="AP156" s="29"/>
      <c r="AQ156" s="29"/>
      <c r="AR156" s="29"/>
    </row>
    <row r="157" spans="1:44" ht="15" customHeight="1" x14ac:dyDescent="0.25">
      <c r="A157" s="24">
        <v>963</v>
      </c>
      <c r="B157" s="23" t="s">
        <v>1092</v>
      </c>
      <c r="C157" s="24" t="s">
        <v>104</v>
      </c>
      <c r="D157" s="24" t="s">
        <v>258</v>
      </c>
      <c r="E157" s="24">
        <v>27404</v>
      </c>
      <c r="F157" s="24" t="s">
        <v>37</v>
      </c>
      <c r="G157" s="24">
        <v>100000988</v>
      </c>
      <c r="H157" s="24">
        <v>2003</v>
      </c>
      <c r="I157" s="24">
        <v>337.3</v>
      </c>
      <c r="J157" s="24" t="s">
        <v>1091</v>
      </c>
      <c r="K157" s="24">
        <v>5280644</v>
      </c>
      <c r="L157" s="24">
        <v>4444245</v>
      </c>
      <c r="M157" s="25" t="s">
        <v>1090</v>
      </c>
      <c r="N157" s="25" t="s">
        <v>1089</v>
      </c>
      <c r="O157" s="29">
        <v>38646</v>
      </c>
      <c r="P157" s="29">
        <v>64457</v>
      </c>
      <c r="Q157" s="29">
        <v>65745</v>
      </c>
      <c r="R157" s="29">
        <v>122410</v>
      </c>
      <c r="S157" s="29">
        <v>57446</v>
      </c>
      <c r="T157" s="29">
        <v>75108</v>
      </c>
      <c r="U157" s="29">
        <v>43905</v>
      </c>
      <c r="V157" s="29">
        <v>143934</v>
      </c>
      <c r="W157" s="29">
        <v>18569</v>
      </c>
      <c r="X157" s="29">
        <v>28500</v>
      </c>
      <c r="Y157" s="29">
        <v>7917</v>
      </c>
      <c r="Z157" s="29"/>
      <c r="AA157" s="29"/>
      <c r="AB157" s="29">
        <v>8642</v>
      </c>
      <c r="AC157" s="29">
        <v>18344</v>
      </c>
      <c r="AD157" s="29">
        <v>23612</v>
      </c>
      <c r="AE157" s="29">
        <v>20039</v>
      </c>
      <c r="AF157" s="29">
        <v>43087</v>
      </c>
      <c r="AG157" s="29">
        <v>18084</v>
      </c>
      <c r="AH157" s="29">
        <v>64024</v>
      </c>
      <c r="AI157" s="29">
        <v>7451</v>
      </c>
      <c r="AJ157" s="29">
        <v>16811</v>
      </c>
      <c r="AK157" s="29">
        <v>132241</v>
      </c>
      <c r="AL157" s="29">
        <v>34716</v>
      </c>
      <c r="AM157" s="29">
        <v>17360</v>
      </c>
      <c r="AN157" s="29">
        <v>15744</v>
      </c>
      <c r="AO157" s="29"/>
      <c r="AP157" s="29"/>
      <c r="AQ157" s="29"/>
      <c r="AR157" s="29"/>
    </row>
    <row r="158" spans="1:44" ht="15" customHeight="1" x14ac:dyDescent="0.25">
      <c r="A158" s="24">
        <v>2317</v>
      </c>
      <c r="B158" s="23" t="s">
        <v>1088</v>
      </c>
      <c r="C158" s="24" t="s">
        <v>164</v>
      </c>
      <c r="D158" s="24" t="s">
        <v>708</v>
      </c>
      <c r="E158" s="24">
        <v>39317</v>
      </c>
      <c r="F158" s="24" t="s">
        <v>61</v>
      </c>
      <c r="G158" s="24">
        <v>100002495</v>
      </c>
      <c r="H158" s="24">
        <v>3385.6</v>
      </c>
      <c r="I158" s="24">
        <v>653.4</v>
      </c>
      <c r="J158" s="24" t="s">
        <v>1087</v>
      </c>
      <c r="K158" s="24">
        <v>114935</v>
      </c>
      <c r="L158" s="24">
        <v>16736509</v>
      </c>
      <c r="M158" s="25" t="s">
        <v>1086</v>
      </c>
      <c r="N158" s="25" t="s">
        <v>1085</v>
      </c>
      <c r="O158" s="29">
        <v>35698</v>
      </c>
      <c r="P158" s="29">
        <v>38120</v>
      </c>
      <c r="Q158" s="29">
        <v>58434</v>
      </c>
      <c r="R158" s="29">
        <v>29650</v>
      </c>
      <c r="S158" s="29">
        <v>41914</v>
      </c>
      <c r="T158" s="29">
        <v>27632</v>
      </c>
      <c r="U158" s="29">
        <v>57213</v>
      </c>
      <c r="V158" s="29">
        <v>50436</v>
      </c>
      <c r="W158" s="29">
        <v>14655</v>
      </c>
      <c r="X158" s="29">
        <v>16386</v>
      </c>
      <c r="Y158" s="29">
        <v>49281</v>
      </c>
      <c r="Z158" s="29">
        <v>13355</v>
      </c>
      <c r="AA158" s="29">
        <v>6054</v>
      </c>
      <c r="AB158" s="29">
        <v>6284</v>
      </c>
      <c r="AC158" s="29">
        <v>5715</v>
      </c>
      <c r="AD158" s="29"/>
      <c r="AE158" s="29">
        <v>10000</v>
      </c>
      <c r="AF158" s="29">
        <v>9877</v>
      </c>
      <c r="AG158" s="29">
        <v>25520</v>
      </c>
      <c r="AH158" s="29">
        <v>8102</v>
      </c>
      <c r="AI158" s="29">
        <v>15081</v>
      </c>
      <c r="AJ158" s="29"/>
      <c r="AK158" s="29">
        <v>4708</v>
      </c>
      <c r="AL158" s="29">
        <v>8926</v>
      </c>
      <c r="AM158" s="29">
        <v>3585</v>
      </c>
      <c r="AN158" s="29"/>
      <c r="AO158" s="29"/>
      <c r="AP158" s="29"/>
      <c r="AQ158" s="29"/>
      <c r="AR158" s="29"/>
    </row>
    <row r="159" spans="1:44" ht="15" customHeight="1" x14ac:dyDescent="0.25">
      <c r="A159" s="24">
        <v>1516</v>
      </c>
      <c r="B159" s="23" t="s">
        <v>1084</v>
      </c>
      <c r="C159" s="24" t="s">
        <v>104</v>
      </c>
      <c r="D159" s="24" t="s">
        <v>245</v>
      </c>
      <c r="E159" s="24">
        <v>45986</v>
      </c>
      <c r="F159" s="24" t="s">
        <v>37</v>
      </c>
      <c r="G159" s="24">
        <v>100005346</v>
      </c>
      <c r="H159" s="24">
        <v>2289</v>
      </c>
      <c r="I159" s="24">
        <v>215.2</v>
      </c>
      <c r="J159" s="24" t="s">
        <v>1083</v>
      </c>
      <c r="K159" s="24"/>
      <c r="L159" s="24">
        <v>19951861</v>
      </c>
      <c r="M159" s="24"/>
      <c r="N159" s="24"/>
      <c r="O159" s="29"/>
      <c r="P159" s="29">
        <v>91409</v>
      </c>
      <c r="Q159" s="29"/>
      <c r="R159" s="29">
        <v>26853</v>
      </c>
      <c r="S159" s="29"/>
      <c r="T159" s="29">
        <v>73889</v>
      </c>
      <c r="U159" s="29"/>
      <c r="V159" s="29">
        <v>38732</v>
      </c>
      <c r="W159" s="29">
        <v>18918</v>
      </c>
      <c r="X159" s="29">
        <v>18886</v>
      </c>
      <c r="Y159" s="29">
        <v>36731</v>
      </c>
      <c r="Z159" s="29">
        <v>20454</v>
      </c>
      <c r="AA159" s="29">
        <v>35353</v>
      </c>
      <c r="AB159" s="29">
        <v>21230</v>
      </c>
      <c r="AC159" s="29">
        <v>49268</v>
      </c>
      <c r="AD159" s="29">
        <v>28352</v>
      </c>
      <c r="AE159" s="29">
        <v>16933</v>
      </c>
      <c r="AF159" s="29">
        <v>23780</v>
      </c>
      <c r="AG159" s="29">
        <v>22794</v>
      </c>
      <c r="AH159" s="29">
        <v>18681</v>
      </c>
      <c r="AI159" s="29">
        <v>27387</v>
      </c>
      <c r="AJ159" s="29"/>
      <c r="AK159" s="29">
        <v>10827</v>
      </c>
      <c r="AL159" s="29">
        <v>41858</v>
      </c>
      <c r="AM159" s="29">
        <v>22684</v>
      </c>
      <c r="AN159" s="29">
        <v>33684</v>
      </c>
      <c r="AO159" s="29"/>
      <c r="AP159" s="29"/>
      <c r="AQ159" s="29"/>
      <c r="AR159" s="29"/>
    </row>
    <row r="160" spans="1:44" ht="15" customHeight="1" x14ac:dyDescent="0.25">
      <c r="A160" s="24">
        <v>2589</v>
      </c>
      <c r="B160" s="23" t="s">
        <v>1082</v>
      </c>
      <c r="C160" s="24" t="s">
        <v>72</v>
      </c>
      <c r="D160" s="24" t="s">
        <v>71</v>
      </c>
      <c r="E160" s="24">
        <v>43600</v>
      </c>
      <c r="F160" s="24" t="s">
        <v>61</v>
      </c>
      <c r="G160" s="24">
        <v>100004373</v>
      </c>
      <c r="H160" s="24">
        <v>2029.4</v>
      </c>
      <c r="I160" s="24">
        <v>337.2</v>
      </c>
      <c r="J160" s="24" t="s">
        <v>1081</v>
      </c>
      <c r="K160" s="24"/>
      <c r="L160" s="24"/>
      <c r="M160" s="25" t="s">
        <v>1080</v>
      </c>
      <c r="N160" s="24"/>
      <c r="O160" s="29">
        <v>4630</v>
      </c>
      <c r="P160" s="29"/>
      <c r="Q160" s="29"/>
      <c r="R160" s="29"/>
      <c r="S160" s="29"/>
      <c r="T160" s="29"/>
      <c r="U160" s="29"/>
      <c r="V160" s="29"/>
      <c r="W160" s="29">
        <v>9153</v>
      </c>
      <c r="X160" s="29">
        <v>9623</v>
      </c>
      <c r="Y160" s="29">
        <v>15807</v>
      </c>
      <c r="Z160" s="29">
        <v>7685</v>
      </c>
      <c r="AA160" s="29"/>
      <c r="AB160" s="29">
        <v>3921</v>
      </c>
      <c r="AC160" s="29">
        <v>5198</v>
      </c>
      <c r="AD160" s="29"/>
      <c r="AE160" s="29">
        <v>3185</v>
      </c>
      <c r="AF160" s="29">
        <v>5820</v>
      </c>
      <c r="AG160" s="29">
        <v>18661</v>
      </c>
      <c r="AH160" s="29">
        <v>7098</v>
      </c>
      <c r="AI160" s="29">
        <v>24066</v>
      </c>
      <c r="AJ160" s="29"/>
      <c r="AK160" s="29">
        <v>7222</v>
      </c>
      <c r="AL160" s="29"/>
      <c r="AM160" s="29"/>
      <c r="AN160" s="29">
        <v>4412</v>
      </c>
      <c r="AO160" s="29"/>
      <c r="AP160" s="29"/>
      <c r="AQ160" s="29"/>
      <c r="AR160" s="29"/>
    </row>
    <row r="161" spans="1:44" ht="15" customHeight="1" x14ac:dyDescent="0.25">
      <c r="A161" s="24">
        <v>328</v>
      </c>
      <c r="B161" s="23" t="s">
        <v>1079</v>
      </c>
      <c r="C161" s="24" t="s">
        <v>50</v>
      </c>
      <c r="D161" s="24" t="s">
        <v>1075</v>
      </c>
      <c r="E161" s="24">
        <v>27718</v>
      </c>
      <c r="F161" s="24" t="s">
        <v>66</v>
      </c>
      <c r="G161" s="24">
        <v>1221</v>
      </c>
      <c r="H161" s="24">
        <v>758</v>
      </c>
      <c r="I161" s="24">
        <v>132.1</v>
      </c>
      <c r="J161" s="24" t="s">
        <v>1078</v>
      </c>
      <c r="K161" s="24">
        <v>586</v>
      </c>
      <c r="L161" s="24">
        <v>566</v>
      </c>
      <c r="M161" s="25" t="s">
        <v>1077</v>
      </c>
      <c r="N161" s="25" t="s">
        <v>1076</v>
      </c>
      <c r="O161" s="29">
        <v>315018</v>
      </c>
      <c r="P161" s="29">
        <v>90659</v>
      </c>
      <c r="Q161" s="29">
        <v>192731</v>
      </c>
      <c r="R161" s="29">
        <v>166428</v>
      </c>
      <c r="S161" s="29">
        <v>65978</v>
      </c>
      <c r="T161" s="29">
        <v>250508</v>
      </c>
      <c r="U161" s="29">
        <v>303750</v>
      </c>
      <c r="V161" s="29">
        <v>91923</v>
      </c>
      <c r="W161" s="29">
        <v>123457</v>
      </c>
      <c r="X161" s="29">
        <v>203685</v>
      </c>
      <c r="Y161" s="29">
        <v>205897</v>
      </c>
      <c r="Z161" s="29">
        <v>126219</v>
      </c>
      <c r="AA161" s="29">
        <v>37198</v>
      </c>
      <c r="AB161" s="29">
        <v>179495</v>
      </c>
      <c r="AC161" s="29">
        <v>31006</v>
      </c>
      <c r="AD161" s="29">
        <v>25764</v>
      </c>
      <c r="AE161" s="29">
        <v>238894</v>
      </c>
      <c r="AF161" s="29">
        <v>235799</v>
      </c>
      <c r="AG161" s="29">
        <v>638228</v>
      </c>
      <c r="AH161" s="29">
        <v>135171</v>
      </c>
      <c r="AI161" s="29">
        <v>542382</v>
      </c>
      <c r="AJ161" s="29">
        <v>43310</v>
      </c>
      <c r="AK161" s="29">
        <v>218017</v>
      </c>
      <c r="AL161" s="29">
        <v>24631</v>
      </c>
      <c r="AM161" s="29">
        <v>24345</v>
      </c>
      <c r="AN161" s="29">
        <v>65108</v>
      </c>
      <c r="AO161" s="29">
        <v>486353</v>
      </c>
      <c r="AP161" s="29">
        <v>644200</v>
      </c>
      <c r="AQ161" s="29"/>
      <c r="AR161" s="29">
        <v>48300</v>
      </c>
    </row>
    <row r="162" spans="1:44" ht="15" customHeight="1" x14ac:dyDescent="0.25">
      <c r="A162" s="24">
        <v>2591</v>
      </c>
      <c r="B162" s="23" t="s">
        <v>1074</v>
      </c>
      <c r="C162" s="24" t="s">
        <v>72</v>
      </c>
      <c r="D162" s="24" t="s">
        <v>71</v>
      </c>
      <c r="E162" s="24">
        <v>41924</v>
      </c>
      <c r="F162" s="24" t="s">
        <v>61</v>
      </c>
      <c r="G162" s="24">
        <v>100003802</v>
      </c>
      <c r="H162" s="24">
        <v>1989</v>
      </c>
      <c r="I162" s="24">
        <v>353.1</v>
      </c>
      <c r="J162" s="24" t="s">
        <v>1073</v>
      </c>
      <c r="K162" s="24">
        <v>5315599</v>
      </c>
      <c r="L162" s="24">
        <v>4474874</v>
      </c>
      <c r="M162" s="24"/>
      <c r="N162" s="24"/>
      <c r="O162" s="29"/>
      <c r="P162" s="29"/>
      <c r="Q162" s="29"/>
      <c r="R162" s="29"/>
      <c r="S162" s="29"/>
      <c r="T162" s="29"/>
      <c r="U162" s="29"/>
      <c r="V162" s="29"/>
      <c r="W162" s="29"/>
      <c r="X162" s="29"/>
      <c r="Y162" s="29"/>
      <c r="Z162" s="29"/>
      <c r="AA162" s="29"/>
      <c r="AB162" s="29"/>
      <c r="AC162" s="29"/>
      <c r="AD162" s="29"/>
      <c r="AE162" s="29"/>
      <c r="AF162" s="29"/>
      <c r="AG162" s="29"/>
      <c r="AH162" s="29"/>
      <c r="AI162" s="29"/>
      <c r="AJ162" s="29"/>
      <c r="AK162" s="29"/>
      <c r="AL162" s="29"/>
      <c r="AM162" s="29"/>
      <c r="AN162" s="29"/>
      <c r="AO162" s="29">
        <v>27510</v>
      </c>
      <c r="AP162" s="29">
        <v>24096</v>
      </c>
      <c r="AQ162" s="29"/>
      <c r="AR162" s="29"/>
    </row>
    <row r="163" spans="1:44" ht="15" customHeight="1" x14ac:dyDescent="0.25">
      <c r="A163" s="24">
        <v>3081</v>
      </c>
      <c r="B163" s="23" t="s">
        <v>1072</v>
      </c>
      <c r="C163" s="24" t="s">
        <v>72</v>
      </c>
      <c r="D163" s="24" t="s">
        <v>332</v>
      </c>
      <c r="E163" s="24">
        <v>20700</v>
      </c>
      <c r="F163" s="24" t="s">
        <v>37</v>
      </c>
      <c r="G163" s="24">
        <v>100000847</v>
      </c>
      <c r="H163" s="24">
        <v>1599.2</v>
      </c>
      <c r="I163" s="24">
        <v>345.1</v>
      </c>
      <c r="J163" s="24" t="s">
        <v>1071</v>
      </c>
      <c r="K163" s="24">
        <v>7956</v>
      </c>
      <c r="L163" s="24">
        <v>7668</v>
      </c>
      <c r="M163" s="25" t="s">
        <v>1070</v>
      </c>
      <c r="N163" s="25" t="s">
        <v>1069</v>
      </c>
      <c r="O163" s="29">
        <v>11051</v>
      </c>
      <c r="P163" s="29"/>
      <c r="Q163" s="29">
        <v>11994</v>
      </c>
      <c r="R163" s="29">
        <v>10218</v>
      </c>
      <c r="S163" s="29"/>
      <c r="T163" s="29">
        <v>6551</v>
      </c>
      <c r="U163" s="29"/>
      <c r="V163" s="29"/>
      <c r="W163" s="29">
        <v>17599</v>
      </c>
      <c r="X163" s="29">
        <v>11036</v>
      </c>
      <c r="Y163" s="29">
        <v>50940</v>
      </c>
      <c r="Z163" s="29">
        <v>27723</v>
      </c>
      <c r="AA163" s="29"/>
      <c r="AB163" s="29"/>
      <c r="AC163" s="29"/>
      <c r="AD163" s="29"/>
      <c r="AE163" s="29">
        <v>16165</v>
      </c>
      <c r="AF163" s="29">
        <v>10868</v>
      </c>
      <c r="AG163" s="29">
        <v>21162</v>
      </c>
      <c r="AH163" s="29">
        <v>25093</v>
      </c>
      <c r="AI163" s="29">
        <v>24688</v>
      </c>
      <c r="AJ163" s="29"/>
      <c r="AK163" s="29"/>
      <c r="AL163" s="29"/>
      <c r="AM163" s="29"/>
      <c r="AN163" s="29">
        <v>7340</v>
      </c>
      <c r="AO163" s="29"/>
      <c r="AP163" s="29"/>
      <c r="AQ163" s="29"/>
      <c r="AR163" s="29"/>
    </row>
    <row r="164" spans="1:44" ht="15" customHeight="1" x14ac:dyDescent="0.25">
      <c r="A164" s="24">
        <v>455</v>
      </c>
      <c r="B164" s="23" t="s">
        <v>1068</v>
      </c>
      <c r="C164" s="24" t="s">
        <v>78</v>
      </c>
      <c r="D164" s="24" t="s">
        <v>77</v>
      </c>
      <c r="E164" s="24">
        <v>37104</v>
      </c>
      <c r="F164" s="24" t="s">
        <v>66</v>
      </c>
      <c r="G164" s="24">
        <v>100001925</v>
      </c>
      <c r="H164" s="24">
        <v>3445</v>
      </c>
      <c r="I164" s="24">
        <v>211.1</v>
      </c>
      <c r="J164" s="24" t="s">
        <v>1067</v>
      </c>
      <c r="K164" s="24">
        <v>7074739</v>
      </c>
      <c r="L164" s="24">
        <v>5428292</v>
      </c>
      <c r="M164" s="24"/>
      <c r="N164" s="24"/>
      <c r="O164" s="29"/>
      <c r="P164" s="29"/>
      <c r="Q164" s="29"/>
      <c r="R164" s="29"/>
      <c r="S164" s="29"/>
      <c r="T164" s="29"/>
      <c r="U164" s="29"/>
      <c r="V164" s="29"/>
      <c r="W164" s="29"/>
      <c r="X164" s="29"/>
      <c r="Y164" s="29"/>
      <c r="Z164" s="29"/>
      <c r="AA164" s="29"/>
      <c r="AB164" s="29"/>
      <c r="AC164" s="29"/>
      <c r="AD164" s="29"/>
      <c r="AE164" s="29"/>
      <c r="AF164" s="29"/>
      <c r="AG164" s="29"/>
      <c r="AH164" s="29"/>
      <c r="AI164" s="29"/>
      <c r="AJ164" s="29"/>
      <c r="AK164" s="29"/>
      <c r="AL164" s="29"/>
      <c r="AM164" s="29"/>
      <c r="AN164" s="29"/>
      <c r="AO164" s="29">
        <v>32618</v>
      </c>
      <c r="AP164" s="29">
        <v>45323</v>
      </c>
      <c r="AQ164" s="29"/>
      <c r="AR164" s="29">
        <v>20637</v>
      </c>
    </row>
    <row r="165" spans="1:44" ht="15" customHeight="1" x14ac:dyDescent="0.25">
      <c r="A165" s="24">
        <v>285</v>
      </c>
      <c r="B165" s="23" t="s">
        <v>1066</v>
      </c>
      <c r="C165" s="24" t="s">
        <v>50</v>
      </c>
      <c r="D165" s="24" t="s">
        <v>223</v>
      </c>
      <c r="E165" s="24">
        <v>31453</v>
      </c>
      <c r="F165" s="24" t="s">
        <v>37</v>
      </c>
      <c r="G165" s="24">
        <v>800</v>
      </c>
      <c r="H165" s="24">
        <v>1560.1</v>
      </c>
      <c r="I165" s="24">
        <v>218</v>
      </c>
      <c r="J165" s="24" t="s">
        <v>1065</v>
      </c>
      <c r="K165" s="24">
        <v>5862</v>
      </c>
      <c r="L165" s="24">
        <v>5653</v>
      </c>
      <c r="M165" s="25" t="s">
        <v>1064</v>
      </c>
      <c r="N165" s="25" t="s">
        <v>1063</v>
      </c>
      <c r="O165" s="29">
        <v>76844</v>
      </c>
      <c r="P165" s="29">
        <v>48492</v>
      </c>
      <c r="Q165" s="29">
        <v>83636</v>
      </c>
      <c r="R165" s="29">
        <v>47736</v>
      </c>
      <c r="S165" s="29">
        <v>53481</v>
      </c>
      <c r="T165" s="29">
        <v>89405</v>
      </c>
      <c r="U165" s="29">
        <v>36831</v>
      </c>
      <c r="V165" s="29">
        <v>42915</v>
      </c>
      <c r="W165" s="29">
        <v>39584</v>
      </c>
      <c r="X165" s="29">
        <v>40489</v>
      </c>
      <c r="Y165" s="29">
        <v>71600</v>
      </c>
      <c r="Z165" s="29">
        <v>43865</v>
      </c>
      <c r="AA165" s="29">
        <v>21030</v>
      </c>
      <c r="AB165" s="29">
        <v>11979</v>
      </c>
      <c r="AC165" s="29">
        <v>13915</v>
      </c>
      <c r="AD165" s="29">
        <v>20167</v>
      </c>
      <c r="AE165" s="29">
        <v>27371</v>
      </c>
      <c r="AF165" s="29">
        <v>37913</v>
      </c>
      <c r="AG165" s="29">
        <v>34279</v>
      </c>
      <c r="AH165" s="29">
        <v>18383</v>
      </c>
      <c r="AI165" s="29">
        <v>42375</v>
      </c>
      <c r="AJ165" s="29">
        <v>35061</v>
      </c>
      <c r="AK165" s="29">
        <v>38546</v>
      </c>
      <c r="AL165" s="29"/>
      <c r="AM165" s="29">
        <v>39204</v>
      </c>
      <c r="AN165" s="29">
        <v>34718</v>
      </c>
      <c r="AO165" s="29">
        <v>23679</v>
      </c>
      <c r="AP165" s="29">
        <v>34645</v>
      </c>
      <c r="AQ165" s="29">
        <v>214121</v>
      </c>
      <c r="AR165" s="29">
        <v>352251</v>
      </c>
    </row>
    <row r="166" spans="1:44" ht="15" customHeight="1" x14ac:dyDescent="0.25">
      <c r="A166" s="24">
        <v>287</v>
      </c>
      <c r="B166" s="23" t="s">
        <v>1062</v>
      </c>
      <c r="C166" s="24" t="s">
        <v>50</v>
      </c>
      <c r="D166" s="24" t="s">
        <v>223</v>
      </c>
      <c r="E166" s="24">
        <v>31454</v>
      </c>
      <c r="F166" s="24" t="s">
        <v>37</v>
      </c>
      <c r="G166" s="24">
        <v>279</v>
      </c>
      <c r="H166" s="24">
        <v>2015.3</v>
      </c>
      <c r="I166" s="24">
        <v>218</v>
      </c>
      <c r="J166" s="24" t="s">
        <v>1061</v>
      </c>
      <c r="K166" s="24">
        <v>67678</v>
      </c>
      <c r="L166" s="24">
        <v>575</v>
      </c>
      <c r="M166" s="25" t="s">
        <v>1060</v>
      </c>
      <c r="N166" s="25" t="s">
        <v>1059</v>
      </c>
      <c r="O166" s="29">
        <v>127787</v>
      </c>
      <c r="P166" s="29"/>
      <c r="Q166" s="29"/>
      <c r="R166" s="29"/>
      <c r="S166" s="29"/>
      <c r="T166" s="29"/>
      <c r="U166" s="29"/>
      <c r="V166" s="29"/>
      <c r="W166" s="29">
        <v>72854</v>
      </c>
      <c r="X166" s="29">
        <v>110902</v>
      </c>
      <c r="Y166" s="29">
        <v>247352</v>
      </c>
      <c r="Z166" s="29">
        <v>75033</v>
      </c>
      <c r="AA166" s="29">
        <v>46812</v>
      </c>
      <c r="AB166" s="29">
        <v>38764</v>
      </c>
      <c r="AC166" s="29">
        <v>66834</v>
      </c>
      <c r="AD166" s="29">
        <v>38151</v>
      </c>
      <c r="AE166" s="29">
        <v>183353</v>
      </c>
      <c r="AF166" s="29">
        <v>118101</v>
      </c>
      <c r="AG166" s="29">
        <v>111491</v>
      </c>
      <c r="AH166" s="29">
        <v>185883</v>
      </c>
      <c r="AI166" s="29">
        <v>102550</v>
      </c>
      <c r="AJ166" s="29">
        <v>100057</v>
      </c>
      <c r="AK166" s="29">
        <v>48882</v>
      </c>
      <c r="AL166" s="29"/>
      <c r="AM166" s="29">
        <v>171022</v>
      </c>
      <c r="AN166" s="29">
        <v>107928</v>
      </c>
      <c r="AO166" s="29"/>
      <c r="AP166" s="29"/>
      <c r="AQ166" s="29">
        <v>14407492</v>
      </c>
      <c r="AR166" s="29">
        <v>16796892</v>
      </c>
    </row>
    <row r="167" spans="1:44" ht="15" customHeight="1" x14ac:dyDescent="0.25">
      <c r="A167" s="24">
        <v>2226</v>
      </c>
      <c r="B167" s="23" t="s">
        <v>1058</v>
      </c>
      <c r="C167" s="24" t="s">
        <v>56</v>
      </c>
      <c r="D167" s="24" t="s">
        <v>1051</v>
      </c>
      <c r="E167" s="24">
        <v>514</v>
      </c>
      <c r="F167" s="24" t="s">
        <v>66</v>
      </c>
      <c r="G167" s="24">
        <v>827</v>
      </c>
      <c r="H167" s="24">
        <v>1065</v>
      </c>
      <c r="I167" s="24">
        <v>244</v>
      </c>
      <c r="J167" s="24" t="s">
        <v>1057</v>
      </c>
      <c r="K167" s="24">
        <v>6175</v>
      </c>
      <c r="L167" s="24">
        <v>5940</v>
      </c>
      <c r="M167" s="25" t="s">
        <v>1056</v>
      </c>
      <c r="N167" s="25" t="s">
        <v>1055</v>
      </c>
      <c r="O167" s="29">
        <v>230517</v>
      </c>
      <c r="P167" s="29">
        <v>125755</v>
      </c>
      <c r="Q167" s="29">
        <v>128438</v>
      </c>
      <c r="R167" s="29">
        <v>146447</v>
      </c>
      <c r="S167" s="29">
        <v>57667</v>
      </c>
      <c r="T167" s="29">
        <v>361465</v>
      </c>
      <c r="U167" s="29">
        <v>176910</v>
      </c>
      <c r="V167" s="29">
        <v>145381</v>
      </c>
      <c r="W167" s="29">
        <v>126516</v>
      </c>
      <c r="X167" s="29">
        <v>366720</v>
      </c>
      <c r="Y167" s="29">
        <v>172432</v>
      </c>
      <c r="Z167" s="29">
        <v>90687</v>
      </c>
      <c r="AA167" s="29">
        <v>112547</v>
      </c>
      <c r="AB167" s="29">
        <v>86497</v>
      </c>
      <c r="AC167" s="29">
        <v>98259</v>
      </c>
      <c r="AD167" s="29">
        <v>79600</v>
      </c>
      <c r="AE167" s="29">
        <v>98255</v>
      </c>
      <c r="AF167" s="29">
        <v>163822</v>
      </c>
      <c r="AG167" s="29">
        <v>161191</v>
      </c>
      <c r="AH167" s="29">
        <v>104626</v>
      </c>
      <c r="AI167" s="29">
        <v>112484</v>
      </c>
      <c r="AJ167" s="29">
        <v>150045</v>
      </c>
      <c r="AK167" s="29">
        <v>367633</v>
      </c>
      <c r="AL167" s="29">
        <v>81367</v>
      </c>
      <c r="AM167" s="29">
        <v>49545</v>
      </c>
      <c r="AN167" s="29">
        <v>42708</v>
      </c>
      <c r="AO167" s="29">
        <v>52122</v>
      </c>
      <c r="AP167" s="29">
        <v>81519</v>
      </c>
      <c r="AQ167" s="29"/>
      <c r="AR167" s="29"/>
    </row>
    <row r="168" spans="1:44" ht="15" customHeight="1" x14ac:dyDescent="0.25">
      <c r="A168" s="24">
        <v>2224</v>
      </c>
      <c r="B168" s="23" t="s">
        <v>1054</v>
      </c>
      <c r="C168" s="24" t="s">
        <v>56</v>
      </c>
      <c r="D168" s="24" t="s">
        <v>1051</v>
      </c>
      <c r="E168" s="24">
        <v>2959</v>
      </c>
      <c r="F168" s="24" t="s">
        <v>66</v>
      </c>
      <c r="G168" s="24">
        <v>105</v>
      </c>
      <c r="H168" s="24">
        <v>1181</v>
      </c>
      <c r="I168" s="24">
        <v>323.89999999999998</v>
      </c>
      <c r="J168" s="24" t="s">
        <v>1053</v>
      </c>
      <c r="K168" s="24">
        <v>66535</v>
      </c>
      <c r="L168" s="24">
        <v>225079</v>
      </c>
      <c r="M168" s="25" t="s">
        <v>1052</v>
      </c>
      <c r="N168" s="24"/>
      <c r="O168" s="29"/>
      <c r="P168" s="29"/>
      <c r="Q168" s="29"/>
      <c r="R168" s="29"/>
      <c r="S168" s="29"/>
      <c r="T168" s="29"/>
      <c r="U168" s="29"/>
      <c r="V168" s="29"/>
      <c r="W168" s="29"/>
      <c r="X168" s="29"/>
      <c r="Y168" s="29"/>
      <c r="Z168" s="29"/>
      <c r="AA168" s="29"/>
      <c r="AB168" s="29"/>
      <c r="AC168" s="29"/>
      <c r="AD168" s="29"/>
      <c r="AE168" s="29"/>
      <c r="AF168" s="29"/>
      <c r="AG168" s="29"/>
      <c r="AH168" s="29"/>
      <c r="AI168" s="29"/>
      <c r="AJ168" s="29"/>
      <c r="AK168" s="29"/>
      <c r="AL168" s="29"/>
      <c r="AM168" s="29"/>
      <c r="AN168" s="29"/>
      <c r="AO168" s="29">
        <v>55135</v>
      </c>
      <c r="AP168" s="29">
        <v>81280</v>
      </c>
      <c r="AQ168" s="29"/>
      <c r="AR168" s="29"/>
    </row>
    <row r="169" spans="1:44" ht="15" customHeight="1" x14ac:dyDescent="0.25">
      <c r="A169" s="24">
        <v>2326</v>
      </c>
      <c r="B169" s="23" t="s">
        <v>1050</v>
      </c>
      <c r="C169" s="24" t="s">
        <v>164</v>
      </c>
      <c r="D169" s="24" t="s">
        <v>708</v>
      </c>
      <c r="E169" s="24">
        <v>40084</v>
      </c>
      <c r="F169" s="24" t="s">
        <v>66</v>
      </c>
      <c r="G169" s="24">
        <v>100002569</v>
      </c>
      <c r="H169" s="24">
        <v>4621</v>
      </c>
      <c r="I169" s="24">
        <v>589.29999999999995</v>
      </c>
      <c r="J169" s="24" t="s">
        <v>1049</v>
      </c>
      <c r="K169" s="24">
        <v>6276321</v>
      </c>
      <c r="L169" s="24"/>
      <c r="M169" s="25" t="s">
        <v>1048</v>
      </c>
      <c r="N169" s="25" t="s">
        <v>1047</v>
      </c>
      <c r="O169" s="29">
        <v>53912</v>
      </c>
      <c r="P169" s="29">
        <v>17162</v>
      </c>
      <c r="Q169" s="29">
        <v>18870</v>
      </c>
      <c r="R169" s="29">
        <v>38356</v>
      </c>
      <c r="S169" s="29">
        <v>11379</v>
      </c>
      <c r="T169" s="29">
        <v>54161</v>
      </c>
      <c r="U169" s="29">
        <v>123070</v>
      </c>
      <c r="V169" s="29">
        <v>63468</v>
      </c>
      <c r="W169" s="29">
        <v>80860</v>
      </c>
      <c r="X169" s="29">
        <v>183827</v>
      </c>
      <c r="Y169" s="29">
        <v>110610</v>
      </c>
      <c r="Z169" s="29">
        <v>100606</v>
      </c>
      <c r="AA169" s="29">
        <v>49494</v>
      </c>
      <c r="AB169" s="29">
        <v>74725</v>
      </c>
      <c r="AC169" s="29">
        <v>67852</v>
      </c>
      <c r="AD169" s="29">
        <v>67507</v>
      </c>
      <c r="AE169" s="29">
        <v>84434</v>
      </c>
      <c r="AF169" s="29">
        <v>67952</v>
      </c>
      <c r="AG169" s="29">
        <v>147077</v>
      </c>
      <c r="AH169" s="29">
        <v>90459</v>
      </c>
      <c r="AI169" s="29">
        <v>224586</v>
      </c>
      <c r="AJ169" s="29">
        <v>63517</v>
      </c>
      <c r="AK169" s="29">
        <v>73919</v>
      </c>
      <c r="AL169" s="29">
        <v>38346</v>
      </c>
      <c r="AM169" s="29">
        <v>26943</v>
      </c>
      <c r="AN169" s="29">
        <v>69077</v>
      </c>
      <c r="AO169" s="29"/>
      <c r="AP169" s="29"/>
      <c r="AQ169" s="29"/>
      <c r="AR169" s="29"/>
    </row>
    <row r="170" spans="1:44" ht="15" customHeight="1" x14ac:dyDescent="0.25">
      <c r="A170" s="24">
        <v>2596</v>
      </c>
      <c r="B170" s="23" t="s">
        <v>1046</v>
      </c>
      <c r="C170" s="24" t="s">
        <v>72</v>
      </c>
      <c r="D170" s="24" t="s">
        <v>71</v>
      </c>
      <c r="E170" s="24">
        <v>32453</v>
      </c>
      <c r="F170" s="24" t="s">
        <v>61</v>
      </c>
      <c r="G170" s="24">
        <v>100001219</v>
      </c>
      <c r="H170" s="24">
        <v>3541</v>
      </c>
      <c r="I170" s="24">
        <v>253.1</v>
      </c>
      <c r="J170" s="24" t="s">
        <v>1045</v>
      </c>
      <c r="K170" s="24">
        <v>5281708</v>
      </c>
      <c r="L170" s="24">
        <v>4445025</v>
      </c>
      <c r="M170" s="25" t="s">
        <v>1044</v>
      </c>
      <c r="N170" s="25" t="s">
        <v>1043</v>
      </c>
      <c r="O170" s="29">
        <v>228034</v>
      </c>
      <c r="P170" s="29">
        <v>130333</v>
      </c>
      <c r="Q170" s="29">
        <v>334789</v>
      </c>
      <c r="R170" s="29">
        <v>93889</v>
      </c>
      <c r="S170" s="29">
        <v>53868</v>
      </c>
      <c r="T170" s="29">
        <v>348468</v>
      </c>
      <c r="U170" s="29">
        <v>347299</v>
      </c>
      <c r="V170" s="29">
        <v>92609</v>
      </c>
      <c r="W170" s="29"/>
      <c r="X170" s="29">
        <v>3171</v>
      </c>
      <c r="Y170" s="29">
        <v>3282</v>
      </c>
      <c r="Z170" s="29"/>
      <c r="AA170" s="29"/>
      <c r="AB170" s="29"/>
      <c r="AC170" s="29"/>
      <c r="AD170" s="29"/>
      <c r="AE170" s="29">
        <v>4215</v>
      </c>
      <c r="AF170" s="29"/>
      <c r="AG170" s="29"/>
      <c r="AH170" s="29"/>
      <c r="AI170" s="29"/>
      <c r="AJ170" s="29"/>
      <c r="AK170" s="29"/>
      <c r="AL170" s="29"/>
      <c r="AM170" s="29"/>
      <c r="AN170" s="29"/>
      <c r="AO170" s="29">
        <v>482447</v>
      </c>
      <c r="AP170" s="29">
        <v>257161</v>
      </c>
      <c r="AQ170" s="29"/>
      <c r="AR170" s="29"/>
    </row>
    <row r="171" spans="1:44" ht="15" customHeight="1" x14ac:dyDescent="0.25">
      <c r="A171" s="24">
        <v>2597</v>
      </c>
      <c r="B171" s="23" t="s">
        <v>1042</v>
      </c>
      <c r="C171" s="24" t="s">
        <v>72</v>
      </c>
      <c r="D171" s="24" t="s">
        <v>71</v>
      </c>
      <c r="E171" s="24">
        <v>32435</v>
      </c>
      <c r="F171" s="24" t="s">
        <v>66</v>
      </c>
      <c r="G171" s="24">
        <v>100001218</v>
      </c>
      <c r="H171" s="24">
        <v>3184</v>
      </c>
      <c r="I171" s="24">
        <v>417</v>
      </c>
      <c r="J171" s="24" t="s">
        <v>1041</v>
      </c>
      <c r="K171" s="24">
        <v>107971</v>
      </c>
      <c r="L171" s="24">
        <v>10164919</v>
      </c>
      <c r="M171" s="25" t="s">
        <v>1040</v>
      </c>
      <c r="N171" s="24"/>
      <c r="O171" s="29"/>
      <c r="P171" s="29"/>
      <c r="Q171" s="29"/>
      <c r="R171" s="29"/>
      <c r="S171" s="29"/>
      <c r="T171" s="29"/>
      <c r="U171" s="29"/>
      <c r="V171" s="29"/>
      <c r="W171" s="29"/>
      <c r="X171" s="29"/>
      <c r="Y171" s="29"/>
      <c r="Z171" s="29"/>
      <c r="AA171" s="29"/>
      <c r="AB171" s="29"/>
      <c r="AC171" s="29"/>
      <c r="AD171" s="29"/>
      <c r="AE171" s="29"/>
      <c r="AF171" s="29"/>
      <c r="AG171" s="29"/>
      <c r="AH171" s="29"/>
      <c r="AI171" s="29"/>
      <c r="AJ171" s="29"/>
      <c r="AK171" s="29"/>
      <c r="AL171" s="29"/>
      <c r="AM171" s="29"/>
      <c r="AN171" s="29"/>
      <c r="AO171" s="29">
        <v>158184</v>
      </c>
      <c r="AP171" s="29">
        <v>331935</v>
      </c>
      <c r="AQ171" s="29"/>
      <c r="AR171" s="29"/>
    </row>
    <row r="172" spans="1:44" ht="15" customHeight="1" x14ac:dyDescent="0.25">
      <c r="A172" s="24">
        <v>2294</v>
      </c>
      <c r="B172" s="23" t="s">
        <v>1039</v>
      </c>
      <c r="C172" s="24" t="s">
        <v>164</v>
      </c>
      <c r="D172" s="24" t="s">
        <v>905</v>
      </c>
      <c r="E172" s="24">
        <v>33418</v>
      </c>
      <c r="F172" s="24" t="s">
        <v>37</v>
      </c>
      <c r="G172" s="24">
        <v>100001216</v>
      </c>
      <c r="H172" s="24">
        <v>2232</v>
      </c>
      <c r="I172" s="24">
        <v>474.4</v>
      </c>
      <c r="J172" s="24" t="s">
        <v>1038</v>
      </c>
      <c r="K172" s="24">
        <v>92094</v>
      </c>
      <c r="L172" s="24">
        <v>83144</v>
      </c>
      <c r="M172" s="25" t="s">
        <v>1037</v>
      </c>
      <c r="N172" s="25" t="s">
        <v>1036</v>
      </c>
      <c r="O172" s="29">
        <v>15042</v>
      </c>
      <c r="P172" s="29">
        <v>24657</v>
      </c>
      <c r="Q172" s="29">
        <v>27793</v>
      </c>
      <c r="R172" s="29">
        <v>22097</v>
      </c>
      <c r="S172" s="29">
        <v>26380</v>
      </c>
      <c r="T172" s="29">
        <v>26334</v>
      </c>
      <c r="U172" s="29">
        <v>21423</v>
      </c>
      <c r="V172" s="29">
        <v>28082</v>
      </c>
      <c r="W172" s="29">
        <v>31123</v>
      </c>
      <c r="X172" s="29">
        <v>35958</v>
      </c>
      <c r="Y172" s="29">
        <v>21926</v>
      </c>
      <c r="Z172" s="29">
        <v>26943</v>
      </c>
      <c r="AA172" s="29">
        <v>36252</v>
      </c>
      <c r="AB172" s="29"/>
      <c r="AC172" s="29">
        <v>32217</v>
      </c>
      <c r="AD172" s="29">
        <v>14009</v>
      </c>
      <c r="AE172" s="29">
        <v>36148</v>
      </c>
      <c r="AF172" s="29">
        <v>56987</v>
      </c>
      <c r="AG172" s="29">
        <v>38184</v>
      </c>
      <c r="AH172" s="29">
        <v>48354</v>
      </c>
      <c r="AI172" s="29">
        <v>16813</v>
      </c>
      <c r="AJ172" s="29">
        <v>26094</v>
      </c>
      <c r="AK172" s="29">
        <v>38514</v>
      </c>
      <c r="AL172" s="29">
        <v>19123</v>
      </c>
      <c r="AM172" s="29">
        <v>20429</v>
      </c>
      <c r="AN172" s="29">
        <v>39025</v>
      </c>
      <c r="AO172" s="29"/>
      <c r="AP172" s="29"/>
      <c r="AQ172" s="29">
        <v>11896</v>
      </c>
      <c r="AR172" s="29">
        <v>15936</v>
      </c>
    </row>
    <row r="173" spans="1:44" ht="15" customHeight="1" x14ac:dyDescent="0.25">
      <c r="A173" s="24">
        <v>1167</v>
      </c>
      <c r="B173" s="23" t="s">
        <v>1035</v>
      </c>
      <c r="C173" s="24" t="s">
        <v>104</v>
      </c>
      <c r="D173" s="24" t="s">
        <v>1031</v>
      </c>
      <c r="E173" s="24">
        <v>36747</v>
      </c>
      <c r="F173" s="24" t="s">
        <v>66</v>
      </c>
      <c r="G173" s="24">
        <v>100001662</v>
      </c>
      <c r="H173" s="24">
        <v>759</v>
      </c>
      <c r="I173" s="24">
        <v>146.1</v>
      </c>
      <c r="J173" s="24" t="s">
        <v>1034</v>
      </c>
      <c r="K173" s="24">
        <v>134</v>
      </c>
      <c r="L173" s="24">
        <v>705</v>
      </c>
      <c r="M173" s="25" t="s">
        <v>1033</v>
      </c>
      <c r="N173" s="25" t="s">
        <v>1032</v>
      </c>
      <c r="O173" s="29">
        <v>104334</v>
      </c>
      <c r="P173" s="29">
        <v>35001</v>
      </c>
      <c r="Q173" s="29">
        <v>53655</v>
      </c>
      <c r="R173" s="29">
        <v>96943</v>
      </c>
      <c r="S173" s="29">
        <v>44644</v>
      </c>
      <c r="T173" s="29">
        <v>184756</v>
      </c>
      <c r="U173" s="29">
        <v>140136</v>
      </c>
      <c r="V173" s="29">
        <v>126859</v>
      </c>
      <c r="W173" s="29">
        <v>79838</v>
      </c>
      <c r="X173" s="29">
        <v>142094</v>
      </c>
      <c r="Y173" s="29">
        <v>66088</v>
      </c>
      <c r="Z173" s="29">
        <v>61326</v>
      </c>
      <c r="AA173" s="29">
        <v>55061</v>
      </c>
      <c r="AB173" s="29">
        <v>47460</v>
      </c>
      <c r="AC173" s="29">
        <v>75080</v>
      </c>
      <c r="AD173" s="29">
        <v>75872</v>
      </c>
      <c r="AE173" s="29">
        <v>108547</v>
      </c>
      <c r="AF173" s="29">
        <v>149093</v>
      </c>
      <c r="AG173" s="29">
        <v>121468</v>
      </c>
      <c r="AH173" s="29">
        <v>102276</v>
      </c>
      <c r="AI173" s="29">
        <v>124726</v>
      </c>
      <c r="AJ173" s="29">
        <v>148601</v>
      </c>
      <c r="AK173" s="29">
        <v>289517</v>
      </c>
      <c r="AL173" s="29">
        <v>260251</v>
      </c>
      <c r="AM173" s="29">
        <v>58981</v>
      </c>
      <c r="AN173" s="29">
        <v>72832</v>
      </c>
      <c r="AO173" s="29">
        <v>55249</v>
      </c>
      <c r="AP173" s="29">
        <v>80570</v>
      </c>
      <c r="AQ173" s="29"/>
      <c r="AR173" s="29"/>
    </row>
    <row r="174" spans="1:44" ht="15" customHeight="1" x14ac:dyDescent="0.25">
      <c r="A174" s="24">
        <v>1659</v>
      </c>
      <c r="B174" s="23" t="s">
        <v>1030</v>
      </c>
      <c r="C174" s="24" t="s">
        <v>104</v>
      </c>
      <c r="D174" s="24" t="s">
        <v>206</v>
      </c>
      <c r="E174" s="24">
        <v>1114</v>
      </c>
      <c r="F174" s="24" t="s">
        <v>61</v>
      </c>
      <c r="G174" s="24">
        <v>302</v>
      </c>
      <c r="H174" s="24">
        <v>5268</v>
      </c>
      <c r="I174" s="24">
        <v>391.4</v>
      </c>
      <c r="J174" s="24" t="s">
        <v>1029</v>
      </c>
      <c r="K174" s="24">
        <v>222528</v>
      </c>
      <c r="L174" s="24">
        <v>389318</v>
      </c>
      <c r="M174" s="25" t="s">
        <v>1028</v>
      </c>
      <c r="N174" s="25" t="s">
        <v>1027</v>
      </c>
      <c r="O174" s="29">
        <v>4902267</v>
      </c>
      <c r="P174" s="29">
        <v>2730898</v>
      </c>
      <c r="Q174" s="29">
        <v>4946772</v>
      </c>
      <c r="R174" s="29">
        <v>5573166</v>
      </c>
      <c r="S174" s="29">
        <v>10715428</v>
      </c>
      <c r="T174" s="29">
        <v>6329705</v>
      </c>
      <c r="U174" s="29">
        <v>12489671</v>
      </c>
      <c r="V174" s="29">
        <v>8548715</v>
      </c>
      <c r="W174" s="29">
        <v>34459676</v>
      </c>
      <c r="X174" s="29">
        <v>41866152</v>
      </c>
      <c r="Y174" s="29">
        <v>32047972</v>
      </c>
      <c r="Z174" s="29">
        <v>37994184</v>
      </c>
      <c r="AA174" s="29">
        <v>40252924</v>
      </c>
      <c r="AB174" s="29">
        <v>32090838</v>
      </c>
      <c r="AC174" s="29">
        <v>40517048</v>
      </c>
      <c r="AD174" s="29">
        <v>33432940</v>
      </c>
      <c r="AE174" s="29">
        <v>34998908</v>
      </c>
      <c r="AF174" s="29">
        <v>31369176</v>
      </c>
      <c r="AG174" s="29">
        <v>34253520</v>
      </c>
      <c r="AH174" s="29">
        <v>42931264</v>
      </c>
      <c r="AI174" s="29">
        <v>10488151</v>
      </c>
      <c r="AJ174" s="29">
        <v>36384764</v>
      </c>
      <c r="AK174" s="29">
        <v>35564908</v>
      </c>
      <c r="AL174" s="29">
        <v>34728596</v>
      </c>
      <c r="AM174" s="29">
        <v>29473878</v>
      </c>
      <c r="AN174" s="29">
        <v>10891767</v>
      </c>
      <c r="AO174" s="29">
        <v>34689</v>
      </c>
      <c r="AP174" s="29">
        <v>34884</v>
      </c>
      <c r="AQ174" s="29">
        <v>19274</v>
      </c>
      <c r="AR174" s="29">
        <v>30730</v>
      </c>
    </row>
    <row r="175" spans="1:44" ht="15" customHeight="1" x14ac:dyDescent="0.25">
      <c r="A175" s="24">
        <v>998</v>
      </c>
      <c r="B175" s="23" t="s">
        <v>1026</v>
      </c>
      <c r="C175" s="24" t="s">
        <v>104</v>
      </c>
      <c r="D175" s="24" t="s">
        <v>250</v>
      </c>
      <c r="E175" s="24">
        <v>17805</v>
      </c>
      <c r="F175" s="24" t="s">
        <v>61</v>
      </c>
      <c r="G175" s="24">
        <v>1231</v>
      </c>
      <c r="H175" s="24">
        <v>5722</v>
      </c>
      <c r="I175" s="24">
        <v>307.3</v>
      </c>
      <c r="J175" s="24" t="s">
        <v>1025</v>
      </c>
      <c r="K175" s="24">
        <v>6439848</v>
      </c>
      <c r="L175" s="24">
        <v>4944228</v>
      </c>
      <c r="M175" s="25" t="s">
        <v>1024</v>
      </c>
      <c r="N175" s="25" t="s">
        <v>1023</v>
      </c>
      <c r="O175" s="29">
        <v>305055</v>
      </c>
      <c r="P175" s="29">
        <v>533126</v>
      </c>
      <c r="Q175" s="29">
        <v>573822</v>
      </c>
      <c r="R175" s="29">
        <v>645445</v>
      </c>
      <c r="S175" s="29">
        <v>250467</v>
      </c>
      <c r="T175" s="29">
        <v>467242</v>
      </c>
      <c r="U175" s="29">
        <v>423830</v>
      </c>
      <c r="V175" s="29">
        <v>768699</v>
      </c>
      <c r="W175" s="29">
        <v>1186767</v>
      </c>
      <c r="X175" s="29">
        <v>1571348</v>
      </c>
      <c r="Y175" s="29">
        <v>1039047</v>
      </c>
      <c r="Z175" s="29">
        <v>985167</v>
      </c>
      <c r="AA175" s="29">
        <v>419282</v>
      </c>
      <c r="AB175" s="29">
        <v>600703</v>
      </c>
      <c r="AC175" s="29">
        <v>813010</v>
      </c>
      <c r="AD175" s="29">
        <v>309365</v>
      </c>
      <c r="AE175" s="29">
        <v>2033817</v>
      </c>
      <c r="AF175" s="29">
        <v>3343393</v>
      </c>
      <c r="AG175" s="29">
        <v>2633239</v>
      </c>
      <c r="AH175" s="29">
        <v>4786338</v>
      </c>
      <c r="AI175" s="29">
        <v>1664490</v>
      </c>
      <c r="AJ175" s="29">
        <v>823272</v>
      </c>
      <c r="AK175" s="29">
        <v>4615642</v>
      </c>
      <c r="AL175" s="29">
        <v>3204366</v>
      </c>
      <c r="AM175" s="29">
        <v>1515629</v>
      </c>
      <c r="AN175" s="29">
        <v>370118</v>
      </c>
      <c r="AO175" s="29">
        <v>105966</v>
      </c>
      <c r="AP175" s="29">
        <v>154115</v>
      </c>
      <c r="AQ175" s="29">
        <v>135648</v>
      </c>
      <c r="AR175" s="29">
        <v>114849</v>
      </c>
    </row>
    <row r="176" spans="1:44" ht="15" customHeight="1" x14ac:dyDescent="0.25">
      <c r="A176" s="24">
        <v>993</v>
      </c>
      <c r="B176" s="23" t="s">
        <v>1022</v>
      </c>
      <c r="C176" s="24" t="s">
        <v>104</v>
      </c>
      <c r="D176" s="24" t="s">
        <v>250</v>
      </c>
      <c r="E176" s="24">
        <v>35718</v>
      </c>
      <c r="F176" s="24" t="s">
        <v>61</v>
      </c>
      <c r="G176" s="24">
        <v>100001739</v>
      </c>
      <c r="H176" s="24">
        <v>5600</v>
      </c>
      <c r="I176" s="24">
        <v>305.39999999999998</v>
      </c>
      <c r="J176" s="24" t="s">
        <v>1021</v>
      </c>
      <c r="K176" s="24">
        <v>5280581</v>
      </c>
      <c r="L176" s="24">
        <v>4471954</v>
      </c>
      <c r="M176" s="25" t="s">
        <v>1020</v>
      </c>
      <c r="N176" s="25" t="s">
        <v>1019</v>
      </c>
      <c r="O176" s="29">
        <v>348685</v>
      </c>
      <c r="P176" s="29">
        <v>707587</v>
      </c>
      <c r="Q176" s="29">
        <v>603074</v>
      </c>
      <c r="R176" s="29">
        <v>735748</v>
      </c>
      <c r="S176" s="29">
        <v>349183</v>
      </c>
      <c r="T176" s="29">
        <v>750529</v>
      </c>
      <c r="U176" s="29">
        <v>901144</v>
      </c>
      <c r="V176" s="29">
        <v>1344091</v>
      </c>
      <c r="W176" s="29">
        <v>1618626</v>
      </c>
      <c r="X176" s="29">
        <v>1494815</v>
      </c>
      <c r="Y176" s="29">
        <v>1101620</v>
      </c>
      <c r="Z176" s="29">
        <v>1033409</v>
      </c>
      <c r="AA176" s="29">
        <v>994566</v>
      </c>
      <c r="AB176" s="29">
        <v>783011</v>
      </c>
      <c r="AC176" s="29">
        <v>1388808</v>
      </c>
      <c r="AD176" s="29">
        <v>608811</v>
      </c>
      <c r="AE176" s="29">
        <v>1023879</v>
      </c>
      <c r="AF176" s="29">
        <v>1360566</v>
      </c>
      <c r="AG176" s="29">
        <v>1028076</v>
      </c>
      <c r="AH176" s="29">
        <v>1673264</v>
      </c>
      <c r="AI176" s="29">
        <v>696650</v>
      </c>
      <c r="AJ176" s="29">
        <v>1021289</v>
      </c>
      <c r="AK176" s="29">
        <v>2238533</v>
      </c>
      <c r="AL176" s="29">
        <v>1774413</v>
      </c>
      <c r="AM176" s="29">
        <v>1738360</v>
      </c>
      <c r="AN176" s="29">
        <v>391182</v>
      </c>
      <c r="AO176" s="29">
        <v>63830</v>
      </c>
      <c r="AP176" s="29">
        <v>100144</v>
      </c>
      <c r="AQ176" s="29">
        <v>77696</v>
      </c>
      <c r="AR176" s="29">
        <v>69961</v>
      </c>
    </row>
    <row r="177" spans="1:44" ht="15" customHeight="1" x14ac:dyDescent="0.25">
      <c r="A177" s="24">
        <v>2601</v>
      </c>
      <c r="B177" s="23" t="s">
        <v>1018</v>
      </c>
      <c r="C177" s="24" t="s">
        <v>72</v>
      </c>
      <c r="D177" s="24" t="s">
        <v>71</v>
      </c>
      <c r="E177" s="24">
        <v>40481</v>
      </c>
      <c r="F177" s="24" t="s">
        <v>61</v>
      </c>
      <c r="G177" s="24">
        <v>100003432</v>
      </c>
      <c r="H177" s="24">
        <v>1929</v>
      </c>
      <c r="I177" s="24">
        <v>195.1</v>
      </c>
      <c r="J177" s="24" t="s">
        <v>1017</v>
      </c>
      <c r="K177" s="24">
        <v>14340</v>
      </c>
      <c r="L177" s="24">
        <v>13701</v>
      </c>
      <c r="M177" s="24"/>
      <c r="N177" s="24"/>
      <c r="O177" s="29">
        <v>233184</v>
      </c>
      <c r="P177" s="29">
        <v>126550</v>
      </c>
      <c r="Q177" s="29">
        <v>121546</v>
      </c>
      <c r="R177" s="29">
        <v>134878</v>
      </c>
      <c r="S177" s="29">
        <v>80623</v>
      </c>
      <c r="T177" s="29">
        <v>62915</v>
      </c>
      <c r="U177" s="29">
        <v>25170</v>
      </c>
      <c r="V177" s="29">
        <v>29673</v>
      </c>
      <c r="W177" s="29">
        <v>9448</v>
      </c>
      <c r="X177" s="29">
        <v>5195</v>
      </c>
      <c r="Y177" s="29">
        <v>7813</v>
      </c>
      <c r="Z177" s="29">
        <v>2789</v>
      </c>
      <c r="AA177" s="29">
        <v>6036</v>
      </c>
      <c r="AB177" s="29">
        <v>3807</v>
      </c>
      <c r="AC177" s="29">
        <v>4672</v>
      </c>
      <c r="AD177" s="29">
        <v>3891</v>
      </c>
      <c r="AE177" s="29">
        <v>9026</v>
      </c>
      <c r="AF177" s="29">
        <v>17972</v>
      </c>
      <c r="AG177" s="29">
        <v>10945</v>
      </c>
      <c r="AH177" s="29">
        <v>2848</v>
      </c>
      <c r="AI177" s="29"/>
      <c r="AJ177" s="29">
        <v>6103</v>
      </c>
      <c r="AK177" s="29">
        <v>7725</v>
      </c>
      <c r="AL177" s="29">
        <v>4288</v>
      </c>
      <c r="AM177" s="29">
        <v>4108</v>
      </c>
      <c r="AN177" s="29"/>
      <c r="AO177" s="29"/>
      <c r="AP177" s="29"/>
      <c r="AQ177" s="29"/>
      <c r="AR177" s="29"/>
    </row>
    <row r="178" spans="1:44" ht="15" customHeight="1" x14ac:dyDescent="0.25">
      <c r="A178" s="24">
        <v>997</v>
      </c>
      <c r="B178" s="23" t="s">
        <v>1016</v>
      </c>
      <c r="C178" s="24" t="s">
        <v>104</v>
      </c>
      <c r="D178" s="24" t="s">
        <v>250</v>
      </c>
      <c r="E178" s="24">
        <v>32415</v>
      </c>
      <c r="F178" s="24" t="s">
        <v>61</v>
      </c>
      <c r="G178" s="24">
        <v>100001182</v>
      </c>
      <c r="H178" s="24">
        <v>6017</v>
      </c>
      <c r="I178" s="24">
        <v>335.4</v>
      </c>
      <c r="J178" s="24" t="s">
        <v>1015</v>
      </c>
      <c r="K178" s="24">
        <v>5282807</v>
      </c>
      <c r="L178" s="24">
        <v>4445934</v>
      </c>
      <c r="M178" s="25" t="s">
        <v>1014</v>
      </c>
      <c r="N178" s="24"/>
      <c r="O178" s="29">
        <v>35597</v>
      </c>
      <c r="P178" s="29">
        <v>42792</v>
      </c>
      <c r="Q178" s="29">
        <v>55873</v>
      </c>
      <c r="R178" s="29">
        <v>57945</v>
      </c>
      <c r="S178" s="29">
        <v>23972</v>
      </c>
      <c r="T178" s="29">
        <v>25959</v>
      </c>
      <c r="U178" s="29">
        <v>38412</v>
      </c>
      <c r="V178" s="29">
        <v>59856</v>
      </c>
      <c r="W178" s="29">
        <v>69722</v>
      </c>
      <c r="X178" s="29">
        <v>68774</v>
      </c>
      <c r="Y178" s="29">
        <v>53966</v>
      </c>
      <c r="Z178" s="29">
        <v>40973</v>
      </c>
      <c r="AA178" s="29">
        <v>16196</v>
      </c>
      <c r="AB178" s="29">
        <v>23140</v>
      </c>
      <c r="AC178" s="29">
        <v>22910</v>
      </c>
      <c r="AD178" s="29">
        <v>10253</v>
      </c>
      <c r="AE178" s="29">
        <v>96137</v>
      </c>
      <c r="AF178" s="29">
        <v>133240</v>
      </c>
      <c r="AG178" s="29">
        <v>129671</v>
      </c>
      <c r="AH178" s="29">
        <v>158053</v>
      </c>
      <c r="AI178" s="29">
        <v>45254</v>
      </c>
      <c r="AJ178" s="29">
        <v>23027</v>
      </c>
      <c r="AK178" s="29">
        <v>143821</v>
      </c>
      <c r="AL178" s="29">
        <v>102743</v>
      </c>
      <c r="AM178" s="29">
        <v>40006</v>
      </c>
      <c r="AN178" s="29">
        <v>7783</v>
      </c>
      <c r="AO178" s="29">
        <v>10333</v>
      </c>
      <c r="AP178" s="29">
        <v>14089</v>
      </c>
      <c r="AQ178" s="29">
        <v>4250</v>
      </c>
      <c r="AR178" s="29">
        <v>2962</v>
      </c>
    </row>
    <row r="179" spans="1:44" ht="15" customHeight="1" x14ac:dyDescent="0.25">
      <c r="A179" s="24">
        <v>985</v>
      </c>
      <c r="B179" s="23" t="s">
        <v>1013</v>
      </c>
      <c r="C179" s="24" t="s">
        <v>104</v>
      </c>
      <c r="D179" s="24" t="s">
        <v>250</v>
      </c>
      <c r="E179" s="24">
        <v>19323</v>
      </c>
      <c r="F179" s="24" t="s">
        <v>61</v>
      </c>
      <c r="G179" s="24">
        <v>100000665</v>
      </c>
      <c r="H179" s="24">
        <v>5518</v>
      </c>
      <c r="I179" s="24">
        <v>327.3</v>
      </c>
      <c r="J179" s="24" t="s">
        <v>1012</v>
      </c>
      <c r="K179" s="24">
        <v>445580</v>
      </c>
      <c r="L179" s="24">
        <v>393183</v>
      </c>
      <c r="M179" s="25" t="s">
        <v>1011</v>
      </c>
      <c r="N179" s="25" t="s">
        <v>1010</v>
      </c>
      <c r="O179" s="29">
        <v>1628779</v>
      </c>
      <c r="P179" s="29">
        <v>1504763</v>
      </c>
      <c r="Q179" s="29">
        <v>1764894</v>
      </c>
      <c r="R179" s="29">
        <v>1774502</v>
      </c>
      <c r="S179" s="29">
        <v>1107599</v>
      </c>
      <c r="T179" s="29">
        <v>1862462</v>
      </c>
      <c r="U179" s="29">
        <v>1411192</v>
      </c>
      <c r="V179" s="29">
        <v>2012035</v>
      </c>
      <c r="W179" s="29">
        <v>1169607</v>
      </c>
      <c r="X179" s="29">
        <v>1492816</v>
      </c>
      <c r="Y179" s="29">
        <v>1175777</v>
      </c>
      <c r="Z179" s="29">
        <v>680966</v>
      </c>
      <c r="AA179" s="29">
        <v>994089</v>
      </c>
      <c r="AB179" s="29">
        <v>790074</v>
      </c>
      <c r="AC179" s="29">
        <v>1449574</v>
      </c>
      <c r="AD179" s="29">
        <v>771297</v>
      </c>
      <c r="AE179" s="29">
        <v>931419</v>
      </c>
      <c r="AF179" s="29">
        <v>1206313</v>
      </c>
      <c r="AG179" s="29">
        <v>1000377</v>
      </c>
      <c r="AH179" s="29">
        <v>1381939</v>
      </c>
      <c r="AI179" s="29">
        <v>677944</v>
      </c>
      <c r="AJ179" s="29">
        <v>837065</v>
      </c>
      <c r="AK179" s="29">
        <v>1730436</v>
      </c>
      <c r="AL179" s="29">
        <v>957235</v>
      </c>
      <c r="AM179" s="29">
        <v>534255</v>
      </c>
      <c r="AN179" s="29">
        <v>351030</v>
      </c>
      <c r="AO179" s="29">
        <v>2005971</v>
      </c>
      <c r="AP179" s="29">
        <v>2958936</v>
      </c>
      <c r="AQ179" s="29"/>
      <c r="AR179" s="29"/>
    </row>
    <row r="180" spans="1:44" ht="15" customHeight="1" x14ac:dyDescent="0.25">
      <c r="A180" s="24">
        <v>984</v>
      </c>
      <c r="B180" s="23" t="s">
        <v>1009</v>
      </c>
      <c r="C180" s="24" t="s">
        <v>104</v>
      </c>
      <c r="D180" s="24" t="s">
        <v>250</v>
      </c>
      <c r="E180" s="24">
        <v>32504</v>
      </c>
      <c r="F180" s="24" t="s">
        <v>61</v>
      </c>
      <c r="G180" s="24">
        <v>100001181</v>
      </c>
      <c r="H180" s="24">
        <v>5574</v>
      </c>
      <c r="I180" s="24">
        <v>329.4</v>
      </c>
      <c r="J180" s="24" t="s">
        <v>1008</v>
      </c>
      <c r="K180" s="24">
        <v>6441454</v>
      </c>
      <c r="L180" s="24"/>
      <c r="M180" s="25" t="s">
        <v>1004</v>
      </c>
      <c r="N180" s="25" t="s">
        <v>1007</v>
      </c>
      <c r="O180" s="29">
        <v>318314</v>
      </c>
      <c r="P180" s="29">
        <v>591778</v>
      </c>
      <c r="Q180" s="29">
        <v>567655</v>
      </c>
      <c r="R180" s="29">
        <v>528594</v>
      </c>
      <c r="S180" s="29">
        <v>223087</v>
      </c>
      <c r="T180" s="29">
        <v>438595</v>
      </c>
      <c r="U180" s="29">
        <v>451325</v>
      </c>
      <c r="V180" s="29">
        <v>649037</v>
      </c>
      <c r="W180" s="29">
        <v>216899</v>
      </c>
      <c r="X180" s="29">
        <v>227532</v>
      </c>
      <c r="Y180" s="29">
        <v>224849</v>
      </c>
      <c r="Z180" s="29">
        <v>167778</v>
      </c>
      <c r="AA180" s="29">
        <v>156702</v>
      </c>
      <c r="AB180" s="29">
        <v>130154</v>
      </c>
      <c r="AC180" s="29">
        <v>281814</v>
      </c>
      <c r="AD180" s="29">
        <v>133763</v>
      </c>
      <c r="AE180" s="29">
        <v>186137</v>
      </c>
      <c r="AF180" s="29">
        <v>259056</v>
      </c>
      <c r="AG180" s="29">
        <v>175236</v>
      </c>
      <c r="AH180" s="29">
        <v>449451</v>
      </c>
      <c r="AI180" s="29">
        <v>127296</v>
      </c>
      <c r="AJ180" s="29">
        <v>145917</v>
      </c>
      <c r="AK180" s="29">
        <v>472166</v>
      </c>
      <c r="AL180" s="29">
        <v>286689</v>
      </c>
      <c r="AM180" s="29">
        <v>192509</v>
      </c>
      <c r="AN180" s="29">
        <v>62381</v>
      </c>
      <c r="AO180" s="29">
        <v>257072</v>
      </c>
      <c r="AP180" s="29">
        <v>601628</v>
      </c>
      <c r="AQ180" s="29">
        <v>66046</v>
      </c>
      <c r="AR180" s="29">
        <v>70261</v>
      </c>
    </row>
    <row r="181" spans="1:44" ht="15" customHeight="1" x14ac:dyDescent="0.25">
      <c r="A181" s="24">
        <v>996</v>
      </c>
      <c r="B181" s="23" t="s">
        <v>1006</v>
      </c>
      <c r="C181" s="24" t="s">
        <v>104</v>
      </c>
      <c r="D181" s="24" t="s">
        <v>250</v>
      </c>
      <c r="E181" s="24">
        <v>37478</v>
      </c>
      <c r="F181" s="24" t="s">
        <v>61</v>
      </c>
      <c r="G181" s="24">
        <v>100001580</v>
      </c>
      <c r="H181" s="24">
        <v>5625</v>
      </c>
      <c r="I181" s="24">
        <v>329.4</v>
      </c>
      <c r="J181" s="24" t="s">
        <v>1005</v>
      </c>
      <c r="K181" s="24">
        <v>6441454</v>
      </c>
      <c r="L181" s="24">
        <v>4945614</v>
      </c>
      <c r="M181" s="25" t="s">
        <v>1004</v>
      </c>
      <c r="N181" s="25" t="s">
        <v>1003</v>
      </c>
      <c r="O181" s="29">
        <v>150049</v>
      </c>
      <c r="P181" s="29">
        <v>164988</v>
      </c>
      <c r="Q181" s="29">
        <v>157411</v>
      </c>
      <c r="R181" s="29">
        <v>193468</v>
      </c>
      <c r="S181" s="29">
        <v>123100</v>
      </c>
      <c r="T181" s="29">
        <v>289142</v>
      </c>
      <c r="U181" s="29">
        <v>157752</v>
      </c>
      <c r="V181" s="29">
        <v>194325</v>
      </c>
      <c r="W181" s="29">
        <v>227455</v>
      </c>
      <c r="X181" s="29">
        <v>392771</v>
      </c>
      <c r="Y181" s="29">
        <v>183836</v>
      </c>
      <c r="Z181" s="29">
        <v>129859</v>
      </c>
      <c r="AA181" s="29">
        <v>213680</v>
      </c>
      <c r="AB181" s="29">
        <v>190665</v>
      </c>
      <c r="AC181" s="29">
        <v>313018</v>
      </c>
      <c r="AD181" s="29">
        <v>110430</v>
      </c>
      <c r="AE181" s="29">
        <v>228500</v>
      </c>
      <c r="AF181" s="29">
        <v>329284</v>
      </c>
      <c r="AG181" s="29">
        <v>205648</v>
      </c>
      <c r="AH181" s="29">
        <v>289675</v>
      </c>
      <c r="AI181" s="29">
        <v>144462</v>
      </c>
      <c r="AJ181" s="29">
        <v>266127</v>
      </c>
      <c r="AK181" s="29">
        <v>464041</v>
      </c>
      <c r="AL181" s="29">
        <v>571812</v>
      </c>
      <c r="AM181" s="29">
        <v>250914</v>
      </c>
      <c r="AN181" s="29">
        <v>142424</v>
      </c>
      <c r="AO181" s="29">
        <v>51869</v>
      </c>
      <c r="AP181" s="29">
        <v>100869</v>
      </c>
      <c r="AQ181" s="29">
        <v>10369</v>
      </c>
      <c r="AR181" s="29">
        <v>5621</v>
      </c>
    </row>
    <row r="182" spans="1:44" ht="15" customHeight="1" x14ac:dyDescent="0.25">
      <c r="A182" s="24">
        <v>986</v>
      </c>
      <c r="B182" s="23" t="s">
        <v>1002</v>
      </c>
      <c r="C182" s="24" t="s">
        <v>104</v>
      </c>
      <c r="D182" s="24" t="s">
        <v>250</v>
      </c>
      <c r="E182" s="24">
        <v>32417</v>
      </c>
      <c r="F182" s="24" t="s">
        <v>61</v>
      </c>
      <c r="G182" s="24">
        <v>100001195</v>
      </c>
      <c r="H182" s="24">
        <v>5825</v>
      </c>
      <c r="I182" s="24">
        <v>333.4</v>
      </c>
      <c r="J182" s="24" t="s">
        <v>1001</v>
      </c>
      <c r="K182" s="24">
        <v>5312556</v>
      </c>
      <c r="L182" s="24">
        <v>4471981</v>
      </c>
      <c r="M182" s="25" t="s">
        <v>1000</v>
      </c>
      <c r="N182" s="25" t="s">
        <v>999</v>
      </c>
      <c r="O182" s="29">
        <v>34111</v>
      </c>
      <c r="P182" s="29">
        <v>115872</v>
      </c>
      <c r="Q182" s="29">
        <v>105954</v>
      </c>
      <c r="R182" s="29">
        <v>113268</v>
      </c>
      <c r="S182" s="29">
        <v>20603</v>
      </c>
      <c r="T182" s="29">
        <v>72775</v>
      </c>
      <c r="U182" s="29">
        <v>111725</v>
      </c>
      <c r="V182" s="29">
        <v>82491</v>
      </c>
      <c r="W182" s="29">
        <v>167392</v>
      </c>
      <c r="X182" s="29">
        <v>216050</v>
      </c>
      <c r="Y182" s="29">
        <v>86636</v>
      </c>
      <c r="Z182" s="29">
        <v>259172</v>
      </c>
      <c r="AA182" s="29">
        <v>79710</v>
      </c>
      <c r="AB182" s="29">
        <v>86173</v>
      </c>
      <c r="AC182" s="29">
        <v>199467</v>
      </c>
      <c r="AD182" s="29">
        <v>85142</v>
      </c>
      <c r="AE182" s="29">
        <v>256106</v>
      </c>
      <c r="AF182" s="29">
        <v>262161</v>
      </c>
      <c r="AG182" s="29">
        <v>201808</v>
      </c>
      <c r="AH182" s="29">
        <v>404235</v>
      </c>
      <c r="AI182" s="29">
        <v>166430</v>
      </c>
      <c r="AJ182" s="29">
        <v>232348</v>
      </c>
      <c r="AK182" s="29">
        <v>304372</v>
      </c>
      <c r="AL182" s="29">
        <v>725177</v>
      </c>
      <c r="AM182" s="29">
        <v>186546</v>
      </c>
      <c r="AN182" s="29">
        <v>90932</v>
      </c>
      <c r="AO182" s="29">
        <v>8672</v>
      </c>
      <c r="AP182" s="29"/>
      <c r="AQ182" s="29"/>
      <c r="AR182" s="29"/>
    </row>
    <row r="183" spans="1:44" ht="15" customHeight="1" x14ac:dyDescent="0.25">
      <c r="A183" s="24">
        <v>1070</v>
      </c>
      <c r="B183" s="23" t="s">
        <v>998</v>
      </c>
      <c r="C183" s="24" t="s">
        <v>104</v>
      </c>
      <c r="D183" s="24" t="s">
        <v>132</v>
      </c>
      <c r="E183" s="24">
        <v>32388</v>
      </c>
      <c r="F183" s="24" t="s">
        <v>61</v>
      </c>
      <c r="G183" s="24">
        <v>100001102</v>
      </c>
      <c r="H183" s="24">
        <v>2990</v>
      </c>
      <c r="I183" s="24">
        <v>229.2</v>
      </c>
      <c r="J183" s="24" t="s">
        <v>997</v>
      </c>
      <c r="K183" s="24">
        <v>12736</v>
      </c>
      <c r="L183" s="24">
        <v>12213</v>
      </c>
      <c r="M183" s="25" t="s">
        <v>996</v>
      </c>
      <c r="N183" s="25" t="s">
        <v>995</v>
      </c>
      <c r="O183" s="29">
        <v>12646</v>
      </c>
      <c r="P183" s="29">
        <v>14734</v>
      </c>
      <c r="Q183" s="29">
        <v>13668</v>
      </c>
      <c r="R183" s="29">
        <v>15131</v>
      </c>
      <c r="S183" s="29">
        <v>15730</v>
      </c>
      <c r="T183" s="29">
        <v>19862</v>
      </c>
      <c r="U183" s="29">
        <v>15040</v>
      </c>
      <c r="V183" s="29">
        <v>16076</v>
      </c>
      <c r="W183" s="29">
        <v>6570</v>
      </c>
      <c r="X183" s="29">
        <v>4193</v>
      </c>
      <c r="Y183" s="29">
        <v>3126</v>
      </c>
      <c r="Z183" s="29">
        <v>5394</v>
      </c>
      <c r="AA183" s="29">
        <v>7231</v>
      </c>
      <c r="AB183" s="29">
        <v>2223</v>
      </c>
      <c r="AC183" s="29">
        <v>4992</v>
      </c>
      <c r="AD183" s="29"/>
      <c r="AE183" s="29">
        <v>4662</v>
      </c>
      <c r="AF183" s="29">
        <v>7067</v>
      </c>
      <c r="AG183" s="29">
        <v>3158</v>
      </c>
      <c r="AH183" s="29">
        <v>4934</v>
      </c>
      <c r="AI183" s="29"/>
      <c r="AJ183" s="29">
        <v>6966</v>
      </c>
      <c r="AK183" s="29">
        <v>10851</v>
      </c>
      <c r="AL183" s="29">
        <v>7762</v>
      </c>
      <c r="AM183" s="29">
        <v>3785</v>
      </c>
      <c r="AN183" s="29">
        <v>4272</v>
      </c>
      <c r="AO183" s="29">
        <v>7906</v>
      </c>
      <c r="AP183" s="29">
        <v>8503</v>
      </c>
      <c r="AQ183" s="29"/>
      <c r="AR183" s="29"/>
    </row>
    <row r="184" spans="1:44" ht="15" customHeight="1" x14ac:dyDescent="0.25">
      <c r="A184" s="24">
        <v>983</v>
      </c>
      <c r="B184" s="23" t="s">
        <v>994</v>
      </c>
      <c r="C184" s="24" t="s">
        <v>104</v>
      </c>
      <c r="D184" s="24" t="s">
        <v>250</v>
      </c>
      <c r="E184" s="24">
        <v>18467</v>
      </c>
      <c r="F184" s="24" t="s">
        <v>61</v>
      </c>
      <c r="G184" s="24">
        <v>2050</v>
      </c>
      <c r="H184" s="24">
        <v>5442</v>
      </c>
      <c r="I184" s="24">
        <v>301.3</v>
      </c>
      <c r="J184" s="24" t="s">
        <v>993</v>
      </c>
      <c r="K184" s="24">
        <v>446284</v>
      </c>
      <c r="L184" s="24">
        <v>393682</v>
      </c>
      <c r="M184" s="25" t="s">
        <v>992</v>
      </c>
      <c r="N184" s="25" t="s">
        <v>991</v>
      </c>
      <c r="O184" s="29">
        <v>1969895</v>
      </c>
      <c r="P184" s="29">
        <v>2289536</v>
      </c>
      <c r="Q184" s="29">
        <v>2052900</v>
      </c>
      <c r="R184" s="29">
        <v>2128687</v>
      </c>
      <c r="S184" s="29">
        <v>1494987</v>
      </c>
      <c r="T184" s="29">
        <v>2198414</v>
      </c>
      <c r="U184" s="29">
        <v>1698138</v>
      </c>
      <c r="V184" s="29">
        <v>1814774</v>
      </c>
      <c r="W184" s="29">
        <v>187586</v>
      </c>
      <c r="X184" s="29">
        <v>241927</v>
      </c>
      <c r="Y184" s="29">
        <v>232519</v>
      </c>
      <c r="Z184" s="29">
        <v>140804</v>
      </c>
      <c r="AA184" s="29">
        <v>168952</v>
      </c>
      <c r="AB184" s="29">
        <v>109883</v>
      </c>
      <c r="AC184" s="29">
        <v>221709</v>
      </c>
      <c r="AD184" s="29">
        <v>168158</v>
      </c>
      <c r="AE184" s="29">
        <v>215356</v>
      </c>
      <c r="AF184" s="29">
        <v>260930</v>
      </c>
      <c r="AG184" s="29">
        <v>133504</v>
      </c>
      <c r="AH184" s="29">
        <v>256091</v>
      </c>
      <c r="AI184" s="29">
        <v>150032</v>
      </c>
      <c r="AJ184" s="29">
        <v>161995</v>
      </c>
      <c r="AK184" s="29">
        <v>332002</v>
      </c>
      <c r="AL184" s="29">
        <v>161260</v>
      </c>
      <c r="AM184" s="29">
        <v>137763</v>
      </c>
      <c r="AN184" s="29">
        <v>81865</v>
      </c>
      <c r="AO184" s="29">
        <v>2144473</v>
      </c>
      <c r="AP184" s="29">
        <v>2892680</v>
      </c>
      <c r="AQ184" s="29">
        <v>44354</v>
      </c>
      <c r="AR184" s="29">
        <v>62658</v>
      </c>
    </row>
    <row r="185" spans="1:44" ht="15" customHeight="1" x14ac:dyDescent="0.25">
      <c r="A185" s="24">
        <v>970</v>
      </c>
      <c r="B185" s="23" t="s">
        <v>990</v>
      </c>
      <c r="C185" s="24" t="s">
        <v>104</v>
      </c>
      <c r="D185" s="24" t="s">
        <v>258</v>
      </c>
      <c r="E185" s="24">
        <v>33587</v>
      </c>
      <c r="F185" s="24" t="s">
        <v>61</v>
      </c>
      <c r="G185" s="24">
        <v>100001335</v>
      </c>
      <c r="H185" s="24">
        <v>5955</v>
      </c>
      <c r="I185" s="24">
        <v>309.39999999999998</v>
      </c>
      <c r="J185" s="24"/>
      <c r="K185" s="24">
        <v>5282768</v>
      </c>
      <c r="L185" s="24">
        <v>4445895</v>
      </c>
      <c r="M185" s="24"/>
      <c r="N185" s="24"/>
      <c r="O185" s="29">
        <v>1402729</v>
      </c>
      <c r="P185" s="29">
        <v>1921597</v>
      </c>
      <c r="Q185" s="29">
        <v>2290396</v>
      </c>
      <c r="R185" s="29">
        <v>2316072</v>
      </c>
      <c r="S185" s="29">
        <v>1130353</v>
      </c>
      <c r="T185" s="29">
        <v>1606440</v>
      </c>
      <c r="U185" s="29">
        <v>1661354</v>
      </c>
      <c r="V185" s="29">
        <v>3322143</v>
      </c>
      <c r="W185" s="29">
        <v>2855185</v>
      </c>
      <c r="X185" s="29">
        <v>2558616</v>
      </c>
      <c r="Y185" s="29">
        <v>2571708</v>
      </c>
      <c r="Z185" s="29">
        <v>1645332</v>
      </c>
      <c r="AA185" s="29">
        <v>623484</v>
      </c>
      <c r="AB185" s="29">
        <v>934794</v>
      </c>
      <c r="AC185" s="29">
        <v>1021432</v>
      </c>
      <c r="AD185" s="29">
        <v>363487</v>
      </c>
      <c r="AE185" s="29">
        <v>4634066</v>
      </c>
      <c r="AF185" s="29">
        <v>7165429</v>
      </c>
      <c r="AG185" s="29">
        <v>7162844</v>
      </c>
      <c r="AH185" s="29">
        <v>8872654</v>
      </c>
      <c r="AI185" s="29">
        <v>5453156</v>
      </c>
      <c r="AJ185" s="29">
        <v>1358373</v>
      </c>
      <c r="AK185" s="29">
        <v>7291439</v>
      </c>
      <c r="AL185" s="29">
        <v>4103397</v>
      </c>
      <c r="AM185" s="29">
        <v>2165360</v>
      </c>
      <c r="AN185" s="29">
        <v>936436</v>
      </c>
      <c r="AO185" s="29">
        <v>464448</v>
      </c>
      <c r="AP185" s="29">
        <v>609639</v>
      </c>
      <c r="AQ185" s="29">
        <v>171472</v>
      </c>
      <c r="AR185" s="29">
        <v>140026</v>
      </c>
    </row>
    <row r="186" spans="1:44" ht="15" customHeight="1" x14ac:dyDescent="0.25">
      <c r="A186" s="24">
        <v>2605</v>
      </c>
      <c r="B186" s="23" t="s">
        <v>989</v>
      </c>
      <c r="C186" s="24" t="s">
        <v>72</v>
      </c>
      <c r="D186" s="24" t="s">
        <v>71</v>
      </c>
      <c r="E186" s="24">
        <v>39626</v>
      </c>
      <c r="F186" s="24" t="s">
        <v>61</v>
      </c>
      <c r="G186" s="24">
        <v>100003070</v>
      </c>
      <c r="H186" s="24">
        <v>4492.7</v>
      </c>
      <c r="I186" s="24">
        <v>297.2</v>
      </c>
      <c r="J186" s="24" t="s">
        <v>988</v>
      </c>
      <c r="K186" s="24">
        <v>10685477</v>
      </c>
      <c r="L186" s="24">
        <v>8860823</v>
      </c>
      <c r="M186" s="24"/>
      <c r="N186" s="24"/>
      <c r="O186" s="29">
        <v>491776</v>
      </c>
      <c r="P186" s="29">
        <v>499705</v>
      </c>
      <c r="Q186" s="29">
        <v>701426</v>
      </c>
      <c r="R186" s="29">
        <v>440775</v>
      </c>
      <c r="S186" s="29">
        <v>661539</v>
      </c>
      <c r="T186" s="29">
        <v>379439</v>
      </c>
      <c r="U186" s="29">
        <v>880823</v>
      </c>
      <c r="V186" s="29">
        <v>641611</v>
      </c>
      <c r="W186" s="29">
        <v>22518</v>
      </c>
      <c r="X186" s="29">
        <v>15915</v>
      </c>
      <c r="Y186" s="29">
        <v>20497</v>
      </c>
      <c r="Z186" s="29">
        <v>8948</v>
      </c>
      <c r="AA186" s="29">
        <v>25003</v>
      </c>
      <c r="AB186" s="29">
        <v>12731</v>
      </c>
      <c r="AC186" s="29">
        <v>32406</v>
      </c>
      <c r="AD186" s="29">
        <v>13731</v>
      </c>
      <c r="AE186" s="29">
        <v>43584</v>
      </c>
      <c r="AF186" s="29">
        <v>16281</v>
      </c>
      <c r="AG186" s="29">
        <v>29611</v>
      </c>
      <c r="AH186" s="29">
        <v>22296</v>
      </c>
      <c r="AI186" s="29">
        <v>14639</v>
      </c>
      <c r="AJ186" s="29">
        <v>57698</v>
      </c>
      <c r="AK186" s="29">
        <v>15877</v>
      </c>
      <c r="AL186" s="29">
        <v>41720</v>
      </c>
      <c r="AM186" s="29">
        <v>8285</v>
      </c>
      <c r="AN186" s="29"/>
      <c r="AO186" s="29"/>
      <c r="AP186" s="29"/>
      <c r="AQ186" s="29"/>
      <c r="AR186" s="29"/>
    </row>
    <row r="187" spans="1:44" ht="15" customHeight="1" x14ac:dyDescent="0.25">
      <c r="A187" s="24">
        <v>2607</v>
      </c>
      <c r="B187" s="23" t="s">
        <v>987</v>
      </c>
      <c r="C187" s="24" t="s">
        <v>72</v>
      </c>
      <c r="D187" s="24" t="s">
        <v>71</v>
      </c>
      <c r="E187" s="24">
        <v>36774</v>
      </c>
      <c r="F187" s="24" t="s">
        <v>61</v>
      </c>
      <c r="G187" s="24">
        <v>100001725</v>
      </c>
      <c r="H187" s="24">
        <v>4502</v>
      </c>
      <c r="I187" s="24">
        <v>241.1</v>
      </c>
      <c r="J187" s="24" t="s">
        <v>986</v>
      </c>
      <c r="K187" s="24">
        <v>91469</v>
      </c>
      <c r="L187" s="24">
        <v>339332</v>
      </c>
      <c r="M187" s="25" t="s">
        <v>985</v>
      </c>
      <c r="N187" s="25" t="s">
        <v>984</v>
      </c>
      <c r="O187" s="29">
        <v>533752</v>
      </c>
      <c r="P187" s="29">
        <v>436470</v>
      </c>
      <c r="Q187" s="29">
        <v>553402</v>
      </c>
      <c r="R187" s="29">
        <v>415723</v>
      </c>
      <c r="S187" s="29">
        <v>744140</v>
      </c>
      <c r="T187" s="29">
        <v>423771</v>
      </c>
      <c r="U187" s="29">
        <v>791551</v>
      </c>
      <c r="V187" s="29">
        <v>597227</v>
      </c>
      <c r="W187" s="29"/>
      <c r="X187" s="29"/>
      <c r="Y187" s="29"/>
      <c r="Z187" s="29"/>
      <c r="AA187" s="29"/>
      <c r="AB187" s="29"/>
      <c r="AC187" s="29"/>
      <c r="AD187" s="29"/>
      <c r="AE187" s="29"/>
      <c r="AF187" s="29"/>
      <c r="AG187" s="29"/>
      <c r="AH187" s="29"/>
      <c r="AI187" s="29"/>
      <c r="AJ187" s="29"/>
      <c r="AK187" s="29"/>
      <c r="AL187" s="29"/>
      <c r="AM187" s="29"/>
      <c r="AN187" s="29"/>
      <c r="AO187" s="29"/>
      <c r="AP187" s="29"/>
      <c r="AQ187" s="29"/>
      <c r="AR187" s="29"/>
    </row>
    <row r="188" spans="1:44" ht="15" customHeight="1" x14ac:dyDescent="0.25">
      <c r="A188" s="24">
        <v>2609</v>
      </c>
      <c r="B188" s="23" t="s">
        <v>983</v>
      </c>
      <c r="C188" s="24" t="s">
        <v>72</v>
      </c>
      <c r="D188" s="24" t="s">
        <v>71</v>
      </c>
      <c r="E188" s="24">
        <v>40478</v>
      </c>
      <c r="F188" s="24" t="s">
        <v>61</v>
      </c>
      <c r="G188" s="24">
        <v>100003429</v>
      </c>
      <c r="H188" s="24">
        <v>3625</v>
      </c>
      <c r="I188" s="24">
        <v>321.2</v>
      </c>
      <c r="J188" s="24"/>
      <c r="K188" s="24"/>
      <c r="L188" s="24">
        <v>23936050</v>
      </c>
      <c r="M188" s="24"/>
      <c r="N188" s="24"/>
      <c r="O188" s="29">
        <v>441659</v>
      </c>
      <c r="P188" s="29">
        <v>105471</v>
      </c>
      <c r="Q188" s="29">
        <v>294385</v>
      </c>
      <c r="R188" s="29">
        <v>80634</v>
      </c>
      <c r="S188" s="29">
        <v>111483</v>
      </c>
      <c r="T188" s="29">
        <v>295929</v>
      </c>
      <c r="U188" s="29">
        <v>489642</v>
      </c>
      <c r="V188" s="29">
        <v>299449</v>
      </c>
      <c r="W188" s="29"/>
      <c r="X188" s="29"/>
      <c r="Y188" s="29"/>
      <c r="Z188" s="29"/>
      <c r="AA188" s="29"/>
      <c r="AB188" s="29"/>
      <c r="AC188" s="29"/>
      <c r="AD188" s="29"/>
      <c r="AE188" s="29"/>
      <c r="AF188" s="29"/>
      <c r="AG188" s="29"/>
      <c r="AH188" s="29"/>
      <c r="AI188" s="29"/>
      <c r="AJ188" s="29"/>
      <c r="AK188" s="29"/>
      <c r="AL188" s="29"/>
      <c r="AM188" s="29"/>
      <c r="AN188" s="29"/>
      <c r="AO188" s="29"/>
      <c r="AP188" s="29"/>
      <c r="AQ188" s="29">
        <v>21331</v>
      </c>
      <c r="AR188" s="29">
        <v>17653</v>
      </c>
    </row>
    <row r="189" spans="1:44" ht="15" customHeight="1" x14ac:dyDescent="0.25">
      <c r="A189" s="24">
        <v>974</v>
      </c>
      <c r="B189" s="23" t="s">
        <v>982</v>
      </c>
      <c r="C189" s="24" t="s">
        <v>104</v>
      </c>
      <c r="D189" s="24" t="s">
        <v>258</v>
      </c>
      <c r="E189" s="24">
        <v>1552</v>
      </c>
      <c r="F189" s="24" t="s">
        <v>61</v>
      </c>
      <c r="G189" s="24">
        <v>1087</v>
      </c>
      <c r="H189" s="24">
        <v>6273.3</v>
      </c>
      <c r="I189" s="24">
        <v>337.4</v>
      </c>
      <c r="J189" s="24" t="s">
        <v>981</v>
      </c>
      <c r="K189" s="24">
        <v>5281116</v>
      </c>
      <c r="L189" s="24">
        <v>7924</v>
      </c>
      <c r="M189" s="25" t="s">
        <v>980</v>
      </c>
      <c r="N189" s="25" t="s">
        <v>979</v>
      </c>
      <c r="O189" s="29">
        <v>299892</v>
      </c>
      <c r="P189" s="29">
        <v>331802</v>
      </c>
      <c r="Q189" s="29">
        <v>400355</v>
      </c>
      <c r="R189" s="29">
        <v>765217</v>
      </c>
      <c r="S189" s="29">
        <v>254228</v>
      </c>
      <c r="T189" s="29">
        <v>266970</v>
      </c>
      <c r="U189" s="29">
        <v>440129</v>
      </c>
      <c r="V189" s="29">
        <v>1117217</v>
      </c>
      <c r="W189" s="29">
        <v>759309</v>
      </c>
      <c r="X189" s="29">
        <v>646104</v>
      </c>
      <c r="Y189" s="29">
        <v>764488</v>
      </c>
      <c r="Z189" s="29">
        <v>284884</v>
      </c>
      <c r="AA189" s="29">
        <v>104286</v>
      </c>
      <c r="AB189" s="29">
        <v>185585</v>
      </c>
      <c r="AC189" s="29">
        <v>198836</v>
      </c>
      <c r="AD189" s="29">
        <v>48859</v>
      </c>
      <c r="AE189" s="29">
        <v>919485</v>
      </c>
      <c r="AF189" s="29">
        <v>1356852</v>
      </c>
      <c r="AG189" s="29">
        <v>1549296</v>
      </c>
      <c r="AH189" s="29">
        <v>1643539</v>
      </c>
      <c r="AI189" s="29">
        <v>1034524</v>
      </c>
      <c r="AJ189" s="29">
        <v>198620</v>
      </c>
      <c r="AK189" s="29">
        <v>869197</v>
      </c>
      <c r="AL189" s="29">
        <v>776954</v>
      </c>
      <c r="AM189" s="29">
        <v>210839</v>
      </c>
      <c r="AN189" s="29">
        <v>122454</v>
      </c>
      <c r="AO189" s="29">
        <v>70641</v>
      </c>
      <c r="AP189" s="29">
        <v>96485</v>
      </c>
      <c r="AQ189" s="29">
        <v>15379</v>
      </c>
      <c r="AR189" s="29">
        <v>12936</v>
      </c>
    </row>
    <row r="190" spans="1:44" ht="15" customHeight="1" x14ac:dyDescent="0.25">
      <c r="A190" s="24">
        <v>2612</v>
      </c>
      <c r="B190" s="23" t="s">
        <v>978</v>
      </c>
      <c r="C190" s="24" t="s">
        <v>72</v>
      </c>
      <c r="D190" s="24" t="s">
        <v>71</v>
      </c>
      <c r="E190" s="24">
        <v>20699</v>
      </c>
      <c r="F190" s="24" t="s">
        <v>37</v>
      </c>
      <c r="G190" s="24">
        <v>100000846</v>
      </c>
      <c r="H190" s="24">
        <v>1517.5</v>
      </c>
      <c r="I190" s="24">
        <v>217</v>
      </c>
      <c r="J190" s="24" t="s">
        <v>977</v>
      </c>
      <c r="K190" s="24">
        <v>222285</v>
      </c>
      <c r="L190" s="24">
        <v>13835932</v>
      </c>
      <c r="M190" s="25" t="s">
        <v>976</v>
      </c>
      <c r="N190" s="25" t="s">
        <v>975</v>
      </c>
      <c r="O190" s="29">
        <v>77751</v>
      </c>
      <c r="P190" s="29">
        <v>53817</v>
      </c>
      <c r="Q190" s="29">
        <v>131178</v>
      </c>
      <c r="R190" s="29">
        <v>55053</v>
      </c>
      <c r="S190" s="29">
        <v>26328</v>
      </c>
      <c r="T190" s="29">
        <v>124530</v>
      </c>
      <c r="U190" s="29">
        <v>55553</v>
      </c>
      <c r="V190" s="29">
        <v>52251</v>
      </c>
      <c r="W190" s="29">
        <v>185668</v>
      </c>
      <c r="X190" s="29">
        <v>128386</v>
      </c>
      <c r="Y190" s="29">
        <v>645009</v>
      </c>
      <c r="Z190" s="29">
        <v>240247</v>
      </c>
      <c r="AA190" s="29"/>
      <c r="AB190" s="29">
        <v>77629</v>
      </c>
      <c r="AC190" s="29"/>
      <c r="AD190" s="29"/>
      <c r="AE190" s="29">
        <v>146258</v>
      </c>
      <c r="AF190" s="29">
        <v>109837</v>
      </c>
      <c r="AG190" s="29">
        <v>326263</v>
      </c>
      <c r="AH190" s="29">
        <v>189112</v>
      </c>
      <c r="AI190" s="29">
        <v>220959</v>
      </c>
      <c r="AJ190" s="29">
        <v>27621</v>
      </c>
      <c r="AK190" s="29">
        <v>117150</v>
      </c>
      <c r="AL190" s="29"/>
      <c r="AM190" s="29"/>
      <c r="AN190" s="29">
        <v>43945</v>
      </c>
      <c r="AO190" s="29">
        <v>295860</v>
      </c>
      <c r="AP190" s="29">
        <v>261480</v>
      </c>
      <c r="AQ190" s="29">
        <v>7734</v>
      </c>
      <c r="AR190" s="29"/>
    </row>
    <row r="191" spans="1:44" ht="15" customHeight="1" x14ac:dyDescent="0.25">
      <c r="A191" s="24">
        <v>909</v>
      </c>
      <c r="B191" s="23" t="s">
        <v>974</v>
      </c>
      <c r="C191" s="24" t="s">
        <v>32</v>
      </c>
      <c r="D191" s="24" t="s">
        <v>544</v>
      </c>
      <c r="E191" s="24">
        <v>33477</v>
      </c>
      <c r="F191" s="24" t="s">
        <v>37</v>
      </c>
      <c r="G191" s="24">
        <v>100001320</v>
      </c>
      <c r="H191" s="24">
        <v>1546.9</v>
      </c>
      <c r="I191" s="24">
        <v>292.10000000000002</v>
      </c>
      <c r="J191" s="24" t="s">
        <v>973</v>
      </c>
      <c r="K191" s="24">
        <v>2781043</v>
      </c>
      <c r="L191" s="24">
        <v>2061231</v>
      </c>
      <c r="M191" s="24"/>
      <c r="N191" s="25" t="s">
        <v>972</v>
      </c>
      <c r="O191" s="29">
        <v>27549</v>
      </c>
      <c r="P191" s="29">
        <v>21169</v>
      </c>
      <c r="Q191" s="29">
        <v>55518</v>
      </c>
      <c r="R191" s="29"/>
      <c r="S191" s="29">
        <v>21548</v>
      </c>
      <c r="T191" s="29">
        <v>43799</v>
      </c>
      <c r="U191" s="29">
        <v>22781</v>
      </c>
      <c r="V191" s="29">
        <v>18610</v>
      </c>
      <c r="W191" s="29">
        <v>7619</v>
      </c>
      <c r="X191" s="29">
        <v>4834</v>
      </c>
      <c r="Y191" s="29">
        <v>69576</v>
      </c>
      <c r="Z191" s="29">
        <v>22927</v>
      </c>
      <c r="AA191" s="29"/>
      <c r="AB191" s="29"/>
      <c r="AC191" s="29"/>
      <c r="AD191" s="29"/>
      <c r="AE191" s="29">
        <v>12239</v>
      </c>
      <c r="AF191" s="29">
        <v>7265</v>
      </c>
      <c r="AG191" s="29">
        <v>35552</v>
      </c>
      <c r="AH191" s="29"/>
      <c r="AI191" s="29">
        <v>47029</v>
      </c>
      <c r="AJ191" s="29">
        <v>5611</v>
      </c>
      <c r="AK191" s="29"/>
      <c r="AL191" s="29"/>
      <c r="AM191" s="29"/>
      <c r="AN191" s="29"/>
      <c r="AO191" s="29">
        <v>86523</v>
      </c>
      <c r="AP191" s="29">
        <v>116385</v>
      </c>
      <c r="AQ191" s="29"/>
      <c r="AR191" s="29">
        <v>5455</v>
      </c>
    </row>
    <row r="192" spans="1:44" ht="15" customHeight="1" x14ac:dyDescent="0.25">
      <c r="A192" s="24">
        <v>1334</v>
      </c>
      <c r="B192" s="23" t="s">
        <v>971</v>
      </c>
      <c r="C192" s="24" t="s">
        <v>104</v>
      </c>
      <c r="D192" s="24" t="s">
        <v>857</v>
      </c>
      <c r="E192" s="24">
        <v>1497</v>
      </c>
      <c r="F192" s="24" t="s">
        <v>37</v>
      </c>
      <c r="G192" s="24">
        <v>420</v>
      </c>
      <c r="H192" s="24">
        <v>1304</v>
      </c>
      <c r="I192" s="24">
        <v>174.1</v>
      </c>
      <c r="J192" s="24" t="s">
        <v>970</v>
      </c>
      <c r="K192" s="24">
        <v>700</v>
      </c>
      <c r="L192" s="24">
        <v>13835336</v>
      </c>
      <c r="M192" s="25" t="s">
        <v>969</v>
      </c>
      <c r="N192" s="25" t="s">
        <v>968</v>
      </c>
      <c r="O192" s="29">
        <v>1853106</v>
      </c>
      <c r="P192" s="29">
        <v>1609122</v>
      </c>
      <c r="Q192" s="29">
        <v>2002026</v>
      </c>
      <c r="R192" s="29">
        <v>3659158</v>
      </c>
      <c r="S192" s="29">
        <v>2885298</v>
      </c>
      <c r="T192" s="29">
        <v>1938827</v>
      </c>
      <c r="U192" s="29">
        <v>2383928</v>
      </c>
      <c r="V192" s="29">
        <v>3191817</v>
      </c>
      <c r="W192" s="29">
        <v>221101</v>
      </c>
      <c r="X192" s="29">
        <v>187827</v>
      </c>
      <c r="Y192" s="29">
        <v>955150</v>
      </c>
      <c r="Z192" s="29">
        <v>179116</v>
      </c>
      <c r="AA192" s="29">
        <v>39384</v>
      </c>
      <c r="AB192" s="29">
        <v>80503</v>
      </c>
      <c r="AC192" s="29">
        <v>83947</v>
      </c>
      <c r="AD192" s="29">
        <v>47623</v>
      </c>
      <c r="AE192" s="29">
        <v>189470</v>
      </c>
      <c r="AF192" s="29">
        <v>164113</v>
      </c>
      <c r="AG192" s="29">
        <v>526001</v>
      </c>
      <c r="AH192" s="29">
        <v>248669</v>
      </c>
      <c r="AI192" s="29">
        <v>367187</v>
      </c>
      <c r="AJ192" s="29">
        <v>45496</v>
      </c>
      <c r="AK192" s="29">
        <v>29666</v>
      </c>
      <c r="AL192" s="29">
        <v>57529</v>
      </c>
      <c r="AM192" s="29">
        <v>50477</v>
      </c>
      <c r="AN192" s="29">
        <v>102845</v>
      </c>
      <c r="AO192" s="29">
        <v>1164126</v>
      </c>
      <c r="AP192" s="29">
        <v>1173569</v>
      </c>
      <c r="AQ192" s="29">
        <v>66810</v>
      </c>
      <c r="AR192" s="29">
        <v>54355</v>
      </c>
    </row>
    <row r="193" spans="1:44" ht="15" customHeight="1" x14ac:dyDescent="0.25">
      <c r="A193" s="24">
        <v>2614</v>
      </c>
      <c r="B193" s="23" t="s">
        <v>967</v>
      </c>
      <c r="C193" s="24" t="s">
        <v>72</v>
      </c>
      <c r="D193" s="24" t="s">
        <v>71</v>
      </c>
      <c r="E193" s="24">
        <v>35630</v>
      </c>
      <c r="F193" s="24" t="s">
        <v>61</v>
      </c>
      <c r="G193" s="24">
        <v>100001542</v>
      </c>
      <c r="H193" s="24">
        <v>1810</v>
      </c>
      <c r="I193" s="24">
        <v>193</v>
      </c>
      <c r="J193" s="24" t="s">
        <v>966</v>
      </c>
      <c r="K193" s="24">
        <v>445858</v>
      </c>
      <c r="L193" s="24">
        <v>393368</v>
      </c>
      <c r="M193" s="25" t="s">
        <v>965</v>
      </c>
      <c r="N193" s="25" t="s">
        <v>964</v>
      </c>
      <c r="O193" s="29">
        <v>401518</v>
      </c>
      <c r="P193" s="29">
        <v>321751</v>
      </c>
      <c r="Q193" s="29">
        <v>334378</v>
      </c>
      <c r="R193" s="29">
        <v>225661</v>
      </c>
      <c r="S193" s="29">
        <v>254306</v>
      </c>
      <c r="T193" s="29">
        <v>175269</v>
      </c>
      <c r="U193" s="29">
        <v>177481</v>
      </c>
      <c r="V193" s="29">
        <v>152107</v>
      </c>
      <c r="W193" s="29">
        <v>23774</v>
      </c>
      <c r="X193" s="29">
        <v>22840</v>
      </c>
      <c r="Y193" s="29">
        <v>41193</v>
      </c>
      <c r="Z193" s="29">
        <v>18641</v>
      </c>
      <c r="AA193" s="29">
        <v>15037</v>
      </c>
      <c r="AB193" s="29">
        <v>14499</v>
      </c>
      <c r="AC193" s="29">
        <v>20846</v>
      </c>
      <c r="AD193" s="29">
        <v>9964</v>
      </c>
      <c r="AE193" s="29">
        <v>32291</v>
      </c>
      <c r="AF193" s="29">
        <v>24157</v>
      </c>
      <c r="AG193" s="29">
        <v>39146</v>
      </c>
      <c r="AH193" s="29">
        <v>17724</v>
      </c>
      <c r="AI193" s="29">
        <v>42242</v>
      </c>
      <c r="AJ193" s="29">
        <v>32644</v>
      </c>
      <c r="AK193" s="29">
        <v>39107</v>
      </c>
      <c r="AL193" s="29">
        <v>51443</v>
      </c>
      <c r="AM193" s="29">
        <v>9750</v>
      </c>
      <c r="AN193" s="29">
        <v>19734</v>
      </c>
      <c r="AO193" s="29">
        <v>34274</v>
      </c>
      <c r="AP193" s="29">
        <v>27783</v>
      </c>
      <c r="AQ193" s="29">
        <v>2343</v>
      </c>
      <c r="AR193" s="29">
        <v>3201</v>
      </c>
    </row>
    <row r="194" spans="1:44" ht="15" customHeight="1" x14ac:dyDescent="0.25">
      <c r="A194" s="24">
        <v>2275</v>
      </c>
      <c r="B194" s="23" t="s">
        <v>963</v>
      </c>
      <c r="C194" s="24" t="s">
        <v>164</v>
      </c>
      <c r="D194" s="24" t="s">
        <v>343</v>
      </c>
      <c r="E194" s="24">
        <v>2134</v>
      </c>
      <c r="F194" s="24" t="s">
        <v>61</v>
      </c>
      <c r="G194" s="24">
        <v>327</v>
      </c>
      <c r="H194" s="24">
        <v>2413</v>
      </c>
      <c r="I194" s="24">
        <v>784.1</v>
      </c>
      <c r="J194" s="24" t="s">
        <v>962</v>
      </c>
      <c r="K194" s="24">
        <v>643975</v>
      </c>
      <c r="L194" s="24">
        <v>559059</v>
      </c>
      <c r="M194" s="25" t="s">
        <v>961</v>
      </c>
      <c r="N194" s="25" t="s">
        <v>960</v>
      </c>
      <c r="O194" s="29">
        <v>7813</v>
      </c>
      <c r="P194" s="29">
        <v>8295</v>
      </c>
      <c r="Q194" s="29"/>
      <c r="R194" s="29">
        <v>11778</v>
      </c>
      <c r="S194" s="29"/>
      <c r="T194" s="29">
        <v>5564</v>
      </c>
      <c r="U194" s="29"/>
      <c r="V194" s="29">
        <v>9022</v>
      </c>
      <c r="W194" s="29"/>
      <c r="X194" s="29"/>
      <c r="Y194" s="29">
        <v>3327</v>
      </c>
      <c r="Z194" s="29"/>
      <c r="AA194" s="29"/>
      <c r="AB194" s="29"/>
      <c r="AC194" s="29"/>
      <c r="AD194" s="29"/>
      <c r="AE194" s="29"/>
      <c r="AF194" s="29"/>
      <c r="AG194" s="29"/>
      <c r="AH194" s="29"/>
      <c r="AI194" s="29"/>
      <c r="AJ194" s="29"/>
      <c r="AK194" s="29">
        <v>2418</v>
      </c>
      <c r="AL194" s="29"/>
      <c r="AM194" s="29"/>
      <c r="AN194" s="29"/>
      <c r="AO194" s="29"/>
      <c r="AP194" s="29"/>
      <c r="AQ194" s="29"/>
      <c r="AR194" s="29"/>
    </row>
    <row r="195" spans="1:44" ht="15" customHeight="1" x14ac:dyDescent="0.25">
      <c r="A195" s="24">
        <v>2615</v>
      </c>
      <c r="B195" s="23" t="s">
        <v>959</v>
      </c>
      <c r="C195" s="24" t="s">
        <v>72</v>
      </c>
      <c r="D195" s="24" t="s">
        <v>71</v>
      </c>
      <c r="E195" s="24">
        <v>35657</v>
      </c>
      <c r="F195" s="24" t="s">
        <v>61</v>
      </c>
      <c r="G195" s="24">
        <v>100001632</v>
      </c>
      <c r="H195" s="24">
        <v>4441</v>
      </c>
      <c r="I195" s="24">
        <v>267.10000000000002</v>
      </c>
      <c r="J195" s="24" t="s">
        <v>958</v>
      </c>
      <c r="K195" s="24">
        <v>5280378</v>
      </c>
      <c r="L195" s="24">
        <v>4444070</v>
      </c>
      <c r="M195" s="25" t="s">
        <v>957</v>
      </c>
      <c r="N195" s="25" t="s">
        <v>956</v>
      </c>
      <c r="O195" s="29">
        <v>113465</v>
      </c>
      <c r="P195" s="29">
        <v>166542</v>
      </c>
      <c r="Q195" s="29">
        <v>136757</v>
      </c>
      <c r="R195" s="29">
        <v>24600</v>
      </c>
      <c r="S195" s="29">
        <v>31672</v>
      </c>
      <c r="T195" s="29">
        <v>534799</v>
      </c>
      <c r="U195" s="29">
        <v>100365</v>
      </c>
      <c r="V195" s="29">
        <v>22520</v>
      </c>
      <c r="W195" s="29"/>
      <c r="X195" s="29"/>
      <c r="Y195" s="29"/>
      <c r="Z195" s="29"/>
      <c r="AA195" s="29"/>
      <c r="AB195" s="29"/>
      <c r="AC195" s="29"/>
      <c r="AD195" s="29"/>
      <c r="AE195" s="29"/>
      <c r="AF195" s="29"/>
      <c r="AG195" s="29"/>
      <c r="AH195" s="29"/>
      <c r="AI195" s="29"/>
      <c r="AJ195" s="29"/>
      <c r="AK195" s="29"/>
      <c r="AL195" s="29"/>
      <c r="AM195" s="29"/>
      <c r="AN195" s="29"/>
      <c r="AO195" s="29">
        <v>1538062</v>
      </c>
      <c r="AP195" s="29">
        <v>1332721</v>
      </c>
      <c r="AQ195" s="29"/>
      <c r="AR195" s="29">
        <v>4425</v>
      </c>
    </row>
    <row r="196" spans="1:44" ht="15" customHeight="1" x14ac:dyDescent="0.25">
      <c r="A196" s="24">
        <v>839</v>
      </c>
      <c r="B196" s="23" t="s">
        <v>955</v>
      </c>
      <c r="C196" s="24" t="s">
        <v>32</v>
      </c>
      <c r="D196" s="24" t="s">
        <v>293</v>
      </c>
      <c r="E196" s="24">
        <v>577</v>
      </c>
      <c r="F196" s="24" t="s">
        <v>37</v>
      </c>
      <c r="G196" s="24">
        <v>878</v>
      </c>
      <c r="H196" s="24">
        <v>1758</v>
      </c>
      <c r="I196" s="24">
        <v>217</v>
      </c>
      <c r="J196" s="24" t="s">
        <v>954</v>
      </c>
      <c r="K196" s="24">
        <v>5984</v>
      </c>
      <c r="L196" s="24">
        <v>5764</v>
      </c>
      <c r="M196" s="25" t="s">
        <v>953</v>
      </c>
      <c r="N196" s="25" t="s">
        <v>952</v>
      </c>
      <c r="O196" s="29">
        <v>10776459</v>
      </c>
      <c r="P196" s="29">
        <v>2251393</v>
      </c>
      <c r="Q196" s="29">
        <v>28693132</v>
      </c>
      <c r="R196" s="29">
        <v>3231711</v>
      </c>
      <c r="S196" s="29">
        <v>1075845</v>
      </c>
      <c r="T196" s="29">
        <v>8440396</v>
      </c>
      <c r="U196" s="29">
        <v>16192682</v>
      </c>
      <c r="V196" s="29">
        <v>4663982</v>
      </c>
      <c r="W196" s="29">
        <v>1529882</v>
      </c>
      <c r="X196" s="29">
        <v>1811880</v>
      </c>
      <c r="Y196" s="29">
        <v>3994099</v>
      </c>
      <c r="Z196" s="29">
        <v>3322167</v>
      </c>
      <c r="AA196" s="29">
        <v>391178</v>
      </c>
      <c r="AB196" s="29">
        <v>418101</v>
      </c>
      <c r="AC196" s="29">
        <v>537548</v>
      </c>
      <c r="AD196" s="29">
        <v>90956</v>
      </c>
      <c r="AE196" s="29">
        <v>1366049</v>
      </c>
      <c r="AF196" s="29">
        <v>2712561</v>
      </c>
      <c r="AG196" s="29">
        <v>5609953</v>
      </c>
      <c r="AH196" s="29">
        <v>2931435</v>
      </c>
      <c r="AI196" s="29">
        <v>13953543</v>
      </c>
      <c r="AJ196" s="29">
        <v>315539</v>
      </c>
      <c r="AK196" s="29">
        <v>950722</v>
      </c>
      <c r="AL196" s="29">
        <v>244568</v>
      </c>
      <c r="AM196" s="29">
        <v>229432</v>
      </c>
      <c r="AN196" s="29">
        <v>2743438</v>
      </c>
      <c r="AO196" s="29">
        <v>38572940</v>
      </c>
      <c r="AP196" s="29">
        <v>41719932</v>
      </c>
      <c r="AQ196" s="29">
        <v>503731</v>
      </c>
      <c r="AR196" s="29">
        <v>637625</v>
      </c>
    </row>
    <row r="197" spans="1:44" ht="15" customHeight="1" x14ac:dyDescent="0.25">
      <c r="A197" s="24">
        <v>791</v>
      </c>
      <c r="B197" s="23" t="s">
        <v>951</v>
      </c>
      <c r="C197" s="24" t="s">
        <v>32</v>
      </c>
      <c r="D197" s="24" t="s">
        <v>31</v>
      </c>
      <c r="E197" s="24">
        <v>15821</v>
      </c>
      <c r="F197" s="24" t="s">
        <v>37</v>
      </c>
      <c r="G197" s="24">
        <v>918</v>
      </c>
      <c r="H197" s="24">
        <v>1682.2</v>
      </c>
      <c r="I197" s="24">
        <v>204</v>
      </c>
      <c r="J197" s="24" t="s">
        <v>950</v>
      </c>
      <c r="K197" s="24">
        <v>19466</v>
      </c>
      <c r="L197" s="24">
        <v>2299091</v>
      </c>
      <c r="M197" s="25" t="s">
        <v>949</v>
      </c>
      <c r="N197" s="25" t="s">
        <v>948</v>
      </c>
      <c r="O197" s="29">
        <v>1769888</v>
      </c>
      <c r="P197" s="29">
        <v>1383511</v>
      </c>
      <c r="Q197" s="29">
        <v>1634514</v>
      </c>
      <c r="R197" s="29">
        <v>899184</v>
      </c>
      <c r="S197" s="29">
        <v>1100938</v>
      </c>
      <c r="T197" s="29">
        <v>772155</v>
      </c>
      <c r="U197" s="29">
        <v>935353</v>
      </c>
      <c r="V197" s="29">
        <v>871931</v>
      </c>
      <c r="W197" s="29">
        <v>500078</v>
      </c>
      <c r="X197" s="29">
        <v>335752</v>
      </c>
      <c r="Y197" s="29">
        <v>1142919</v>
      </c>
      <c r="Z197" s="29">
        <v>351776</v>
      </c>
      <c r="AA197" s="29">
        <v>173261</v>
      </c>
      <c r="AB197" s="29">
        <v>161160</v>
      </c>
      <c r="AC197" s="29">
        <v>247286</v>
      </c>
      <c r="AD197" s="29">
        <v>99027</v>
      </c>
      <c r="AE197" s="29">
        <v>393215</v>
      </c>
      <c r="AF197" s="29">
        <v>398099</v>
      </c>
      <c r="AG197" s="29">
        <v>639189</v>
      </c>
      <c r="AH197" s="29">
        <v>525908</v>
      </c>
      <c r="AI197" s="29">
        <v>314366</v>
      </c>
      <c r="AJ197" s="29">
        <v>194368</v>
      </c>
      <c r="AK197" s="29">
        <v>333206</v>
      </c>
      <c r="AL197" s="29">
        <v>338871</v>
      </c>
      <c r="AM197" s="29">
        <v>162243</v>
      </c>
      <c r="AN197" s="29">
        <v>109516</v>
      </c>
      <c r="AO197" s="29">
        <v>37960</v>
      </c>
      <c r="AP197" s="29"/>
      <c r="AQ197" s="29"/>
      <c r="AR197" s="29"/>
    </row>
    <row r="198" spans="1:44" ht="15" customHeight="1" x14ac:dyDescent="0.25">
      <c r="A198" s="24">
        <v>924</v>
      </c>
      <c r="B198" s="23" t="s">
        <v>947</v>
      </c>
      <c r="C198" s="24" t="s">
        <v>131</v>
      </c>
      <c r="D198" s="24" t="s">
        <v>240</v>
      </c>
      <c r="E198" s="24">
        <v>1643</v>
      </c>
      <c r="F198" s="24" t="s">
        <v>37</v>
      </c>
      <c r="G198" s="24">
        <v>330</v>
      </c>
      <c r="H198" s="24">
        <v>1382.1</v>
      </c>
      <c r="I198" s="24">
        <v>245</v>
      </c>
      <c r="J198" s="24" t="s">
        <v>946</v>
      </c>
      <c r="K198" s="24"/>
      <c r="L198" s="24">
        <v>10197150</v>
      </c>
      <c r="M198" s="25" t="s">
        <v>945</v>
      </c>
      <c r="N198" s="25" t="s">
        <v>944</v>
      </c>
      <c r="O198" s="29">
        <v>209490</v>
      </c>
      <c r="P198" s="29">
        <v>266864</v>
      </c>
      <c r="Q198" s="29">
        <v>296173</v>
      </c>
      <c r="R198" s="29">
        <v>271813</v>
      </c>
      <c r="S198" s="29">
        <v>325272</v>
      </c>
      <c r="T198" s="29">
        <v>312459</v>
      </c>
      <c r="U198" s="29">
        <v>192071</v>
      </c>
      <c r="V198" s="29">
        <v>270067</v>
      </c>
      <c r="W198" s="29"/>
      <c r="X198" s="29"/>
      <c r="Y198" s="29">
        <v>51184</v>
      </c>
      <c r="Z198" s="29">
        <v>34866</v>
      </c>
      <c r="AA198" s="29">
        <v>10803</v>
      </c>
      <c r="AB198" s="29">
        <v>9118</v>
      </c>
      <c r="AC198" s="29">
        <v>18302</v>
      </c>
      <c r="AD198" s="29"/>
      <c r="AE198" s="29">
        <v>19134</v>
      </c>
      <c r="AF198" s="29">
        <v>24964</v>
      </c>
      <c r="AG198" s="29">
        <v>63011</v>
      </c>
      <c r="AH198" s="29"/>
      <c r="AI198" s="29"/>
      <c r="AJ198" s="29">
        <v>17673</v>
      </c>
      <c r="AK198" s="29">
        <v>27233</v>
      </c>
      <c r="AL198" s="29"/>
      <c r="AM198" s="29">
        <v>30183</v>
      </c>
      <c r="AN198" s="29">
        <v>29941</v>
      </c>
      <c r="AO198" s="29">
        <v>131360</v>
      </c>
      <c r="AP198" s="29">
        <v>128557</v>
      </c>
      <c r="AQ198" s="29"/>
      <c r="AR198" s="29">
        <v>13235</v>
      </c>
    </row>
    <row r="199" spans="1:44" ht="15" customHeight="1" x14ac:dyDescent="0.25">
      <c r="A199" s="24">
        <v>2619</v>
      </c>
      <c r="B199" s="23" t="s">
        <v>943</v>
      </c>
      <c r="C199" s="24" t="s">
        <v>72</v>
      </c>
      <c r="D199" s="24" t="s">
        <v>71</v>
      </c>
      <c r="E199" s="24">
        <v>20881</v>
      </c>
      <c r="F199" s="24" t="s">
        <v>37</v>
      </c>
      <c r="G199" s="24">
        <v>100000881</v>
      </c>
      <c r="H199" s="24">
        <v>1899.3</v>
      </c>
      <c r="I199" s="24">
        <v>333.1</v>
      </c>
      <c r="J199" s="24" t="s">
        <v>942</v>
      </c>
      <c r="K199" s="24">
        <v>3037071</v>
      </c>
      <c r="L199" s="24">
        <v>2300909</v>
      </c>
      <c r="M199" s="24"/>
      <c r="N199" s="24"/>
      <c r="O199" s="29"/>
      <c r="P199" s="29"/>
      <c r="Q199" s="29"/>
      <c r="R199" s="29"/>
      <c r="S199" s="29"/>
      <c r="T199" s="29"/>
      <c r="U199" s="29"/>
      <c r="V199" s="29"/>
      <c r="W199" s="29"/>
      <c r="X199" s="29"/>
      <c r="Y199" s="29"/>
      <c r="Z199" s="29"/>
      <c r="AA199" s="29"/>
      <c r="AB199" s="29"/>
      <c r="AC199" s="29"/>
      <c r="AD199" s="29"/>
      <c r="AE199" s="29"/>
      <c r="AF199" s="29"/>
      <c r="AG199" s="29"/>
      <c r="AH199" s="29"/>
      <c r="AI199" s="29"/>
      <c r="AJ199" s="29"/>
      <c r="AK199" s="29"/>
      <c r="AL199" s="29"/>
      <c r="AM199" s="29"/>
      <c r="AN199" s="29"/>
      <c r="AO199" s="29">
        <v>102564</v>
      </c>
      <c r="AP199" s="29">
        <v>70043</v>
      </c>
      <c r="AQ199" s="29"/>
      <c r="AR199" s="29"/>
    </row>
    <row r="200" spans="1:44" ht="15" customHeight="1" x14ac:dyDescent="0.25">
      <c r="A200" s="24">
        <v>829</v>
      </c>
      <c r="B200" s="23" t="s">
        <v>941</v>
      </c>
      <c r="C200" s="24" t="s">
        <v>32</v>
      </c>
      <c r="D200" s="24" t="s">
        <v>67</v>
      </c>
      <c r="E200" s="24">
        <v>21034</v>
      </c>
      <c r="F200" s="24" t="s">
        <v>37</v>
      </c>
      <c r="G200" s="24">
        <v>100000908</v>
      </c>
      <c r="H200" s="24">
        <v>2226.1</v>
      </c>
      <c r="I200" s="24">
        <v>433.3</v>
      </c>
      <c r="J200" s="24" t="s">
        <v>940</v>
      </c>
      <c r="K200" s="24">
        <v>439451</v>
      </c>
      <c r="L200" s="24">
        <v>21403078</v>
      </c>
      <c r="M200" s="25" t="s">
        <v>939</v>
      </c>
      <c r="N200" s="25" t="s">
        <v>938</v>
      </c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  <c r="AA200" s="29"/>
      <c r="AB200" s="29"/>
      <c r="AC200" s="29"/>
      <c r="AD200" s="29"/>
      <c r="AE200" s="29"/>
      <c r="AF200" s="29"/>
      <c r="AG200" s="29"/>
      <c r="AH200" s="29"/>
      <c r="AI200" s="29"/>
      <c r="AJ200" s="29"/>
      <c r="AK200" s="29"/>
      <c r="AL200" s="29"/>
      <c r="AM200" s="29"/>
      <c r="AN200" s="29"/>
      <c r="AO200" s="29">
        <v>152422</v>
      </c>
      <c r="AP200" s="29">
        <v>90626</v>
      </c>
      <c r="AQ200" s="29"/>
      <c r="AR200" s="29"/>
    </row>
    <row r="201" spans="1:44" ht="15" customHeight="1" x14ac:dyDescent="0.25">
      <c r="A201" s="24">
        <v>854</v>
      </c>
      <c r="B201" s="23" t="s">
        <v>937</v>
      </c>
      <c r="C201" s="24" t="s">
        <v>32</v>
      </c>
      <c r="D201" s="24" t="s">
        <v>293</v>
      </c>
      <c r="E201" s="24">
        <v>12055</v>
      </c>
      <c r="F201" s="24" t="s">
        <v>37</v>
      </c>
      <c r="G201" s="24">
        <v>287</v>
      </c>
      <c r="H201" s="24">
        <v>1793.8</v>
      </c>
      <c r="I201" s="24">
        <v>203.9</v>
      </c>
      <c r="J201" s="24" t="s">
        <v>936</v>
      </c>
      <c r="K201" s="24">
        <v>3037556</v>
      </c>
      <c r="L201" s="24">
        <v>2301265</v>
      </c>
      <c r="M201" s="25" t="s">
        <v>935</v>
      </c>
      <c r="N201" s="25" t="s">
        <v>934</v>
      </c>
      <c r="O201" s="29">
        <v>5309347</v>
      </c>
      <c r="P201" s="29">
        <v>2423693</v>
      </c>
      <c r="Q201" s="29">
        <v>9559187</v>
      </c>
      <c r="R201" s="29">
        <v>2397841</v>
      </c>
      <c r="S201" s="29">
        <v>1634498</v>
      </c>
      <c r="T201" s="29">
        <v>3858886</v>
      </c>
      <c r="U201" s="29">
        <v>3944980</v>
      </c>
      <c r="V201" s="29">
        <v>3073769</v>
      </c>
      <c r="W201" s="29">
        <v>257035</v>
      </c>
      <c r="X201" s="29">
        <v>212098</v>
      </c>
      <c r="Y201" s="29">
        <v>457329</v>
      </c>
      <c r="Z201" s="29">
        <v>167096</v>
      </c>
      <c r="AA201" s="29">
        <v>233150</v>
      </c>
      <c r="AB201" s="29">
        <v>97989</v>
      </c>
      <c r="AC201" s="29">
        <v>265966</v>
      </c>
      <c r="AD201" s="29">
        <v>82241</v>
      </c>
      <c r="AE201" s="29">
        <v>242373</v>
      </c>
      <c r="AF201" s="29">
        <v>337725</v>
      </c>
      <c r="AG201" s="29">
        <v>505684</v>
      </c>
      <c r="AH201" s="29">
        <v>549676</v>
      </c>
      <c r="AI201" s="29">
        <v>272567</v>
      </c>
      <c r="AJ201" s="29">
        <v>348303</v>
      </c>
      <c r="AK201" s="29">
        <v>317961</v>
      </c>
      <c r="AL201" s="29">
        <v>704482</v>
      </c>
      <c r="AM201" s="29">
        <v>471310</v>
      </c>
      <c r="AN201" s="29">
        <v>215760</v>
      </c>
      <c r="AO201" s="29">
        <v>4080780</v>
      </c>
      <c r="AP201" s="29">
        <v>3969951</v>
      </c>
      <c r="AQ201" s="29">
        <v>146504</v>
      </c>
      <c r="AR201" s="29">
        <v>150042</v>
      </c>
    </row>
    <row r="202" spans="1:44" ht="15" customHeight="1" x14ac:dyDescent="0.25">
      <c r="A202" s="24">
        <v>2620</v>
      </c>
      <c r="B202" s="23" t="s">
        <v>933</v>
      </c>
      <c r="C202" s="24" t="s">
        <v>72</v>
      </c>
      <c r="D202" s="24" t="s">
        <v>71</v>
      </c>
      <c r="E202" s="24">
        <v>20758</v>
      </c>
      <c r="F202" s="24" t="s">
        <v>37</v>
      </c>
      <c r="G202" s="24">
        <v>100000873</v>
      </c>
      <c r="H202" s="24">
        <v>1890</v>
      </c>
      <c r="I202" s="24">
        <v>204</v>
      </c>
      <c r="J202" s="24" t="s">
        <v>932</v>
      </c>
      <c r="K202" s="24">
        <v>84740</v>
      </c>
      <c r="L202" s="24">
        <v>76444</v>
      </c>
      <c r="M202" s="25" t="s">
        <v>931</v>
      </c>
      <c r="N202" s="25" t="s">
        <v>930</v>
      </c>
      <c r="O202" s="29">
        <v>955435</v>
      </c>
      <c r="P202" s="29">
        <v>631609</v>
      </c>
      <c r="Q202" s="29">
        <v>739829</v>
      </c>
      <c r="R202" s="29">
        <v>567682</v>
      </c>
      <c r="S202" s="29">
        <v>358470</v>
      </c>
      <c r="T202" s="29">
        <v>408153</v>
      </c>
      <c r="U202" s="29">
        <v>293181</v>
      </c>
      <c r="V202" s="29">
        <v>327723</v>
      </c>
      <c r="W202" s="29"/>
      <c r="X202" s="29"/>
      <c r="Y202" s="29"/>
      <c r="Z202" s="29"/>
      <c r="AA202" s="29"/>
      <c r="AB202" s="29"/>
      <c r="AC202" s="29"/>
      <c r="AD202" s="29"/>
      <c r="AE202" s="29"/>
      <c r="AF202" s="29"/>
      <c r="AG202" s="29"/>
      <c r="AH202" s="29"/>
      <c r="AI202" s="29"/>
      <c r="AJ202" s="29"/>
      <c r="AK202" s="29"/>
      <c r="AL202" s="29"/>
      <c r="AM202" s="29"/>
      <c r="AN202" s="29"/>
      <c r="AO202" s="29"/>
      <c r="AP202" s="29"/>
      <c r="AQ202" s="29"/>
      <c r="AR202" s="29"/>
    </row>
    <row r="203" spans="1:44" ht="15" customHeight="1" x14ac:dyDescent="0.25">
      <c r="A203" s="24">
        <v>41</v>
      </c>
      <c r="B203" s="23" t="s">
        <v>929</v>
      </c>
      <c r="C203" s="24" t="s">
        <v>50</v>
      </c>
      <c r="D203" s="24" t="s">
        <v>567</v>
      </c>
      <c r="E203" s="24">
        <v>1416</v>
      </c>
      <c r="F203" s="24" t="s">
        <v>37</v>
      </c>
      <c r="G203" s="24">
        <v>141</v>
      </c>
      <c r="H203" s="24">
        <v>1539.7</v>
      </c>
      <c r="I203" s="24">
        <v>304.10000000000002</v>
      </c>
      <c r="J203" s="24" t="s">
        <v>928</v>
      </c>
      <c r="K203" s="24">
        <v>119</v>
      </c>
      <c r="L203" s="24">
        <v>116</v>
      </c>
      <c r="M203" s="25" t="s">
        <v>927</v>
      </c>
      <c r="N203" s="25" t="s">
        <v>926</v>
      </c>
      <c r="O203" s="29">
        <v>245970</v>
      </c>
      <c r="P203" s="29">
        <v>81960</v>
      </c>
      <c r="Q203" s="29">
        <v>216406</v>
      </c>
      <c r="R203" s="29">
        <v>414358</v>
      </c>
      <c r="S203" s="29">
        <v>280959</v>
      </c>
      <c r="T203" s="29">
        <v>185405</v>
      </c>
      <c r="U203" s="29">
        <v>127588</v>
      </c>
      <c r="V203" s="29">
        <v>370079</v>
      </c>
      <c r="W203" s="29"/>
      <c r="X203" s="29">
        <v>7564</v>
      </c>
      <c r="Y203" s="29">
        <v>24824</v>
      </c>
      <c r="Z203" s="29">
        <v>11195</v>
      </c>
      <c r="AA203" s="29">
        <v>15724</v>
      </c>
      <c r="AB203" s="29"/>
      <c r="AC203" s="29"/>
      <c r="AD203" s="29">
        <v>3905</v>
      </c>
      <c r="AE203" s="29">
        <v>11451</v>
      </c>
      <c r="AF203" s="29">
        <v>3522</v>
      </c>
      <c r="AG203" s="29">
        <v>10999</v>
      </c>
      <c r="AH203" s="29">
        <v>12592</v>
      </c>
      <c r="AI203" s="29">
        <v>21786</v>
      </c>
      <c r="AJ203" s="29"/>
      <c r="AK203" s="29">
        <v>16765</v>
      </c>
      <c r="AL203" s="29"/>
      <c r="AM203" s="29">
        <v>9358</v>
      </c>
      <c r="AN203" s="29">
        <v>1838</v>
      </c>
      <c r="AO203" s="29">
        <v>799906</v>
      </c>
      <c r="AP203" s="29">
        <v>759305</v>
      </c>
      <c r="AQ203" s="29"/>
      <c r="AR203" s="29"/>
    </row>
    <row r="204" spans="1:44" ht="15" customHeight="1" x14ac:dyDescent="0.25">
      <c r="A204" s="24">
        <v>372</v>
      </c>
      <c r="B204" s="23" t="s">
        <v>925</v>
      </c>
      <c r="C204" s="24" t="s">
        <v>78</v>
      </c>
      <c r="D204" s="24" t="s">
        <v>910</v>
      </c>
      <c r="E204" s="24">
        <v>34456</v>
      </c>
      <c r="F204" s="24" t="s">
        <v>66</v>
      </c>
      <c r="G204" s="24">
        <v>100001485</v>
      </c>
      <c r="H204" s="24">
        <v>2644</v>
      </c>
      <c r="I204" s="24">
        <v>261.2</v>
      </c>
      <c r="J204" s="24"/>
      <c r="K204" s="24">
        <v>14253342</v>
      </c>
      <c r="L204" s="24">
        <v>21403145</v>
      </c>
      <c r="M204" s="24"/>
      <c r="N204" s="25" t="s">
        <v>924</v>
      </c>
      <c r="O204" s="29">
        <v>18705</v>
      </c>
      <c r="P204" s="29"/>
      <c r="Q204" s="29"/>
      <c r="R204" s="29">
        <v>20984</v>
      </c>
      <c r="S204" s="29"/>
      <c r="T204" s="29">
        <v>54952</v>
      </c>
      <c r="U204" s="29">
        <v>11883</v>
      </c>
      <c r="V204" s="29">
        <v>21810</v>
      </c>
      <c r="W204" s="29"/>
      <c r="X204" s="29">
        <v>19167</v>
      </c>
      <c r="Y204" s="29">
        <v>11475</v>
      </c>
      <c r="Z204" s="29">
        <v>6076</v>
      </c>
      <c r="AA204" s="29"/>
      <c r="AB204" s="29"/>
      <c r="AC204" s="29"/>
      <c r="AD204" s="29"/>
      <c r="AE204" s="29"/>
      <c r="AF204" s="29">
        <v>5322</v>
      </c>
      <c r="AG204" s="29"/>
      <c r="AH204" s="29">
        <v>9450</v>
      </c>
      <c r="AI204" s="29">
        <v>24546</v>
      </c>
      <c r="AJ204" s="29"/>
      <c r="AK204" s="29">
        <v>15900</v>
      </c>
      <c r="AL204" s="29"/>
      <c r="AM204" s="29"/>
      <c r="AN204" s="29"/>
      <c r="AO204" s="29">
        <v>7172</v>
      </c>
      <c r="AP204" s="29">
        <v>17751</v>
      </c>
      <c r="AQ204" s="29"/>
      <c r="AR204" s="29"/>
    </row>
    <row r="205" spans="1:44" ht="15" customHeight="1" x14ac:dyDescent="0.25">
      <c r="A205" s="24">
        <v>373</v>
      </c>
      <c r="B205" s="23" t="s">
        <v>923</v>
      </c>
      <c r="C205" s="24" t="s">
        <v>78</v>
      </c>
      <c r="D205" s="24" t="s">
        <v>910</v>
      </c>
      <c r="E205" s="24">
        <v>18369</v>
      </c>
      <c r="F205" s="24" t="s">
        <v>66</v>
      </c>
      <c r="G205" s="24">
        <v>1268</v>
      </c>
      <c r="H205" s="24">
        <v>2744</v>
      </c>
      <c r="I205" s="24">
        <v>261.2</v>
      </c>
      <c r="J205" s="24" t="s">
        <v>922</v>
      </c>
      <c r="K205" s="24">
        <v>151023</v>
      </c>
      <c r="L205" s="24">
        <v>133115</v>
      </c>
      <c r="M205" s="24"/>
      <c r="N205" s="25" t="s">
        <v>921</v>
      </c>
      <c r="O205" s="29">
        <v>13526</v>
      </c>
      <c r="P205" s="29">
        <v>8170</v>
      </c>
      <c r="Q205" s="29">
        <v>6047</v>
      </c>
      <c r="R205" s="29">
        <v>14913</v>
      </c>
      <c r="S205" s="29"/>
      <c r="T205" s="29">
        <v>72075</v>
      </c>
      <c r="U205" s="29">
        <v>12809</v>
      </c>
      <c r="V205" s="29">
        <v>22719</v>
      </c>
      <c r="W205" s="29"/>
      <c r="X205" s="29">
        <v>22160</v>
      </c>
      <c r="Y205" s="29">
        <v>14129</v>
      </c>
      <c r="Z205" s="29">
        <v>8641</v>
      </c>
      <c r="AA205" s="29"/>
      <c r="AB205" s="29"/>
      <c r="AC205" s="29"/>
      <c r="AD205" s="29"/>
      <c r="AE205" s="29"/>
      <c r="AF205" s="29">
        <v>6464</v>
      </c>
      <c r="AG205" s="29">
        <v>11180</v>
      </c>
      <c r="AH205" s="29">
        <v>6828</v>
      </c>
      <c r="AI205" s="29">
        <v>23070</v>
      </c>
      <c r="AJ205" s="29">
        <v>7387</v>
      </c>
      <c r="AK205" s="29">
        <v>19597</v>
      </c>
      <c r="AL205" s="29">
        <v>3866</v>
      </c>
      <c r="AM205" s="29"/>
      <c r="AN205" s="29"/>
      <c r="AO205" s="29">
        <v>10146</v>
      </c>
      <c r="AP205" s="29">
        <v>16341</v>
      </c>
      <c r="AQ205" s="29"/>
      <c r="AR205" s="29"/>
    </row>
    <row r="206" spans="1:44" ht="15" customHeight="1" x14ac:dyDescent="0.25">
      <c r="A206" s="24">
        <v>375</v>
      </c>
      <c r="B206" s="23" t="s">
        <v>920</v>
      </c>
      <c r="C206" s="24" t="s">
        <v>78</v>
      </c>
      <c r="D206" s="24" t="s">
        <v>910</v>
      </c>
      <c r="E206" s="24">
        <v>37539</v>
      </c>
      <c r="F206" s="24" t="s">
        <v>66</v>
      </c>
      <c r="G206" s="24">
        <v>100001313</v>
      </c>
      <c r="H206" s="24">
        <v>1993</v>
      </c>
      <c r="I206" s="24">
        <v>279.2</v>
      </c>
      <c r="J206" s="24" t="s">
        <v>919</v>
      </c>
      <c r="K206" s="24">
        <v>7009567</v>
      </c>
      <c r="L206" s="24">
        <v>5373147</v>
      </c>
      <c r="M206" s="24"/>
      <c r="N206" s="24"/>
      <c r="O206" s="29">
        <v>12716</v>
      </c>
      <c r="P206" s="29">
        <v>6698</v>
      </c>
      <c r="Q206" s="29"/>
      <c r="R206" s="29">
        <v>28149</v>
      </c>
      <c r="S206" s="29"/>
      <c r="T206" s="29">
        <v>43559</v>
      </c>
      <c r="U206" s="29">
        <v>9908</v>
      </c>
      <c r="V206" s="29">
        <v>16939</v>
      </c>
      <c r="W206" s="29"/>
      <c r="X206" s="29">
        <v>6386</v>
      </c>
      <c r="Y206" s="29">
        <v>10840</v>
      </c>
      <c r="Z206" s="29">
        <v>12404</v>
      </c>
      <c r="AA206" s="29"/>
      <c r="AB206" s="29"/>
      <c r="AC206" s="29"/>
      <c r="AD206" s="29"/>
      <c r="AE206" s="29"/>
      <c r="AF206" s="29">
        <v>6595</v>
      </c>
      <c r="AG206" s="29"/>
      <c r="AH206" s="29"/>
      <c r="AI206" s="29">
        <v>12786</v>
      </c>
      <c r="AJ206" s="29"/>
      <c r="AK206" s="29">
        <v>12728</v>
      </c>
      <c r="AL206" s="29"/>
      <c r="AM206" s="29"/>
      <c r="AN206" s="29"/>
      <c r="AO206" s="29">
        <v>34643</v>
      </c>
      <c r="AP206" s="29">
        <v>48189</v>
      </c>
      <c r="AQ206" s="29"/>
      <c r="AR206" s="29"/>
    </row>
    <row r="207" spans="1:44" ht="15" customHeight="1" x14ac:dyDescent="0.25">
      <c r="A207" s="24">
        <v>376</v>
      </c>
      <c r="B207" s="23" t="s">
        <v>918</v>
      </c>
      <c r="C207" s="24" t="s">
        <v>78</v>
      </c>
      <c r="D207" s="24" t="s">
        <v>910</v>
      </c>
      <c r="E207" s="24">
        <v>33422</v>
      </c>
      <c r="F207" s="24" t="s">
        <v>66</v>
      </c>
      <c r="G207" s="24">
        <v>100000491</v>
      </c>
      <c r="H207" s="24">
        <v>2846</v>
      </c>
      <c r="I207" s="24">
        <v>295.10000000000002</v>
      </c>
      <c r="J207" s="24" t="s">
        <v>917</v>
      </c>
      <c r="K207" s="24">
        <v>111299</v>
      </c>
      <c r="L207" s="24">
        <v>99868</v>
      </c>
      <c r="M207" s="24"/>
      <c r="N207" s="25" t="s">
        <v>916</v>
      </c>
      <c r="O207" s="29">
        <v>22712</v>
      </c>
      <c r="P207" s="29">
        <v>14380</v>
      </c>
      <c r="Q207" s="29">
        <v>18665</v>
      </c>
      <c r="R207" s="29">
        <v>26729</v>
      </c>
      <c r="S207" s="29">
        <v>19459</v>
      </c>
      <c r="T207" s="29">
        <v>70243</v>
      </c>
      <c r="U207" s="29">
        <v>33485</v>
      </c>
      <c r="V207" s="29">
        <v>27104</v>
      </c>
      <c r="W207" s="29"/>
      <c r="X207" s="29">
        <v>26303</v>
      </c>
      <c r="Y207" s="29">
        <v>16161</v>
      </c>
      <c r="Z207" s="29">
        <v>13507</v>
      </c>
      <c r="AA207" s="29">
        <v>10238</v>
      </c>
      <c r="AB207" s="29"/>
      <c r="AC207" s="29"/>
      <c r="AD207" s="29"/>
      <c r="AE207" s="29">
        <v>10788</v>
      </c>
      <c r="AF207" s="29">
        <v>15815</v>
      </c>
      <c r="AG207" s="29"/>
      <c r="AH207" s="29">
        <v>9654</v>
      </c>
      <c r="AI207" s="29">
        <v>20342</v>
      </c>
      <c r="AJ207" s="29">
        <v>14996</v>
      </c>
      <c r="AK207" s="29">
        <v>20339</v>
      </c>
      <c r="AL207" s="29"/>
      <c r="AM207" s="29"/>
      <c r="AN207" s="29"/>
      <c r="AO207" s="29">
        <v>1128806</v>
      </c>
      <c r="AP207" s="29">
        <v>1560206</v>
      </c>
      <c r="AQ207" s="29"/>
      <c r="AR207" s="29">
        <v>15645</v>
      </c>
    </row>
    <row r="208" spans="1:44" ht="15" customHeight="1" x14ac:dyDescent="0.25">
      <c r="A208" s="24">
        <v>378</v>
      </c>
      <c r="B208" s="23" t="s">
        <v>915</v>
      </c>
      <c r="C208" s="24" t="s">
        <v>78</v>
      </c>
      <c r="D208" s="24" t="s">
        <v>910</v>
      </c>
      <c r="E208" s="24">
        <v>33947</v>
      </c>
      <c r="F208" s="24" t="s">
        <v>66</v>
      </c>
      <c r="G208" s="24">
        <v>100001295</v>
      </c>
      <c r="H208" s="24">
        <v>3033</v>
      </c>
      <c r="I208" s="24">
        <v>334.2</v>
      </c>
      <c r="J208" s="24" t="s">
        <v>914</v>
      </c>
      <c r="K208" s="24">
        <v>3989307</v>
      </c>
      <c r="L208" s="24">
        <v>2302065</v>
      </c>
      <c r="M208" s="24"/>
      <c r="N208" s="24"/>
      <c r="O208" s="29"/>
      <c r="P208" s="29"/>
      <c r="Q208" s="29"/>
      <c r="R208" s="29"/>
      <c r="S208" s="29"/>
      <c r="T208" s="29"/>
      <c r="U208" s="29"/>
      <c r="V208" s="29"/>
      <c r="W208" s="29"/>
      <c r="X208" s="29"/>
      <c r="Y208" s="29"/>
      <c r="Z208" s="29"/>
      <c r="AA208" s="29"/>
      <c r="AB208" s="29"/>
      <c r="AC208" s="29"/>
      <c r="AD208" s="29"/>
      <c r="AE208" s="29"/>
      <c r="AF208" s="29"/>
      <c r="AG208" s="29"/>
      <c r="AH208" s="29"/>
      <c r="AI208" s="29"/>
      <c r="AJ208" s="29"/>
      <c r="AK208" s="29"/>
      <c r="AL208" s="29"/>
      <c r="AM208" s="29"/>
      <c r="AN208" s="29"/>
      <c r="AO208" s="29">
        <v>45508</v>
      </c>
      <c r="AP208" s="29">
        <v>77363</v>
      </c>
      <c r="AQ208" s="29"/>
      <c r="AR208" s="29"/>
    </row>
    <row r="209" spans="1:44" ht="15" customHeight="1" x14ac:dyDescent="0.25">
      <c r="A209" s="24">
        <v>379</v>
      </c>
      <c r="B209" s="23" t="s">
        <v>913</v>
      </c>
      <c r="C209" s="24" t="s">
        <v>78</v>
      </c>
      <c r="D209" s="24" t="s">
        <v>910</v>
      </c>
      <c r="E209" s="24">
        <v>2734</v>
      </c>
      <c r="F209" s="24" t="s">
        <v>66</v>
      </c>
      <c r="G209" s="24">
        <v>1102</v>
      </c>
      <c r="H209" s="24">
        <v>2073</v>
      </c>
      <c r="I209" s="24">
        <v>311.2</v>
      </c>
      <c r="J209" s="24" t="s">
        <v>912</v>
      </c>
      <c r="K209" s="24">
        <v>94340</v>
      </c>
      <c r="L209" s="24">
        <v>85142</v>
      </c>
      <c r="M209" s="24"/>
      <c r="N209" s="25" t="s">
        <v>911</v>
      </c>
      <c r="O209" s="29">
        <v>10430</v>
      </c>
      <c r="P209" s="29"/>
      <c r="Q209" s="29"/>
      <c r="R209" s="29">
        <v>14999</v>
      </c>
      <c r="S209" s="29">
        <v>6374</v>
      </c>
      <c r="T209" s="29">
        <v>36134</v>
      </c>
      <c r="U209" s="29">
        <v>15382</v>
      </c>
      <c r="V209" s="29">
        <v>17692</v>
      </c>
      <c r="W209" s="29">
        <v>12923</v>
      </c>
      <c r="X209" s="29">
        <v>24541</v>
      </c>
      <c r="Y209" s="29"/>
      <c r="Z209" s="29">
        <v>9557</v>
      </c>
      <c r="AA209" s="29"/>
      <c r="AB209" s="29">
        <v>5950</v>
      </c>
      <c r="AC209" s="29"/>
      <c r="AD209" s="29"/>
      <c r="AE209" s="29">
        <v>5636</v>
      </c>
      <c r="AF209" s="29">
        <v>8605</v>
      </c>
      <c r="AG209" s="29">
        <v>24314</v>
      </c>
      <c r="AH209" s="29">
        <v>15873</v>
      </c>
      <c r="AI209" s="29">
        <v>40111</v>
      </c>
      <c r="AJ209" s="29">
        <v>6696</v>
      </c>
      <c r="AK209" s="29">
        <v>21647</v>
      </c>
      <c r="AL209" s="29"/>
      <c r="AM209" s="29"/>
      <c r="AN209" s="29"/>
      <c r="AO209" s="29">
        <v>570818</v>
      </c>
      <c r="AP209" s="29">
        <v>818187</v>
      </c>
      <c r="AQ209" s="29">
        <v>5101</v>
      </c>
      <c r="AR209" s="29">
        <v>5143</v>
      </c>
    </row>
    <row r="210" spans="1:44" ht="15" customHeight="1" x14ac:dyDescent="0.25">
      <c r="A210" s="24">
        <v>2295</v>
      </c>
      <c r="B210" s="23" t="s">
        <v>909</v>
      </c>
      <c r="C210" s="24" t="s">
        <v>164</v>
      </c>
      <c r="D210" s="24" t="s">
        <v>905</v>
      </c>
      <c r="E210" s="24">
        <v>42315</v>
      </c>
      <c r="F210" s="24" t="s">
        <v>37</v>
      </c>
      <c r="G210" s="24">
        <v>100001308</v>
      </c>
      <c r="H210" s="24">
        <v>2264</v>
      </c>
      <c r="I210" s="24">
        <v>223.1</v>
      </c>
      <c r="J210" s="24" t="s">
        <v>908</v>
      </c>
      <c r="K210" s="24">
        <v>14986</v>
      </c>
      <c r="L210" s="24">
        <v>14266</v>
      </c>
      <c r="M210" s="25" t="s">
        <v>907</v>
      </c>
      <c r="N210" s="25" t="s">
        <v>906</v>
      </c>
      <c r="O210" s="29">
        <v>86813</v>
      </c>
      <c r="P210" s="29">
        <v>199572</v>
      </c>
      <c r="Q210" s="29">
        <v>116664</v>
      </c>
      <c r="R210" s="29">
        <v>99947</v>
      </c>
      <c r="S210" s="29">
        <v>103112</v>
      </c>
      <c r="T210" s="29">
        <v>102163</v>
      </c>
      <c r="U210" s="29">
        <v>86371</v>
      </c>
      <c r="V210" s="29">
        <v>97018</v>
      </c>
      <c r="W210" s="29">
        <v>187528</v>
      </c>
      <c r="X210" s="29">
        <v>169396</v>
      </c>
      <c r="Y210" s="29">
        <v>105426</v>
      </c>
      <c r="Z210" s="29">
        <v>152660</v>
      </c>
      <c r="AA210" s="29">
        <v>232445</v>
      </c>
      <c r="AB210" s="29">
        <v>124955</v>
      </c>
      <c r="AC210" s="29">
        <v>173212</v>
      </c>
      <c r="AD210" s="29">
        <v>124954</v>
      </c>
      <c r="AE210" s="29">
        <v>253840</v>
      </c>
      <c r="AF210" s="29">
        <v>211981</v>
      </c>
      <c r="AG210" s="29">
        <v>214697</v>
      </c>
      <c r="AH210" s="29">
        <v>280487</v>
      </c>
      <c r="AI210" s="29">
        <v>105739</v>
      </c>
      <c r="AJ210" s="29">
        <v>141509</v>
      </c>
      <c r="AK210" s="29">
        <v>195523</v>
      </c>
      <c r="AL210" s="29">
        <v>169935</v>
      </c>
      <c r="AM210" s="29">
        <v>142819</v>
      </c>
      <c r="AN210" s="29">
        <v>154408</v>
      </c>
      <c r="AO210" s="29"/>
      <c r="AP210" s="29"/>
      <c r="AQ210" s="29"/>
      <c r="AR210" s="29"/>
    </row>
    <row r="211" spans="1:44" ht="15" customHeight="1" x14ac:dyDescent="0.25">
      <c r="A211" s="24">
        <v>2477</v>
      </c>
      <c r="B211" s="23" t="s">
        <v>904</v>
      </c>
      <c r="C211" s="24" t="s">
        <v>72</v>
      </c>
      <c r="D211" s="24" t="s">
        <v>71</v>
      </c>
      <c r="E211" s="24">
        <v>32448</v>
      </c>
      <c r="F211" s="24" t="s">
        <v>61</v>
      </c>
      <c r="G211" s="24">
        <v>100001221</v>
      </c>
      <c r="H211" s="24">
        <v>3745</v>
      </c>
      <c r="I211" s="24">
        <v>269.10000000000002</v>
      </c>
      <c r="J211" s="24" t="s">
        <v>903</v>
      </c>
      <c r="K211" s="24">
        <v>5280961</v>
      </c>
      <c r="L211" s="24">
        <v>4444448</v>
      </c>
      <c r="M211" s="25" t="s">
        <v>902</v>
      </c>
      <c r="N211" s="25" t="s">
        <v>901</v>
      </c>
      <c r="O211" s="29">
        <v>309704</v>
      </c>
      <c r="P211" s="29">
        <v>186583</v>
      </c>
      <c r="Q211" s="29">
        <v>425785</v>
      </c>
      <c r="R211" s="29">
        <v>145361</v>
      </c>
      <c r="S211" s="29">
        <v>97260</v>
      </c>
      <c r="T211" s="29">
        <v>348618</v>
      </c>
      <c r="U211" s="29">
        <v>375013</v>
      </c>
      <c r="V211" s="29">
        <v>136319</v>
      </c>
      <c r="W211" s="29"/>
      <c r="X211" s="29"/>
      <c r="Y211" s="29"/>
      <c r="Z211" s="29"/>
      <c r="AA211" s="29"/>
      <c r="AB211" s="29"/>
      <c r="AC211" s="29"/>
      <c r="AD211" s="29"/>
      <c r="AE211" s="29"/>
      <c r="AF211" s="29"/>
      <c r="AG211" s="29"/>
      <c r="AH211" s="29"/>
      <c r="AI211" s="29"/>
      <c r="AJ211" s="29"/>
      <c r="AK211" s="29"/>
      <c r="AL211" s="29"/>
      <c r="AM211" s="29"/>
      <c r="AN211" s="29"/>
      <c r="AO211" s="29">
        <v>611777</v>
      </c>
      <c r="AP211" s="29">
        <v>279876</v>
      </c>
      <c r="AQ211" s="29"/>
      <c r="AR211" s="29"/>
    </row>
    <row r="212" spans="1:44" ht="15" customHeight="1" x14ac:dyDescent="0.25">
      <c r="A212" s="24">
        <v>2476</v>
      </c>
      <c r="B212" s="23" t="s">
        <v>900</v>
      </c>
      <c r="C212" s="24" t="s">
        <v>72</v>
      </c>
      <c r="D212" s="24" t="s">
        <v>71</v>
      </c>
      <c r="E212" s="24">
        <v>32436</v>
      </c>
      <c r="F212" s="24" t="s">
        <v>66</v>
      </c>
      <c r="G212" s="24">
        <v>100001220</v>
      </c>
      <c r="H212" s="24">
        <v>3620</v>
      </c>
      <c r="I212" s="24">
        <v>433</v>
      </c>
      <c r="J212" s="24" t="s">
        <v>899</v>
      </c>
      <c r="K212" s="24">
        <v>5281377</v>
      </c>
      <c r="L212" s="24">
        <v>4444736</v>
      </c>
      <c r="M212" s="25" t="s">
        <v>898</v>
      </c>
      <c r="N212" s="25" t="s">
        <v>897</v>
      </c>
      <c r="O212" s="29"/>
      <c r="P212" s="29"/>
      <c r="Q212" s="29"/>
      <c r="R212" s="29"/>
      <c r="S212" s="29"/>
      <c r="T212" s="29"/>
      <c r="U212" s="29"/>
      <c r="V212" s="29"/>
      <c r="W212" s="29"/>
      <c r="X212" s="29"/>
      <c r="Y212" s="29"/>
      <c r="Z212" s="29"/>
      <c r="AA212" s="29"/>
      <c r="AB212" s="29"/>
      <c r="AC212" s="29"/>
      <c r="AD212" s="29"/>
      <c r="AE212" s="29"/>
      <c r="AF212" s="29"/>
      <c r="AG212" s="29"/>
      <c r="AH212" s="29"/>
      <c r="AI212" s="29"/>
      <c r="AJ212" s="29"/>
      <c r="AK212" s="29"/>
      <c r="AL212" s="29"/>
      <c r="AM212" s="29"/>
      <c r="AN212" s="29"/>
      <c r="AO212" s="29">
        <v>143723</v>
      </c>
      <c r="AP212" s="29">
        <v>272826</v>
      </c>
      <c r="AQ212" s="29"/>
      <c r="AR212" s="29"/>
    </row>
    <row r="213" spans="1:44" ht="15" customHeight="1" x14ac:dyDescent="0.25">
      <c r="A213" s="24">
        <v>2544</v>
      </c>
      <c r="B213" s="23" t="s">
        <v>896</v>
      </c>
      <c r="C213" s="24" t="s">
        <v>72</v>
      </c>
      <c r="D213" s="24" t="s">
        <v>71</v>
      </c>
      <c r="E213" s="24">
        <v>587</v>
      </c>
      <c r="F213" s="24" t="s">
        <v>37</v>
      </c>
      <c r="G213" s="24">
        <v>338</v>
      </c>
      <c r="H213" s="24">
        <v>1879.4</v>
      </c>
      <c r="I213" s="24">
        <v>333</v>
      </c>
      <c r="J213" s="24" t="s">
        <v>895</v>
      </c>
      <c r="K213" s="24">
        <v>10690</v>
      </c>
      <c r="L213" s="24">
        <v>10240</v>
      </c>
      <c r="M213" s="25" t="s">
        <v>894</v>
      </c>
      <c r="N213" s="25" t="s">
        <v>893</v>
      </c>
      <c r="O213" s="29">
        <v>135300</v>
      </c>
      <c r="P213" s="29">
        <v>146745</v>
      </c>
      <c r="Q213" s="29">
        <v>229133</v>
      </c>
      <c r="R213" s="29">
        <v>212531</v>
      </c>
      <c r="S213" s="29">
        <v>92294</v>
      </c>
      <c r="T213" s="29">
        <v>243122</v>
      </c>
      <c r="U213" s="29">
        <v>50725</v>
      </c>
      <c r="V213" s="29">
        <v>147654</v>
      </c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>
        <v>1678929</v>
      </c>
      <c r="AP213" s="29">
        <v>1781707</v>
      </c>
      <c r="AQ213" s="29"/>
      <c r="AR213" s="29"/>
    </row>
    <row r="214" spans="1:44" ht="15" customHeight="1" x14ac:dyDescent="0.25">
      <c r="A214" s="24">
        <v>880</v>
      </c>
      <c r="B214" s="23" t="s">
        <v>892</v>
      </c>
      <c r="C214" s="24" t="s">
        <v>32</v>
      </c>
      <c r="D214" s="24" t="s">
        <v>544</v>
      </c>
      <c r="E214" s="24">
        <v>18534</v>
      </c>
      <c r="F214" s="24" t="s">
        <v>37</v>
      </c>
      <c r="G214" s="24">
        <v>289</v>
      </c>
      <c r="H214" s="24">
        <v>1833</v>
      </c>
      <c r="I214" s="24">
        <v>203</v>
      </c>
      <c r="J214" s="24" t="s">
        <v>891</v>
      </c>
      <c r="K214" s="24">
        <v>441477</v>
      </c>
      <c r="L214" s="24">
        <v>390201</v>
      </c>
      <c r="M214" s="25" t="s">
        <v>890</v>
      </c>
      <c r="N214" s="25" t="s">
        <v>889</v>
      </c>
      <c r="O214" s="29">
        <v>155657</v>
      </c>
      <c r="P214" s="29">
        <v>42568</v>
      </c>
      <c r="Q214" s="29">
        <v>383668</v>
      </c>
      <c r="R214" s="29">
        <v>218181</v>
      </c>
      <c r="S214" s="29">
        <v>78935</v>
      </c>
      <c r="T214" s="29">
        <v>205918</v>
      </c>
      <c r="U214" s="29">
        <v>139449</v>
      </c>
      <c r="V214" s="29">
        <v>149011</v>
      </c>
      <c r="W214" s="29">
        <v>45502</v>
      </c>
      <c r="X214" s="29">
        <v>32884</v>
      </c>
      <c r="Y214" s="29">
        <v>299909</v>
      </c>
      <c r="Z214" s="29">
        <v>77541</v>
      </c>
      <c r="AA214" s="29"/>
      <c r="AB214" s="29">
        <v>20308</v>
      </c>
      <c r="AC214" s="29"/>
      <c r="AD214" s="29"/>
      <c r="AE214" s="29">
        <v>51680</v>
      </c>
      <c r="AF214" s="29">
        <v>38255</v>
      </c>
      <c r="AG214" s="29">
        <v>89948</v>
      </c>
      <c r="AH214" s="29">
        <v>60572</v>
      </c>
      <c r="AI214" s="29">
        <v>123929</v>
      </c>
      <c r="AJ214" s="29"/>
      <c r="AK214" s="29"/>
      <c r="AL214" s="29"/>
      <c r="AM214" s="29"/>
      <c r="AN214" s="29">
        <v>21413</v>
      </c>
      <c r="AO214" s="29">
        <v>391878</v>
      </c>
      <c r="AP214" s="29">
        <v>379215</v>
      </c>
      <c r="AQ214" s="29"/>
      <c r="AR214" s="29"/>
    </row>
    <row r="215" spans="1:44" ht="15" customHeight="1" x14ac:dyDescent="0.25">
      <c r="A215" s="24">
        <v>738</v>
      </c>
      <c r="B215" s="23" t="s">
        <v>888</v>
      </c>
      <c r="C215" s="24" t="s">
        <v>32</v>
      </c>
      <c r="D215" s="24" t="s">
        <v>703</v>
      </c>
      <c r="E215" s="24">
        <v>20488</v>
      </c>
      <c r="F215" s="24" t="s">
        <v>37</v>
      </c>
      <c r="G215" s="24">
        <v>572</v>
      </c>
      <c r="H215" s="24">
        <v>1866.8</v>
      </c>
      <c r="I215" s="24">
        <v>217.1</v>
      </c>
      <c r="J215" s="24" t="s">
        <v>887</v>
      </c>
      <c r="K215" s="24">
        <v>79025</v>
      </c>
      <c r="L215" s="24">
        <v>71358</v>
      </c>
      <c r="M215" s="25" t="s">
        <v>886</v>
      </c>
      <c r="N215" s="25" t="s">
        <v>885</v>
      </c>
      <c r="O215" s="29">
        <v>14191461</v>
      </c>
      <c r="P215" s="29">
        <v>7330889</v>
      </c>
      <c r="Q215" s="29">
        <v>15007342</v>
      </c>
      <c r="R215" s="29">
        <v>11156273</v>
      </c>
      <c r="S215" s="29">
        <v>10135211</v>
      </c>
      <c r="T215" s="29">
        <v>13439255</v>
      </c>
      <c r="U215" s="29">
        <v>10921696</v>
      </c>
      <c r="V215" s="29">
        <v>16297071</v>
      </c>
      <c r="W215" s="29">
        <v>980284</v>
      </c>
      <c r="X215" s="29">
        <v>1107402</v>
      </c>
      <c r="Y215" s="29">
        <v>4213840</v>
      </c>
      <c r="Z215" s="29">
        <v>1576195</v>
      </c>
      <c r="AA215" s="29">
        <v>601983</v>
      </c>
      <c r="AB215" s="29">
        <v>360446</v>
      </c>
      <c r="AC215" s="29">
        <v>1274592</v>
      </c>
      <c r="AD215" s="29">
        <v>105952</v>
      </c>
      <c r="AE215" s="29">
        <v>715815</v>
      </c>
      <c r="AF215" s="29">
        <v>1324314</v>
      </c>
      <c r="AG215" s="29">
        <v>2821842</v>
      </c>
      <c r="AH215" s="29">
        <v>1644480</v>
      </c>
      <c r="AI215" s="29">
        <v>7143983</v>
      </c>
      <c r="AJ215" s="29">
        <v>313122</v>
      </c>
      <c r="AK215" s="29">
        <v>749651</v>
      </c>
      <c r="AL215" s="29">
        <v>325427</v>
      </c>
      <c r="AM215" s="29">
        <v>233319</v>
      </c>
      <c r="AN215" s="29">
        <v>1484522</v>
      </c>
      <c r="AO215" s="29">
        <v>9361959</v>
      </c>
      <c r="AP215" s="29">
        <v>10145744</v>
      </c>
      <c r="AQ215" s="29">
        <v>7633472</v>
      </c>
      <c r="AR215" s="29">
        <v>7772887</v>
      </c>
    </row>
    <row r="216" spans="1:44" ht="15" customHeight="1" x14ac:dyDescent="0.25">
      <c r="A216" s="24">
        <v>36</v>
      </c>
      <c r="B216" s="23" t="s">
        <v>884</v>
      </c>
      <c r="C216" s="24" t="s">
        <v>50</v>
      </c>
      <c r="D216" s="24" t="s">
        <v>567</v>
      </c>
      <c r="E216" s="24">
        <v>57</v>
      </c>
      <c r="F216" s="24" t="s">
        <v>66</v>
      </c>
      <c r="G216" s="24">
        <v>561</v>
      </c>
      <c r="H216" s="24">
        <v>700</v>
      </c>
      <c r="I216" s="24">
        <v>148.1</v>
      </c>
      <c r="J216" s="24" t="s">
        <v>883</v>
      </c>
      <c r="K216" s="24">
        <v>611</v>
      </c>
      <c r="L216" s="24">
        <v>591</v>
      </c>
      <c r="M216" s="25" t="s">
        <v>882</v>
      </c>
      <c r="N216" s="25" t="s">
        <v>881</v>
      </c>
      <c r="O216" s="29">
        <v>1284720</v>
      </c>
      <c r="P216" s="29">
        <v>435375</v>
      </c>
      <c r="Q216" s="29">
        <v>443154</v>
      </c>
      <c r="R216" s="29">
        <v>1556376</v>
      </c>
      <c r="S216" s="29">
        <v>392806</v>
      </c>
      <c r="T216" s="29">
        <v>3862461</v>
      </c>
      <c r="U216" s="29">
        <v>1281047</v>
      </c>
      <c r="V216" s="29">
        <v>2239980</v>
      </c>
      <c r="W216" s="29">
        <v>389670</v>
      </c>
      <c r="X216" s="29">
        <v>1149574</v>
      </c>
      <c r="Y216" s="29">
        <v>617156</v>
      </c>
      <c r="Z216" s="29">
        <v>489791</v>
      </c>
      <c r="AA216" s="29">
        <v>252578</v>
      </c>
      <c r="AB216" s="29">
        <v>295149</v>
      </c>
      <c r="AC216" s="29">
        <v>453494</v>
      </c>
      <c r="AD216" s="29">
        <v>330428</v>
      </c>
      <c r="AE216" s="29">
        <v>226294</v>
      </c>
      <c r="AF216" s="29">
        <v>326910</v>
      </c>
      <c r="AG216" s="29">
        <v>464369</v>
      </c>
      <c r="AH216" s="29">
        <v>375226</v>
      </c>
      <c r="AI216" s="29">
        <v>915728</v>
      </c>
      <c r="AJ216" s="29">
        <v>431351</v>
      </c>
      <c r="AK216" s="29">
        <v>1023574</v>
      </c>
      <c r="AL216" s="29">
        <v>400531</v>
      </c>
      <c r="AM216" s="29">
        <v>270700</v>
      </c>
      <c r="AN216" s="29">
        <v>414708</v>
      </c>
      <c r="AO216" s="29">
        <v>500738</v>
      </c>
      <c r="AP216" s="29">
        <v>612783</v>
      </c>
      <c r="AQ216" s="29">
        <v>9343</v>
      </c>
      <c r="AR216" s="29">
        <v>8046</v>
      </c>
    </row>
    <row r="217" spans="1:44" ht="15" customHeight="1" x14ac:dyDescent="0.25">
      <c r="A217" s="24">
        <v>37</v>
      </c>
      <c r="B217" s="23" t="s">
        <v>880</v>
      </c>
      <c r="C217" s="24" t="s">
        <v>50</v>
      </c>
      <c r="D217" s="24" t="s">
        <v>567</v>
      </c>
      <c r="E217" s="24">
        <v>53</v>
      </c>
      <c r="F217" s="24" t="s">
        <v>66</v>
      </c>
      <c r="G217" s="24">
        <v>563</v>
      </c>
      <c r="H217" s="24">
        <v>684</v>
      </c>
      <c r="I217" s="24">
        <v>147.19999999999999</v>
      </c>
      <c r="J217" s="24" t="s">
        <v>879</v>
      </c>
      <c r="K217" s="24">
        <v>5961</v>
      </c>
      <c r="L217" s="24">
        <v>5746</v>
      </c>
      <c r="M217" s="25" t="s">
        <v>878</v>
      </c>
      <c r="N217" s="25" t="s">
        <v>877</v>
      </c>
      <c r="O217" s="29">
        <v>496165</v>
      </c>
      <c r="P217" s="29">
        <v>228024</v>
      </c>
      <c r="Q217" s="29">
        <v>251128</v>
      </c>
      <c r="R217" s="29">
        <v>488730</v>
      </c>
      <c r="S217" s="29">
        <v>134246</v>
      </c>
      <c r="T217" s="29">
        <v>1304924</v>
      </c>
      <c r="U217" s="29">
        <v>506873</v>
      </c>
      <c r="V217" s="29">
        <v>490978</v>
      </c>
      <c r="W217" s="29">
        <v>238079</v>
      </c>
      <c r="X217" s="29">
        <v>690614</v>
      </c>
      <c r="Y217" s="29">
        <v>412944</v>
      </c>
      <c r="Z217" s="29">
        <v>220053</v>
      </c>
      <c r="AA217" s="29">
        <v>187217</v>
      </c>
      <c r="AB217" s="29">
        <v>223723</v>
      </c>
      <c r="AC217" s="29">
        <v>455896</v>
      </c>
      <c r="AD217" s="29">
        <v>247026</v>
      </c>
      <c r="AE217" s="29">
        <v>128147</v>
      </c>
      <c r="AF217" s="29">
        <v>227435</v>
      </c>
      <c r="AG217" s="29">
        <v>293429</v>
      </c>
      <c r="AH217" s="29">
        <v>242624</v>
      </c>
      <c r="AI217" s="29">
        <v>758533</v>
      </c>
      <c r="AJ217" s="29">
        <v>439606</v>
      </c>
      <c r="AK217" s="29">
        <v>602963</v>
      </c>
      <c r="AL217" s="29">
        <v>178194</v>
      </c>
      <c r="AM217" s="29">
        <v>228334</v>
      </c>
      <c r="AN217" s="29">
        <v>449967</v>
      </c>
      <c r="AO217" s="29">
        <v>131073</v>
      </c>
      <c r="AP217" s="29">
        <v>200371</v>
      </c>
      <c r="AQ217" s="29"/>
      <c r="AR217" s="29"/>
    </row>
    <row r="218" spans="1:44" ht="15" customHeight="1" x14ac:dyDescent="0.25">
      <c r="A218" s="24">
        <v>464</v>
      </c>
      <c r="B218" s="23" t="s">
        <v>876</v>
      </c>
      <c r="C218" s="24" t="s">
        <v>78</v>
      </c>
      <c r="D218" s="24" t="s">
        <v>77</v>
      </c>
      <c r="E218" s="24">
        <v>42988</v>
      </c>
      <c r="F218" s="24" t="s">
        <v>66</v>
      </c>
      <c r="G218" s="24">
        <v>100003159</v>
      </c>
      <c r="H218" s="24">
        <v>2070.6</v>
      </c>
      <c r="I218" s="24">
        <v>260.2</v>
      </c>
      <c r="J218" s="24"/>
      <c r="K218" s="24"/>
      <c r="L218" s="24">
        <v>16568302</v>
      </c>
      <c r="M218" s="24"/>
      <c r="N218" s="24"/>
      <c r="O218" s="29">
        <v>25751</v>
      </c>
      <c r="P218" s="29">
        <v>22787</v>
      </c>
      <c r="Q218" s="29">
        <v>17398</v>
      </c>
      <c r="R218" s="29">
        <v>29801</v>
      </c>
      <c r="S218" s="29">
        <v>19240</v>
      </c>
      <c r="T218" s="29">
        <v>72452</v>
      </c>
      <c r="U218" s="29">
        <v>27303</v>
      </c>
      <c r="V218" s="29">
        <v>29167</v>
      </c>
      <c r="W218" s="29">
        <v>29012</v>
      </c>
      <c r="X218" s="29">
        <v>60025</v>
      </c>
      <c r="Y218" s="29">
        <v>37319</v>
      </c>
      <c r="Z218" s="29">
        <v>37567</v>
      </c>
      <c r="AA218" s="29"/>
      <c r="AB218" s="29">
        <v>14641</v>
      </c>
      <c r="AC218" s="29">
        <v>39091</v>
      </c>
      <c r="AD218" s="29">
        <v>18918</v>
      </c>
      <c r="AE218" s="29">
        <v>27967</v>
      </c>
      <c r="AF218" s="29">
        <v>37574</v>
      </c>
      <c r="AG218" s="29">
        <v>55364</v>
      </c>
      <c r="AH218" s="29">
        <v>52494</v>
      </c>
      <c r="AI218" s="29">
        <v>25829</v>
      </c>
      <c r="AJ218" s="29">
        <v>56480</v>
      </c>
      <c r="AK218" s="29">
        <v>67994</v>
      </c>
      <c r="AL218" s="29">
        <v>18277</v>
      </c>
      <c r="AM218" s="29">
        <v>28685</v>
      </c>
      <c r="AN218" s="29"/>
      <c r="AO218" s="29"/>
      <c r="AP218" s="29"/>
      <c r="AQ218" s="29"/>
      <c r="AR218" s="29"/>
    </row>
    <row r="219" spans="1:44" ht="15" customHeight="1" x14ac:dyDescent="0.25">
      <c r="A219" s="24">
        <v>465</v>
      </c>
      <c r="B219" s="23" t="s">
        <v>875</v>
      </c>
      <c r="C219" s="24" t="s">
        <v>78</v>
      </c>
      <c r="D219" s="24" t="s">
        <v>77</v>
      </c>
      <c r="E219" s="24">
        <v>42994</v>
      </c>
      <c r="F219" s="24" t="s">
        <v>66</v>
      </c>
      <c r="G219" s="24">
        <v>100003160</v>
      </c>
      <c r="H219" s="24">
        <v>2180</v>
      </c>
      <c r="I219" s="24">
        <v>260.2</v>
      </c>
      <c r="J219" s="24"/>
      <c r="K219" s="24"/>
      <c r="L219" s="24">
        <v>16568303</v>
      </c>
      <c r="M219" s="24"/>
      <c r="N219" s="24"/>
      <c r="O219" s="29">
        <v>36384</v>
      </c>
      <c r="P219" s="29">
        <v>30898</v>
      </c>
      <c r="Q219" s="29">
        <v>8670</v>
      </c>
      <c r="R219" s="29">
        <v>29264</v>
      </c>
      <c r="S219" s="29"/>
      <c r="T219" s="29">
        <v>109391</v>
      </c>
      <c r="U219" s="29">
        <v>42644</v>
      </c>
      <c r="V219" s="29">
        <v>32006</v>
      </c>
      <c r="W219" s="29">
        <v>26051</v>
      </c>
      <c r="X219" s="29">
        <v>52226</v>
      </c>
      <c r="Y219" s="29">
        <v>35415</v>
      </c>
      <c r="Z219" s="29">
        <v>29854</v>
      </c>
      <c r="AA219" s="29">
        <v>16234</v>
      </c>
      <c r="AB219" s="29">
        <v>15482</v>
      </c>
      <c r="AC219" s="29">
        <v>50739</v>
      </c>
      <c r="AD219" s="29"/>
      <c r="AE219" s="29"/>
      <c r="AF219" s="29">
        <v>45355</v>
      </c>
      <c r="AG219" s="29">
        <v>42343</v>
      </c>
      <c r="AH219" s="29">
        <v>46962</v>
      </c>
      <c r="AI219" s="29">
        <v>44576</v>
      </c>
      <c r="AJ219" s="29">
        <v>62949</v>
      </c>
      <c r="AK219" s="29">
        <v>55550</v>
      </c>
      <c r="AL219" s="29"/>
      <c r="AM219" s="29">
        <v>25127</v>
      </c>
      <c r="AN219" s="29">
        <v>28402</v>
      </c>
      <c r="AO219" s="29"/>
      <c r="AP219" s="29">
        <v>14953</v>
      </c>
      <c r="AQ219" s="29"/>
      <c r="AR219" s="29"/>
    </row>
    <row r="220" spans="1:44" ht="15" customHeight="1" x14ac:dyDescent="0.25">
      <c r="A220" s="24">
        <v>758</v>
      </c>
      <c r="B220" s="23" t="s">
        <v>874</v>
      </c>
      <c r="C220" s="24" t="s">
        <v>32</v>
      </c>
      <c r="D220" s="24" t="s">
        <v>703</v>
      </c>
      <c r="E220" s="24">
        <v>1572</v>
      </c>
      <c r="F220" s="24" t="s">
        <v>37</v>
      </c>
      <c r="G220" s="24">
        <v>1052</v>
      </c>
      <c r="H220" s="24">
        <v>1360.7</v>
      </c>
      <c r="I220" s="24">
        <v>189</v>
      </c>
      <c r="J220" s="24" t="s">
        <v>873</v>
      </c>
      <c r="K220" s="24">
        <v>752</v>
      </c>
      <c r="L220" s="24">
        <v>732</v>
      </c>
      <c r="M220" s="25" t="s">
        <v>872</v>
      </c>
      <c r="N220" s="25" t="s">
        <v>871</v>
      </c>
      <c r="O220" s="29">
        <v>394185</v>
      </c>
      <c r="P220" s="29">
        <v>402910</v>
      </c>
      <c r="Q220" s="29">
        <v>586543</v>
      </c>
      <c r="R220" s="29">
        <v>244803</v>
      </c>
      <c r="S220" s="29">
        <v>320813</v>
      </c>
      <c r="T220" s="29">
        <v>436507</v>
      </c>
      <c r="U220" s="29">
        <v>312792</v>
      </c>
      <c r="V220" s="29">
        <v>306824</v>
      </c>
      <c r="W220" s="29">
        <v>65920</v>
      </c>
      <c r="X220" s="29">
        <v>48002</v>
      </c>
      <c r="Y220" s="29">
        <v>211169</v>
      </c>
      <c r="Z220" s="29"/>
      <c r="AA220" s="29">
        <v>41330</v>
      </c>
      <c r="AB220" s="29">
        <v>22843</v>
      </c>
      <c r="AC220" s="29"/>
      <c r="AD220" s="29"/>
      <c r="AE220" s="29"/>
      <c r="AF220" s="29">
        <v>52841</v>
      </c>
      <c r="AG220" s="29">
        <v>74385</v>
      </c>
      <c r="AH220" s="29"/>
      <c r="AI220" s="29">
        <v>102958</v>
      </c>
      <c r="AJ220" s="29">
        <v>32684</v>
      </c>
      <c r="AK220" s="29">
        <v>97459</v>
      </c>
      <c r="AL220" s="29"/>
      <c r="AM220" s="29"/>
      <c r="AN220" s="29">
        <v>45474</v>
      </c>
      <c r="AO220" s="29">
        <v>1917474</v>
      </c>
      <c r="AP220" s="29">
        <v>1446426</v>
      </c>
      <c r="AQ220" s="29"/>
      <c r="AR220" s="29"/>
    </row>
    <row r="221" spans="1:44" ht="15" customHeight="1" x14ac:dyDescent="0.25">
      <c r="A221" s="24">
        <v>1436</v>
      </c>
      <c r="B221" s="23" t="s">
        <v>870</v>
      </c>
      <c r="C221" s="24" t="s">
        <v>104</v>
      </c>
      <c r="D221" s="24" t="s">
        <v>862</v>
      </c>
      <c r="E221" s="24">
        <v>15122</v>
      </c>
      <c r="F221" s="24" t="s">
        <v>37</v>
      </c>
      <c r="G221" s="24">
        <v>1254</v>
      </c>
      <c r="H221" s="24">
        <v>1311</v>
      </c>
      <c r="I221" s="24">
        <v>205</v>
      </c>
      <c r="J221" s="24" t="s">
        <v>869</v>
      </c>
      <c r="K221" s="24">
        <v>753</v>
      </c>
      <c r="L221" s="24">
        <v>733</v>
      </c>
      <c r="M221" s="25" t="s">
        <v>868</v>
      </c>
      <c r="N221" s="25" t="s">
        <v>867</v>
      </c>
      <c r="O221" s="29">
        <v>18439018</v>
      </c>
      <c r="P221" s="29">
        <v>15720643</v>
      </c>
      <c r="Q221" s="29">
        <v>19648754</v>
      </c>
      <c r="R221" s="29">
        <v>13990836</v>
      </c>
      <c r="S221" s="29">
        <v>15306332</v>
      </c>
      <c r="T221" s="29">
        <v>12796477</v>
      </c>
      <c r="U221" s="29">
        <v>9588291</v>
      </c>
      <c r="V221" s="29">
        <v>10611516</v>
      </c>
      <c r="W221" s="29">
        <v>1534644</v>
      </c>
      <c r="X221" s="29">
        <v>1879689</v>
      </c>
      <c r="Y221" s="29">
        <v>4037863</v>
      </c>
      <c r="Z221" s="29">
        <v>1612817</v>
      </c>
      <c r="AA221" s="29">
        <v>2225813</v>
      </c>
      <c r="AB221" s="29">
        <v>1654661</v>
      </c>
      <c r="AC221" s="29">
        <v>2192599</v>
      </c>
      <c r="AD221" s="29">
        <v>1129796</v>
      </c>
      <c r="AE221" s="29">
        <v>1577449</v>
      </c>
      <c r="AF221" s="29">
        <v>2406328</v>
      </c>
      <c r="AG221" s="29">
        <v>1682533</v>
      </c>
      <c r="AH221" s="29">
        <v>1520961</v>
      </c>
      <c r="AI221" s="29">
        <v>2045276</v>
      </c>
      <c r="AJ221" s="29">
        <v>1973581</v>
      </c>
      <c r="AK221" s="29">
        <v>6612121</v>
      </c>
      <c r="AL221" s="29">
        <v>1611721</v>
      </c>
      <c r="AM221" s="29">
        <v>974700</v>
      </c>
      <c r="AN221" s="29">
        <v>1091932</v>
      </c>
      <c r="AO221" s="29">
        <v>12688134</v>
      </c>
      <c r="AP221" s="29">
        <v>12551487</v>
      </c>
      <c r="AQ221" s="29">
        <v>2251043</v>
      </c>
      <c r="AR221" s="29">
        <v>3771570</v>
      </c>
    </row>
    <row r="222" spans="1:44" ht="15" customHeight="1" x14ac:dyDescent="0.25">
      <c r="A222" s="24">
        <v>1437</v>
      </c>
      <c r="B222" s="23" t="s">
        <v>866</v>
      </c>
      <c r="C222" s="24" t="s">
        <v>104</v>
      </c>
      <c r="D222" s="24" t="s">
        <v>862</v>
      </c>
      <c r="E222" s="24">
        <v>15365</v>
      </c>
      <c r="F222" s="24" t="s">
        <v>37</v>
      </c>
      <c r="G222" s="24">
        <v>100000258</v>
      </c>
      <c r="H222" s="24">
        <v>1719.7</v>
      </c>
      <c r="I222" s="24">
        <v>357.1</v>
      </c>
      <c r="J222" s="24" t="s">
        <v>865</v>
      </c>
      <c r="K222" s="24">
        <v>754</v>
      </c>
      <c r="L222" s="24">
        <v>734</v>
      </c>
      <c r="M222" s="25" t="s">
        <v>864</v>
      </c>
      <c r="N222" s="25" t="s">
        <v>863</v>
      </c>
      <c r="O222" s="29">
        <v>111699</v>
      </c>
      <c r="P222" s="29">
        <v>83463</v>
      </c>
      <c r="Q222" s="29">
        <v>96287</v>
      </c>
      <c r="R222" s="29">
        <v>92053</v>
      </c>
      <c r="S222" s="29">
        <v>71911</v>
      </c>
      <c r="T222" s="29">
        <v>56426</v>
      </c>
      <c r="U222" s="29">
        <v>101175</v>
      </c>
      <c r="V222" s="29">
        <v>65840</v>
      </c>
      <c r="W222" s="29">
        <v>18054</v>
      </c>
      <c r="X222" s="29">
        <v>24555</v>
      </c>
      <c r="Y222" s="29">
        <v>30077</v>
      </c>
      <c r="Z222" s="29">
        <v>12832</v>
      </c>
      <c r="AA222" s="29">
        <v>19966</v>
      </c>
      <c r="AB222" s="29">
        <v>15180</v>
      </c>
      <c r="AC222" s="29"/>
      <c r="AD222" s="29">
        <v>17245</v>
      </c>
      <c r="AE222" s="29">
        <v>8073</v>
      </c>
      <c r="AF222" s="29"/>
      <c r="AG222" s="29">
        <v>11265</v>
      </c>
      <c r="AH222" s="29"/>
      <c r="AI222" s="29">
        <v>11825</v>
      </c>
      <c r="AJ222" s="29">
        <v>13641</v>
      </c>
      <c r="AK222" s="29">
        <v>18137</v>
      </c>
      <c r="AL222" s="29">
        <v>21916</v>
      </c>
      <c r="AM222" s="29">
        <v>22179</v>
      </c>
      <c r="AN222" s="29">
        <v>13230</v>
      </c>
      <c r="AO222" s="29">
        <v>313995</v>
      </c>
      <c r="AP222" s="29">
        <v>333592</v>
      </c>
      <c r="AQ222" s="29">
        <v>56310</v>
      </c>
      <c r="AR222" s="29">
        <v>37899</v>
      </c>
    </row>
    <row r="223" spans="1:44" ht="15" customHeight="1" x14ac:dyDescent="0.25">
      <c r="A223" s="24">
        <v>1331</v>
      </c>
      <c r="B223" s="23" t="s">
        <v>861</v>
      </c>
      <c r="C223" s="24" t="s">
        <v>104</v>
      </c>
      <c r="D223" s="24" t="s">
        <v>857</v>
      </c>
      <c r="E223" s="24">
        <v>15990</v>
      </c>
      <c r="F223" s="24" t="s">
        <v>66</v>
      </c>
      <c r="G223" s="24">
        <v>100000269</v>
      </c>
      <c r="H223" s="24">
        <v>694</v>
      </c>
      <c r="I223" s="24">
        <v>258.10000000000002</v>
      </c>
      <c r="J223" s="24" t="s">
        <v>860</v>
      </c>
      <c r="K223" s="24">
        <v>71920</v>
      </c>
      <c r="L223" s="24">
        <v>571409</v>
      </c>
      <c r="M223" s="25" t="s">
        <v>859</v>
      </c>
      <c r="N223" s="25" t="s">
        <v>858</v>
      </c>
      <c r="O223" s="29"/>
      <c r="P223" s="29"/>
      <c r="Q223" s="29"/>
      <c r="R223" s="29"/>
      <c r="S223" s="29"/>
      <c r="T223" s="29"/>
      <c r="U223" s="29"/>
      <c r="V223" s="29"/>
      <c r="W223" s="29"/>
      <c r="X223" s="29"/>
      <c r="Y223" s="29"/>
      <c r="Z223" s="29"/>
      <c r="AA223" s="29"/>
      <c r="AB223" s="29"/>
      <c r="AC223" s="29"/>
      <c r="AD223" s="29"/>
      <c r="AE223" s="29"/>
      <c r="AF223" s="29"/>
      <c r="AG223" s="29"/>
      <c r="AH223" s="29"/>
      <c r="AI223" s="29"/>
      <c r="AJ223" s="29"/>
      <c r="AK223" s="29"/>
      <c r="AL223" s="29"/>
      <c r="AM223" s="29"/>
      <c r="AN223" s="29"/>
      <c r="AO223" s="29">
        <v>729907</v>
      </c>
      <c r="AP223" s="29">
        <v>976045</v>
      </c>
      <c r="AQ223" s="29">
        <v>343729</v>
      </c>
      <c r="AR223" s="29">
        <v>294551</v>
      </c>
    </row>
    <row r="224" spans="1:44" ht="15" customHeight="1" x14ac:dyDescent="0.25">
      <c r="A224" s="24">
        <v>1</v>
      </c>
      <c r="B224" s="23" t="s">
        <v>856</v>
      </c>
      <c r="C224" s="24" t="s">
        <v>50</v>
      </c>
      <c r="D224" s="24" t="s">
        <v>192</v>
      </c>
      <c r="E224" s="24">
        <v>11777</v>
      </c>
      <c r="F224" s="24" t="s">
        <v>37</v>
      </c>
      <c r="G224" s="24">
        <v>340</v>
      </c>
      <c r="H224" s="24">
        <v>1166</v>
      </c>
      <c r="I224" s="24">
        <v>101.9</v>
      </c>
      <c r="J224" s="24" t="s">
        <v>855</v>
      </c>
      <c r="K224" s="24">
        <v>750</v>
      </c>
      <c r="L224" s="24">
        <v>730</v>
      </c>
      <c r="M224" s="25" t="s">
        <v>854</v>
      </c>
      <c r="N224" s="25" t="s">
        <v>853</v>
      </c>
      <c r="O224" s="29">
        <v>1495031</v>
      </c>
      <c r="P224" s="29">
        <v>1649411</v>
      </c>
      <c r="Q224" s="29">
        <v>1827593</v>
      </c>
      <c r="R224" s="29">
        <v>1651852</v>
      </c>
      <c r="S224" s="29">
        <v>2019505</v>
      </c>
      <c r="T224" s="29">
        <v>4142373</v>
      </c>
      <c r="U224" s="29">
        <v>1113539</v>
      </c>
      <c r="V224" s="29">
        <v>2006757</v>
      </c>
      <c r="W224" s="29">
        <v>480771</v>
      </c>
      <c r="X224" s="29">
        <v>659747</v>
      </c>
      <c r="Y224" s="29">
        <v>2133093</v>
      </c>
      <c r="Z224" s="29">
        <v>544485</v>
      </c>
      <c r="AA224" s="29">
        <v>636593</v>
      </c>
      <c r="AB224" s="29">
        <v>533183</v>
      </c>
      <c r="AC224" s="29">
        <v>644094</v>
      </c>
      <c r="AD224" s="29">
        <v>335984</v>
      </c>
      <c r="AE224" s="29">
        <v>1164994</v>
      </c>
      <c r="AF224" s="29">
        <v>651014</v>
      </c>
      <c r="AG224" s="29">
        <v>795769</v>
      </c>
      <c r="AH224" s="29">
        <v>904469</v>
      </c>
      <c r="AI224" s="29">
        <v>871498</v>
      </c>
      <c r="AJ224" s="29">
        <v>390673</v>
      </c>
      <c r="AK224" s="29">
        <v>655258</v>
      </c>
      <c r="AL224" s="29">
        <v>572845</v>
      </c>
      <c r="AM224" s="29">
        <v>663409</v>
      </c>
      <c r="AN224" s="29">
        <v>418587</v>
      </c>
      <c r="AO224" s="29">
        <v>1663226</v>
      </c>
      <c r="AP224" s="29">
        <v>1356755</v>
      </c>
      <c r="AQ224" s="29">
        <v>259136</v>
      </c>
      <c r="AR224" s="29">
        <v>175429</v>
      </c>
    </row>
    <row r="225" spans="1:44" ht="15" customHeight="1" x14ac:dyDescent="0.25">
      <c r="A225" s="24">
        <v>2626</v>
      </c>
      <c r="B225" s="23" t="s">
        <v>852</v>
      </c>
      <c r="C225" s="24" t="s">
        <v>72</v>
      </c>
      <c r="D225" s="24" t="s">
        <v>71</v>
      </c>
      <c r="E225" s="24">
        <v>34024</v>
      </c>
      <c r="F225" s="24" t="s">
        <v>66</v>
      </c>
      <c r="G225" s="24">
        <v>100001222</v>
      </c>
      <c r="H225" s="24">
        <v>4250</v>
      </c>
      <c r="I225" s="24">
        <v>285.10000000000002</v>
      </c>
      <c r="J225" s="24" t="s">
        <v>851</v>
      </c>
      <c r="K225" s="24">
        <v>5317750</v>
      </c>
      <c r="L225" s="24">
        <v>4476508</v>
      </c>
      <c r="M225" s="25" t="s">
        <v>850</v>
      </c>
      <c r="N225" s="25" t="s">
        <v>849</v>
      </c>
      <c r="O225" s="29">
        <v>123373</v>
      </c>
      <c r="P225" s="29">
        <v>26222</v>
      </c>
      <c r="Q225" s="29">
        <v>86345</v>
      </c>
      <c r="R225" s="29">
        <v>48404</v>
      </c>
      <c r="S225" s="29">
        <v>44529</v>
      </c>
      <c r="T225" s="29">
        <v>88866</v>
      </c>
      <c r="U225" s="29">
        <v>87540</v>
      </c>
      <c r="V225" s="29">
        <v>43964</v>
      </c>
      <c r="W225" s="29"/>
      <c r="X225" s="29"/>
      <c r="Y225" s="29"/>
      <c r="Z225" s="29"/>
      <c r="AA225" s="29"/>
      <c r="AB225" s="29"/>
      <c r="AC225" s="29"/>
      <c r="AD225" s="29"/>
      <c r="AE225" s="29"/>
      <c r="AF225" s="29"/>
      <c r="AG225" s="29"/>
      <c r="AH225" s="29"/>
      <c r="AI225" s="29"/>
      <c r="AJ225" s="29"/>
      <c r="AK225" s="29"/>
      <c r="AL225" s="29"/>
      <c r="AM225" s="29"/>
      <c r="AN225" s="29"/>
      <c r="AO225" s="29">
        <v>6583</v>
      </c>
      <c r="AP225" s="29">
        <v>25166</v>
      </c>
      <c r="AQ225" s="29"/>
      <c r="AR225" s="29"/>
    </row>
    <row r="226" spans="1:44" ht="15" customHeight="1" x14ac:dyDescent="0.25">
      <c r="A226" s="24">
        <v>2627</v>
      </c>
      <c r="B226" s="23" t="s">
        <v>848</v>
      </c>
      <c r="C226" s="24" t="s">
        <v>72</v>
      </c>
      <c r="D226" s="24" t="s">
        <v>71</v>
      </c>
      <c r="E226" s="24">
        <v>32432</v>
      </c>
      <c r="F226" s="24" t="s">
        <v>61</v>
      </c>
      <c r="G226" s="24">
        <v>100001217</v>
      </c>
      <c r="H226" s="24">
        <v>3275</v>
      </c>
      <c r="I226" s="24">
        <v>283.2</v>
      </c>
      <c r="J226" s="24" t="s">
        <v>847</v>
      </c>
      <c r="K226" s="24">
        <v>187808</v>
      </c>
      <c r="L226" s="24">
        <v>163248</v>
      </c>
      <c r="M226" s="25" t="s">
        <v>846</v>
      </c>
      <c r="N226" s="25" t="s">
        <v>845</v>
      </c>
      <c r="O226" s="29"/>
      <c r="P226" s="29"/>
      <c r="Q226" s="29"/>
      <c r="R226" s="29"/>
      <c r="S226" s="29"/>
      <c r="T226" s="29"/>
      <c r="U226" s="29"/>
      <c r="V226" s="29"/>
      <c r="W226" s="29"/>
      <c r="X226" s="29"/>
      <c r="Y226" s="29"/>
      <c r="Z226" s="29"/>
      <c r="AA226" s="29"/>
      <c r="AB226" s="29"/>
      <c r="AC226" s="29"/>
      <c r="AD226" s="29"/>
      <c r="AE226" s="29"/>
      <c r="AF226" s="29"/>
      <c r="AG226" s="29"/>
      <c r="AH226" s="29"/>
      <c r="AI226" s="29"/>
      <c r="AJ226" s="29"/>
      <c r="AK226" s="29"/>
      <c r="AL226" s="29"/>
      <c r="AM226" s="29"/>
      <c r="AN226" s="29"/>
      <c r="AO226" s="29">
        <v>126243</v>
      </c>
      <c r="AP226" s="29">
        <v>131757</v>
      </c>
      <c r="AQ226" s="29"/>
      <c r="AR226" s="29"/>
    </row>
    <row r="227" spans="1:44" ht="15" customHeight="1" x14ac:dyDescent="0.25">
      <c r="A227" s="24">
        <v>3092</v>
      </c>
      <c r="B227" s="23" t="s">
        <v>844</v>
      </c>
      <c r="C227" s="24" t="s">
        <v>72</v>
      </c>
      <c r="D227" s="24" t="s">
        <v>332</v>
      </c>
      <c r="E227" s="24">
        <v>15737</v>
      </c>
      <c r="F227" s="24" t="s">
        <v>37</v>
      </c>
      <c r="G227" s="24">
        <v>203</v>
      </c>
      <c r="H227" s="24">
        <v>1119</v>
      </c>
      <c r="I227" s="24">
        <v>177</v>
      </c>
      <c r="J227" s="24" t="s">
        <v>843</v>
      </c>
      <c r="K227" s="24">
        <v>757</v>
      </c>
      <c r="L227" s="24">
        <v>737</v>
      </c>
      <c r="M227" s="25" t="s">
        <v>842</v>
      </c>
      <c r="N227" s="25" t="s">
        <v>841</v>
      </c>
      <c r="O227" s="29">
        <v>96285</v>
      </c>
      <c r="P227" s="29">
        <v>80688</v>
      </c>
      <c r="Q227" s="29">
        <v>138061</v>
      </c>
      <c r="R227" s="29">
        <v>107791</v>
      </c>
      <c r="S227" s="29">
        <v>55452</v>
      </c>
      <c r="T227" s="29">
        <v>157715</v>
      </c>
      <c r="U227" s="29">
        <v>122346</v>
      </c>
      <c r="V227" s="29">
        <v>55097</v>
      </c>
      <c r="W227" s="29">
        <v>46976</v>
      </c>
      <c r="X227" s="29">
        <v>37403</v>
      </c>
      <c r="Y227" s="29">
        <v>96045</v>
      </c>
      <c r="Z227" s="29">
        <v>43635</v>
      </c>
      <c r="AA227" s="29">
        <v>19413</v>
      </c>
      <c r="AB227" s="29">
        <v>36014</v>
      </c>
      <c r="AC227" s="29">
        <v>35494</v>
      </c>
      <c r="AD227" s="29">
        <v>13212</v>
      </c>
      <c r="AE227" s="29"/>
      <c r="AF227" s="29">
        <v>40921</v>
      </c>
      <c r="AG227" s="29">
        <v>81656</v>
      </c>
      <c r="AH227" s="29">
        <v>62673</v>
      </c>
      <c r="AI227" s="29">
        <v>66308</v>
      </c>
      <c r="AJ227" s="29">
        <v>22074</v>
      </c>
      <c r="AK227" s="29">
        <v>38698</v>
      </c>
      <c r="AL227" s="29">
        <v>23721</v>
      </c>
      <c r="AM227" s="29">
        <v>39447</v>
      </c>
      <c r="AN227" s="29">
        <v>49092</v>
      </c>
      <c r="AO227" s="29">
        <v>236057</v>
      </c>
      <c r="AP227" s="29">
        <v>208586</v>
      </c>
      <c r="AQ227" s="29">
        <v>27892</v>
      </c>
      <c r="AR227" s="29">
        <v>29014</v>
      </c>
    </row>
    <row r="228" spans="1:44" ht="15" customHeight="1" x14ac:dyDescent="0.25">
      <c r="A228" s="24">
        <v>477</v>
      </c>
      <c r="B228" s="23" t="s">
        <v>840</v>
      </c>
      <c r="C228" s="24" t="s">
        <v>78</v>
      </c>
      <c r="D228" s="24" t="s">
        <v>77</v>
      </c>
      <c r="E228" s="24">
        <v>36659</v>
      </c>
      <c r="F228" s="24" t="s">
        <v>66</v>
      </c>
      <c r="G228" s="24">
        <v>100001790</v>
      </c>
      <c r="H228" s="24">
        <v>2080</v>
      </c>
      <c r="I228" s="24">
        <v>189.1</v>
      </c>
      <c r="J228" s="24" t="s">
        <v>839</v>
      </c>
      <c r="K228" s="24"/>
      <c r="L228" s="24">
        <v>19972556</v>
      </c>
      <c r="M228" s="24"/>
      <c r="N228" s="24"/>
      <c r="O228" s="29">
        <v>67854</v>
      </c>
      <c r="P228" s="29">
        <v>39849</v>
      </c>
      <c r="Q228" s="29">
        <v>43204</v>
      </c>
      <c r="R228" s="29">
        <v>59229</v>
      </c>
      <c r="S228" s="29">
        <v>25178</v>
      </c>
      <c r="T228" s="29">
        <v>333282</v>
      </c>
      <c r="U228" s="29">
        <v>95225</v>
      </c>
      <c r="V228" s="29">
        <v>73322</v>
      </c>
      <c r="W228" s="29">
        <v>135037</v>
      </c>
      <c r="X228" s="29">
        <v>423560</v>
      </c>
      <c r="Y228" s="29">
        <v>180569</v>
      </c>
      <c r="Z228" s="29">
        <v>125284</v>
      </c>
      <c r="AA228" s="29">
        <v>62101</v>
      </c>
      <c r="AB228" s="29">
        <v>63704</v>
      </c>
      <c r="AC228" s="29">
        <v>89900</v>
      </c>
      <c r="AD228" s="29">
        <v>77298</v>
      </c>
      <c r="AE228" s="29">
        <v>50796</v>
      </c>
      <c r="AF228" s="29">
        <v>74894</v>
      </c>
      <c r="AG228" s="29">
        <v>129676</v>
      </c>
      <c r="AH228" s="29">
        <v>74019</v>
      </c>
      <c r="AI228" s="29">
        <v>174540</v>
      </c>
      <c r="AJ228" s="29">
        <v>78351</v>
      </c>
      <c r="AK228" s="29">
        <v>171752</v>
      </c>
      <c r="AL228" s="29">
        <v>22447</v>
      </c>
      <c r="AM228" s="29">
        <v>28880</v>
      </c>
      <c r="AN228" s="29">
        <v>70904</v>
      </c>
      <c r="AO228" s="29"/>
      <c r="AP228" s="29">
        <v>8203</v>
      </c>
      <c r="AQ228" s="29"/>
      <c r="AR228" s="29"/>
    </row>
    <row r="229" spans="1:44" ht="15" customHeight="1" x14ac:dyDescent="0.25">
      <c r="A229" s="24">
        <v>478</v>
      </c>
      <c r="B229" s="23" t="s">
        <v>838</v>
      </c>
      <c r="C229" s="24" t="s">
        <v>78</v>
      </c>
      <c r="D229" s="24" t="s">
        <v>77</v>
      </c>
      <c r="E229" s="24">
        <v>34398</v>
      </c>
      <c r="F229" s="24" t="s">
        <v>66</v>
      </c>
      <c r="G229" s="24">
        <v>100001258</v>
      </c>
      <c r="H229" s="24">
        <v>2236</v>
      </c>
      <c r="I229" s="24">
        <v>189.1</v>
      </c>
      <c r="J229" s="24" t="s">
        <v>837</v>
      </c>
      <c r="K229" s="24">
        <v>92843</v>
      </c>
      <c r="L229" s="24">
        <v>83812</v>
      </c>
      <c r="M229" s="25" t="s">
        <v>836</v>
      </c>
      <c r="N229" s="25" t="s">
        <v>835</v>
      </c>
      <c r="O229" s="29">
        <v>74388</v>
      </c>
      <c r="P229" s="29">
        <v>41193</v>
      </c>
      <c r="Q229" s="29">
        <v>43879</v>
      </c>
      <c r="R229" s="29">
        <v>52275</v>
      </c>
      <c r="S229" s="29">
        <v>34289</v>
      </c>
      <c r="T229" s="29">
        <v>322272</v>
      </c>
      <c r="U229" s="29">
        <v>114559</v>
      </c>
      <c r="V229" s="29">
        <v>72678</v>
      </c>
      <c r="W229" s="29">
        <v>97423</v>
      </c>
      <c r="X229" s="29">
        <v>316756</v>
      </c>
      <c r="Y229" s="29">
        <v>136080</v>
      </c>
      <c r="Z229" s="29">
        <v>100240</v>
      </c>
      <c r="AA229" s="29">
        <v>59761</v>
      </c>
      <c r="AB229" s="29">
        <v>54198</v>
      </c>
      <c r="AC229" s="29">
        <v>79878</v>
      </c>
      <c r="AD229" s="29">
        <v>72979</v>
      </c>
      <c r="AE229" s="29">
        <v>43687</v>
      </c>
      <c r="AF229" s="29">
        <v>63473</v>
      </c>
      <c r="AG229" s="29">
        <v>117004</v>
      </c>
      <c r="AH229" s="29">
        <v>60768</v>
      </c>
      <c r="AI229" s="29">
        <v>158717</v>
      </c>
      <c r="AJ229" s="29">
        <v>84150</v>
      </c>
      <c r="AK229" s="29">
        <v>147729</v>
      </c>
      <c r="AL229" s="29">
        <v>26846</v>
      </c>
      <c r="AM229" s="29">
        <v>28320</v>
      </c>
      <c r="AN229" s="29">
        <v>60478</v>
      </c>
      <c r="AO229" s="29">
        <v>16244</v>
      </c>
      <c r="AP229" s="29">
        <v>21668</v>
      </c>
      <c r="AQ229" s="29"/>
      <c r="AR229" s="29"/>
    </row>
    <row r="230" spans="1:44" ht="15" customHeight="1" x14ac:dyDescent="0.25">
      <c r="A230" s="24">
        <v>481</v>
      </c>
      <c r="B230" s="23" t="s">
        <v>834</v>
      </c>
      <c r="C230" s="24" t="s">
        <v>78</v>
      </c>
      <c r="D230" s="24" t="s">
        <v>77</v>
      </c>
      <c r="E230" s="24">
        <v>33954</v>
      </c>
      <c r="F230" s="24" t="s">
        <v>66</v>
      </c>
      <c r="G230" s="24">
        <v>100001268</v>
      </c>
      <c r="H230" s="24">
        <v>2377</v>
      </c>
      <c r="I230" s="24">
        <v>223.1</v>
      </c>
      <c r="J230" s="26">
        <v>519077</v>
      </c>
      <c r="K230" s="24">
        <v>92953</v>
      </c>
      <c r="L230" s="24">
        <v>83909</v>
      </c>
      <c r="M230" s="24"/>
      <c r="N230" s="25" t="s">
        <v>833</v>
      </c>
      <c r="O230" s="29">
        <v>22659</v>
      </c>
      <c r="P230" s="29"/>
      <c r="Q230" s="29">
        <v>7252</v>
      </c>
      <c r="R230" s="29">
        <v>10619</v>
      </c>
      <c r="S230" s="29"/>
      <c r="T230" s="29">
        <v>49596</v>
      </c>
      <c r="U230" s="29">
        <v>16951</v>
      </c>
      <c r="V230" s="29">
        <v>13495</v>
      </c>
      <c r="W230" s="29">
        <v>26692</v>
      </c>
      <c r="X230" s="29">
        <v>100736</v>
      </c>
      <c r="Y230" s="29">
        <v>48995</v>
      </c>
      <c r="Z230" s="29">
        <v>26755</v>
      </c>
      <c r="AA230" s="29">
        <v>19250</v>
      </c>
      <c r="AB230" s="29">
        <v>19332</v>
      </c>
      <c r="AC230" s="29">
        <v>25756</v>
      </c>
      <c r="AD230" s="29">
        <v>22904</v>
      </c>
      <c r="AE230" s="29">
        <v>13559</v>
      </c>
      <c r="AF230" s="29">
        <v>19515</v>
      </c>
      <c r="AG230" s="29">
        <v>40686</v>
      </c>
      <c r="AH230" s="29">
        <v>22316</v>
      </c>
      <c r="AI230" s="29">
        <v>44967</v>
      </c>
      <c r="AJ230" s="29">
        <v>24579</v>
      </c>
      <c r="AK230" s="29">
        <v>46450</v>
      </c>
      <c r="AL230" s="29">
        <v>11998</v>
      </c>
      <c r="AM230" s="29"/>
      <c r="AN230" s="29">
        <v>15988</v>
      </c>
      <c r="AO230" s="29"/>
      <c r="AP230" s="29"/>
      <c r="AQ230" s="29"/>
      <c r="AR230" s="29"/>
    </row>
    <row r="231" spans="1:44" ht="15" customHeight="1" x14ac:dyDescent="0.25">
      <c r="A231" s="24">
        <v>482</v>
      </c>
      <c r="B231" s="23" t="s">
        <v>832</v>
      </c>
      <c r="C231" s="24" t="s">
        <v>78</v>
      </c>
      <c r="D231" s="24" t="s">
        <v>77</v>
      </c>
      <c r="E231" s="24">
        <v>22171</v>
      </c>
      <c r="F231" s="24" t="s">
        <v>66</v>
      </c>
      <c r="G231" s="24">
        <v>100000976</v>
      </c>
      <c r="H231" s="24">
        <v>1115</v>
      </c>
      <c r="I231" s="24">
        <v>173.1</v>
      </c>
      <c r="J231" s="24" t="s">
        <v>831</v>
      </c>
      <c r="K231" s="24">
        <v>3013625</v>
      </c>
      <c r="L231" s="24">
        <v>2282246</v>
      </c>
      <c r="M231" s="24"/>
      <c r="N231" s="25" t="s">
        <v>830</v>
      </c>
      <c r="O231" s="29">
        <v>96725</v>
      </c>
      <c r="P231" s="29">
        <v>24323</v>
      </c>
      <c r="Q231" s="29">
        <v>42084</v>
      </c>
      <c r="R231" s="29">
        <v>89752</v>
      </c>
      <c r="S231" s="29">
        <v>23383</v>
      </c>
      <c r="T231" s="29">
        <v>176113</v>
      </c>
      <c r="U231" s="29">
        <v>75736</v>
      </c>
      <c r="V231" s="29">
        <v>77042</v>
      </c>
      <c r="W231" s="29">
        <v>36283</v>
      </c>
      <c r="X231" s="29">
        <v>82297</v>
      </c>
      <c r="Y231" s="29">
        <v>59818</v>
      </c>
      <c r="Z231" s="29">
        <v>25927</v>
      </c>
      <c r="AA231" s="29">
        <v>23988</v>
      </c>
      <c r="AB231" s="29">
        <v>28177</v>
      </c>
      <c r="AC231" s="29">
        <v>56001</v>
      </c>
      <c r="AD231" s="29">
        <v>17058</v>
      </c>
      <c r="AE231" s="29">
        <v>32252</v>
      </c>
      <c r="AF231" s="29">
        <v>36254</v>
      </c>
      <c r="AG231" s="29">
        <v>78886</v>
      </c>
      <c r="AH231" s="29">
        <v>31115</v>
      </c>
      <c r="AI231" s="29">
        <v>61805</v>
      </c>
      <c r="AJ231" s="29">
        <v>42157</v>
      </c>
      <c r="AK231" s="29">
        <v>74370</v>
      </c>
      <c r="AL231" s="29">
        <v>16418</v>
      </c>
      <c r="AM231" s="29">
        <v>22563</v>
      </c>
      <c r="AN231" s="29">
        <v>18584</v>
      </c>
      <c r="AO231" s="29">
        <v>6607</v>
      </c>
      <c r="AP231" s="29">
        <v>22644</v>
      </c>
      <c r="AQ231" s="29"/>
      <c r="AR231" s="29"/>
    </row>
    <row r="232" spans="1:44" ht="15" customHeight="1" x14ac:dyDescent="0.25">
      <c r="A232" s="24">
        <v>487</v>
      </c>
      <c r="B232" s="23" t="s">
        <v>829</v>
      </c>
      <c r="C232" s="24" t="s">
        <v>78</v>
      </c>
      <c r="D232" s="24" t="s">
        <v>77</v>
      </c>
      <c r="E232" s="24">
        <v>33958</v>
      </c>
      <c r="F232" s="24" t="s">
        <v>66</v>
      </c>
      <c r="G232" s="24">
        <v>100001265</v>
      </c>
      <c r="H232" s="24">
        <v>1728</v>
      </c>
      <c r="I232" s="24">
        <v>239.1</v>
      </c>
      <c r="J232" s="24" t="s">
        <v>828</v>
      </c>
      <c r="K232" s="24">
        <v>92829</v>
      </c>
      <c r="L232" s="24">
        <v>83798</v>
      </c>
      <c r="M232" s="24"/>
      <c r="N232" s="25" t="s">
        <v>827</v>
      </c>
      <c r="O232" s="29">
        <v>13357</v>
      </c>
      <c r="P232" s="29">
        <v>10316</v>
      </c>
      <c r="Q232" s="29">
        <v>16867</v>
      </c>
      <c r="R232" s="29">
        <v>20491</v>
      </c>
      <c r="S232" s="29"/>
      <c r="T232" s="29">
        <v>29528</v>
      </c>
      <c r="U232" s="29">
        <v>30749</v>
      </c>
      <c r="V232" s="29">
        <v>27550</v>
      </c>
      <c r="W232" s="29">
        <v>17991</v>
      </c>
      <c r="X232" s="29">
        <v>63721</v>
      </c>
      <c r="Y232" s="29">
        <v>31101</v>
      </c>
      <c r="Z232" s="29">
        <v>17301</v>
      </c>
      <c r="AA232" s="29">
        <v>15398</v>
      </c>
      <c r="AB232" s="29">
        <v>8872</v>
      </c>
      <c r="AC232" s="29">
        <v>18196</v>
      </c>
      <c r="AD232" s="29">
        <v>18706</v>
      </c>
      <c r="AE232" s="29">
        <v>21552</v>
      </c>
      <c r="AF232" s="29">
        <v>14041</v>
      </c>
      <c r="AG232" s="29">
        <v>27835</v>
      </c>
      <c r="AH232" s="29">
        <v>19619</v>
      </c>
      <c r="AI232" s="29">
        <v>40356</v>
      </c>
      <c r="AJ232" s="29">
        <v>33922</v>
      </c>
      <c r="AK232" s="29">
        <v>42983</v>
      </c>
      <c r="AL232" s="29">
        <v>6237</v>
      </c>
      <c r="AM232" s="29">
        <v>19448</v>
      </c>
      <c r="AN232" s="29">
        <v>33518</v>
      </c>
      <c r="AO232" s="29"/>
      <c r="AP232" s="29">
        <v>26159</v>
      </c>
      <c r="AQ232" s="29"/>
      <c r="AR232" s="29"/>
    </row>
    <row r="233" spans="1:44" ht="15" customHeight="1" x14ac:dyDescent="0.25">
      <c r="A233" s="24">
        <v>488</v>
      </c>
      <c r="B233" s="23" t="s">
        <v>826</v>
      </c>
      <c r="C233" s="24" t="s">
        <v>78</v>
      </c>
      <c r="D233" s="24" t="s">
        <v>77</v>
      </c>
      <c r="E233" s="24">
        <v>18357</v>
      </c>
      <c r="F233" s="24" t="s">
        <v>66</v>
      </c>
      <c r="G233" s="24">
        <v>100000487</v>
      </c>
      <c r="H233" s="24">
        <v>1572</v>
      </c>
      <c r="I233" s="24">
        <v>175.1</v>
      </c>
      <c r="J233" s="24" t="s">
        <v>825</v>
      </c>
      <c r="K233" s="24">
        <v>97417</v>
      </c>
      <c r="L233" s="24">
        <v>2006926</v>
      </c>
      <c r="M233" s="24"/>
      <c r="N233" s="25" t="s">
        <v>824</v>
      </c>
      <c r="O233" s="29">
        <v>61737</v>
      </c>
      <c r="P233" s="29">
        <v>30434</v>
      </c>
      <c r="Q233" s="29">
        <v>31291</v>
      </c>
      <c r="R233" s="29">
        <v>65406</v>
      </c>
      <c r="S233" s="29">
        <v>28468</v>
      </c>
      <c r="T233" s="29">
        <v>223750</v>
      </c>
      <c r="U233" s="29">
        <v>82218</v>
      </c>
      <c r="V233" s="29">
        <v>56914</v>
      </c>
      <c r="W233" s="29">
        <v>69679</v>
      </c>
      <c r="X233" s="29">
        <v>225180</v>
      </c>
      <c r="Y233" s="29">
        <v>83521</v>
      </c>
      <c r="Z233" s="29">
        <v>75997</v>
      </c>
      <c r="AA233" s="29">
        <v>22819</v>
      </c>
      <c r="AB233" s="29">
        <v>29592</v>
      </c>
      <c r="AC233" s="29">
        <v>64500</v>
      </c>
      <c r="AD233" s="29">
        <v>51667</v>
      </c>
      <c r="AE233" s="29">
        <v>31179</v>
      </c>
      <c r="AF233" s="29">
        <v>45693</v>
      </c>
      <c r="AG233" s="29">
        <v>79613</v>
      </c>
      <c r="AH233" s="29">
        <v>62642</v>
      </c>
      <c r="AI233" s="29">
        <v>76242</v>
      </c>
      <c r="AJ233" s="29">
        <v>65647</v>
      </c>
      <c r="AK233" s="29">
        <v>96996</v>
      </c>
      <c r="AL233" s="29">
        <v>20527</v>
      </c>
      <c r="AM233" s="29">
        <v>25963</v>
      </c>
      <c r="AN233" s="29">
        <v>41608</v>
      </c>
      <c r="AO233" s="29">
        <v>10723</v>
      </c>
      <c r="AP233" s="29">
        <v>13527</v>
      </c>
      <c r="AQ233" s="29"/>
      <c r="AR233" s="29"/>
    </row>
    <row r="234" spans="1:44" ht="15" customHeight="1" x14ac:dyDescent="0.25">
      <c r="A234" s="24">
        <v>2170</v>
      </c>
      <c r="B234" s="23" t="s">
        <v>823</v>
      </c>
      <c r="C234" s="24" t="s">
        <v>56</v>
      </c>
      <c r="D234" s="24" t="s">
        <v>811</v>
      </c>
      <c r="E234" s="24">
        <v>32352</v>
      </c>
      <c r="F234" s="24" t="s">
        <v>66</v>
      </c>
      <c r="G234" s="24">
        <v>172</v>
      </c>
      <c r="H234" s="24">
        <v>1022</v>
      </c>
      <c r="I234" s="24">
        <v>152.1</v>
      </c>
      <c r="J234" s="24" t="s">
        <v>822</v>
      </c>
      <c r="K234" s="24">
        <v>764</v>
      </c>
      <c r="L234" s="24">
        <v>744</v>
      </c>
      <c r="M234" s="25" t="s">
        <v>821</v>
      </c>
      <c r="N234" s="25" t="s">
        <v>820</v>
      </c>
      <c r="O234" s="29">
        <v>299286</v>
      </c>
      <c r="P234" s="29">
        <v>185167</v>
      </c>
      <c r="Q234" s="29">
        <v>194972</v>
      </c>
      <c r="R234" s="29">
        <v>217198</v>
      </c>
      <c r="S234" s="29">
        <v>80734</v>
      </c>
      <c r="T234" s="29">
        <v>609736</v>
      </c>
      <c r="U234" s="29">
        <v>234592</v>
      </c>
      <c r="V234" s="29">
        <v>175433</v>
      </c>
      <c r="W234" s="29">
        <v>123926</v>
      </c>
      <c r="X234" s="29">
        <v>373324</v>
      </c>
      <c r="Y234" s="29">
        <v>149080</v>
      </c>
      <c r="Z234" s="29">
        <v>106313</v>
      </c>
      <c r="AA234" s="29">
        <v>122864</v>
      </c>
      <c r="AB234" s="29">
        <v>61171</v>
      </c>
      <c r="AC234" s="29">
        <v>76918</v>
      </c>
      <c r="AD234" s="29">
        <v>35235</v>
      </c>
      <c r="AE234" s="29">
        <v>95656</v>
      </c>
      <c r="AF234" s="29">
        <v>107113</v>
      </c>
      <c r="AG234" s="29">
        <v>102340</v>
      </c>
      <c r="AH234" s="29">
        <v>41339</v>
      </c>
      <c r="AI234" s="29">
        <v>129147</v>
      </c>
      <c r="AJ234" s="29">
        <v>96062</v>
      </c>
      <c r="AK234" s="29">
        <v>127774</v>
      </c>
      <c r="AL234" s="29">
        <v>58697</v>
      </c>
      <c r="AM234" s="29">
        <v>24927</v>
      </c>
      <c r="AN234" s="29">
        <v>41361</v>
      </c>
      <c r="AO234" s="29">
        <v>139070</v>
      </c>
      <c r="AP234" s="29"/>
      <c r="AQ234" s="29"/>
      <c r="AR234" s="29">
        <v>20015</v>
      </c>
    </row>
    <row r="235" spans="1:44" ht="15" customHeight="1" x14ac:dyDescent="0.25">
      <c r="A235" s="24">
        <v>2169</v>
      </c>
      <c r="B235" s="23" t="s">
        <v>819</v>
      </c>
      <c r="C235" s="24" t="s">
        <v>56</v>
      </c>
      <c r="D235" s="24" t="s">
        <v>811</v>
      </c>
      <c r="E235" s="24">
        <v>1573</v>
      </c>
      <c r="F235" s="24" t="s">
        <v>66</v>
      </c>
      <c r="G235" s="24">
        <v>1099</v>
      </c>
      <c r="H235" s="24">
        <v>1676</v>
      </c>
      <c r="I235" s="24">
        <v>284</v>
      </c>
      <c r="J235" s="24" t="s">
        <v>818</v>
      </c>
      <c r="K235" s="24">
        <v>6802</v>
      </c>
      <c r="L235" s="24">
        <v>6544</v>
      </c>
      <c r="M235" s="25" t="s">
        <v>817</v>
      </c>
      <c r="N235" s="25" t="s">
        <v>816</v>
      </c>
      <c r="O235" s="29">
        <v>47544</v>
      </c>
      <c r="P235" s="29"/>
      <c r="Q235" s="29">
        <v>26916</v>
      </c>
      <c r="R235" s="29">
        <v>20663</v>
      </c>
      <c r="S235" s="29">
        <v>11380</v>
      </c>
      <c r="T235" s="29">
        <v>13926</v>
      </c>
      <c r="U235" s="29">
        <v>72238</v>
      </c>
      <c r="V235" s="29">
        <v>14807</v>
      </c>
      <c r="W235" s="29">
        <v>19882</v>
      </c>
      <c r="X235" s="29">
        <v>80498</v>
      </c>
      <c r="Y235" s="29">
        <v>138284</v>
      </c>
      <c r="Z235" s="29">
        <v>11948</v>
      </c>
      <c r="AA235" s="29">
        <v>48074</v>
      </c>
      <c r="AB235" s="29">
        <v>40174</v>
      </c>
      <c r="AC235" s="29">
        <v>46068</v>
      </c>
      <c r="AD235" s="29">
        <v>27686</v>
      </c>
      <c r="AE235" s="29">
        <v>67863</v>
      </c>
      <c r="AF235" s="29">
        <v>114714</v>
      </c>
      <c r="AG235" s="29">
        <v>129703</v>
      </c>
      <c r="AH235" s="29">
        <v>64686</v>
      </c>
      <c r="AI235" s="29">
        <v>99105</v>
      </c>
      <c r="AJ235" s="29">
        <v>71675</v>
      </c>
      <c r="AK235" s="29">
        <v>276329</v>
      </c>
      <c r="AL235" s="29">
        <v>20188</v>
      </c>
      <c r="AM235" s="29">
        <v>6747</v>
      </c>
      <c r="AN235" s="29">
        <v>19851</v>
      </c>
      <c r="AO235" s="29">
        <v>122891</v>
      </c>
      <c r="AP235" s="29">
        <v>176388</v>
      </c>
      <c r="AQ235" s="29"/>
      <c r="AR235" s="29"/>
    </row>
    <row r="236" spans="1:44" ht="15" customHeight="1" x14ac:dyDescent="0.25">
      <c r="A236" s="24">
        <v>2167</v>
      </c>
      <c r="B236" s="23" t="s">
        <v>815</v>
      </c>
      <c r="C236" s="24" t="s">
        <v>56</v>
      </c>
      <c r="D236" s="24" t="s">
        <v>811</v>
      </c>
      <c r="E236" s="24">
        <v>37139</v>
      </c>
      <c r="F236" s="24" t="s">
        <v>66</v>
      </c>
      <c r="G236" s="24">
        <v>74</v>
      </c>
      <c r="H236" s="24">
        <v>1620</v>
      </c>
      <c r="I236" s="24">
        <v>346</v>
      </c>
      <c r="J236" s="24" t="s">
        <v>814</v>
      </c>
      <c r="K236" s="24">
        <v>92823</v>
      </c>
      <c r="L236" s="24">
        <v>369712</v>
      </c>
      <c r="M236" s="25" t="s">
        <v>813</v>
      </c>
      <c r="N236" s="25" t="s">
        <v>812</v>
      </c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  <c r="AA236" s="29"/>
      <c r="AB236" s="29"/>
      <c r="AC236" s="29"/>
      <c r="AD236" s="29"/>
      <c r="AE236" s="29"/>
      <c r="AF236" s="29"/>
      <c r="AG236" s="29"/>
      <c r="AH236" s="29"/>
      <c r="AI236" s="29"/>
      <c r="AJ236" s="29"/>
      <c r="AK236" s="29"/>
      <c r="AL236" s="29"/>
      <c r="AM236" s="29"/>
      <c r="AN236" s="29"/>
      <c r="AO236" s="29">
        <v>64570</v>
      </c>
      <c r="AP236" s="29">
        <v>99195</v>
      </c>
      <c r="AQ236" s="29"/>
      <c r="AR236" s="29"/>
    </row>
    <row r="237" spans="1:44" ht="15" customHeight="1" x14ac:dyDescent="0.25">
      <c r="A237" s="24">
        <v>939</v>
      </c>
      <c r="B237" s="23" t="s">
        <v>810</v>
      </c>
      <c r="C237" s="24" t="s">
        <v>104</v>
      </c>
      <c r="D237" s="24" t="s">
        <v>806</v>
      </c>
      <c r="E237" s="24">
        <v>1644</v>
      </c>
      <c r="F237" s="24" t="s">
        <v>61</v>
      </c>
      <c r="G237" s="24">
        <v>925</v>
      </c>
      <c r="H237" s="24">
        <v>3695</v>
      </c>
      <c r="I237" s="24">
        <v>129.19999999999999</v>
      </c>
      <c r="J237" s="24" t="s">
        <v>809</v>
      </c>
      <c r="K237" s="24">
        <v>8094</v>
      </c>
      <c r="L237" s="24">
        <v>7803</v>
      </c>
      <c r="M237" s="25" t="s">
        <v>808</v>
      </c>
      <c r="N237" s="25" t="s">
        <v>807</v>
      </c>
      <c r="O237" s="29">
        <v>13714</v>
      </c>
      <c r="P237" s="29">
        <v>12558</v>
      </c>
      <c r="Q237" s="29">
        <v>11323</v>
      </c>
      <c r="R237" s="29">
        <v>11551</v>
      </c>
      <c r="S237" s="29">
        <v>10486</v>
      </c>
      <c r="T237" s="29">
        <v>12724</v>
      </c>
      <c r="U237" s="29">
        <v>11277</v>
      </c>
      <c r="V237" s="29">
        <v>9321</v>
      </c>
      <c r="W237" s="29">
        <v>59754</v>
      </c>
      <c r="X237" s="29">
        <v>41371</v>
      </c>
      <c r="Y237" s="29">
        <v>30669</v>
      </c>
      <c r="Z237" s="29">
        <v>47986</v>
      </c>
      <c r="AA237" s="29">
        <v>34771</v>
      </c>
      <c r="AB237" s="29">
        <v>73941</v>
      </c>
      <c r="AC237" s="29">
        <v>22802</v>
      </c>
      <c r="AD237" s="29">
        <v>27136</v>
      </c>
      <c r="AE237" s="29">
        <v>64430</v>
      </c>
      <c r="AF237" s="29">
        <v>54428</v>
      </c>
      <c r="AG237" s="29">
        <v>26465</v>
      </c>
      <c r="AH237" s="29">
        <v>21773</v>
      </c>
      <c r="AI237" s="29">
        <v>24050</v>
      </c>
      <c r="AJ237" s="29">
        <v>30699</v>
      </c>
      <c r="AK237" s="29">
        <v>8168</v>
      </c>
      <c r="AL237" s="29">
        <v>19846</v>
      </c>
      <c r="AM237" s="29">
        <v>30526</v>
      </c>
      <c r="AN237" s="29">
        <v>23742</v>
      </c>
      <c r="AO237" s="29">
        <v>22106</v>
      </c>
      <c r="AP237" s="29">
        <v>14364</v>
      </c>
      <c r="AQ237" s="29">
        <v>40544</v>
      </c>
      <c r="AR237" s="29">
        <v>44550</v>
      </c>
    </row>
    <row r="238" spans="1:44" ht="15" customHeight="1" x14ac:dyDescent="0.25">
      <c r="A238" s="24">
        <v>1072</v>
      </c>
      <c r="B238" s="23" t="s">
        <v>805</v>
      </c>
      <c r="C238" s="24" t="s">
        <v>104</v>
      </c>
      <c r="D238" s="24" t="s">
        <v>132</v>
      </c>
      <c r="E238" s="24">
        <v>35678</v>
      </c>
      <c r="F238" s="24" t="s">
        <v>61</v>
      </c>
      <c r="G238" s="24">
        <v>100001614</v>
      </c>
      <c r="H238" s="24">
        <v>4650</v>
      </c>
      <c r="I238" s="24">
        <v>285.2</v>
      </c>
      <c r="J238" s="24" t="s">
        <v>804</v>
      </c>
      <c r="K238" s="24">
        <v>10459</v>
      </c>
      <c r="L238" s="24">
        <v>10027</v>
      </c>
      <c r="M238" s="25" t="s">
        <v>803</v>
      </c>
      <c r="N238" s="25" t="s">
        <v>802</v>
      </c>
      <c r="O238" s="29">
        <v>23767</v>
      </c>
      <c r="P238" s="29">
        <v>16376</v>
      </c>
      <c r="Q238" s="29">
        <v>22762</v>
      </c>
      <c r="R238" s="29">
        <v>28876</v>
      </c>
      <c r="S238" s="29">
        <v>28217</v>
      </c>
      <c r="T238" s="29">
        <v>24252</v>
      </c>
      <c r="U238" s="29">
        <v>23763</v>
      </c>
      <c r="V238" s="29">
        <v>37809</v>
      </c>
      <c r="W238" s="29">
        <v>19410</v>
      </c>
      <c r="X238" s="29">
        <v>26999</v>
      </c>
      <c r="Y238" s="29">
        <v>22479</v>
      </c>
      <c r="Z238" s="29">
        <v>26663</v>
      </c>
      <c r="AA238" s="29">
        <v>19278</v>
      </c>
      <c r="AB238" s="29">
        <v>16330</v>
      </c>
      <c r="AC238" s="29">
        <v>20679</v>
      </c>
      <c r="AD238" s="29">
        <v>17740</v>
      </c>
      <c r="AE238" s="29">
        <v>24895</v>
      </c>
      <c r="AF238" s="29">
        <v>23604</v>
      </c>
      <c r="AG238" s="29">
        <v>17297</v>
      </c>
      <c r="AH238" s="29">
        <v>36183</v>
      </c>
      <c r="AI238" s="29">
        <v>19677</v>
      </c>
      <c r="AJ238" s="29">
        <v>17602</v>
      </c>
      <c r="AK238" s="29">
        <v>30294</v>
      </c>
      <c r="AL238" s="29">
        <v>18306</v>
      </c>
      <c r="AM238" s="29">
        <v>36091</v>
      </c>
      <c r="AN238" s="29">
        <v>14504</v>
      </c>
      <c r="AO238" s="29">
        <v>5889</v>
      </c>
      <c r="AP238" s="29">
        <v>4526</v>
      </c>
      <c r="AQ238" s="29">
        <v>6578</v>
      </c>
      <c r="AR238" s="29">
        <v>6949</v>
      </c>
    </row>
    <row r="239" spans="1:44" ht="15" customHeight="1" x14ac:dyDescent="0.25">
      <c r="A239" s="24">
        <v>1143</v>
      </c>
      <c r="B239" s="23" t="s">
        <v>801</v>
      </c>
      <c r="C239" s="24" t="s">
        <v>104</v>
      </c>
      <c r="D239" s="24" t="s">
        <v>103</v>
      </c>
      <c r="E239" s="24">
        <v>35436</v>
      </c>
      <c r="F239" s="24" t="s">
        <v>66</v>
      </c>
      <c r="G239" s="24">
        <v>100001527</v>
      </c>
      <c r="H239" s="24">
        <v>3614</v>
      </c>
      <c r="I239" s="24">
        <v>174.1</v>
      </c>
      <c r="J239" s="24" t="s">
        <v>800</v>
      </c>
      <c r="K239" s="24">
        <v>99463</v>
      </c>
      <c r="L239" s="24">
        <v>89859</v>
      </c>
      <c r="M239" s="24"/>
      <c r="N239" s="25" t="s">
        <v>799</v>
      </c>
      <c r="O239" s="29"/>
      <c r="P239" s="29">
        <v>15132</v>
      </c>
      <c r="Q239" s="29">
        <v>45947</v>
      </c>
      <c r="R239" s="29"/>
      <c r="S239" s="29"/>
      <c r="T239" s="29">
        <v>68060</v>
      </c>
      <c r="U239" s="29">
        <v>23161</v>
      </c>
      <c r="V239" s="29"/>
      <c r="W239" s="29">
        <v>275189</v>
      </c>
      <c r="X239" s="29">
        <v>173561</v>
      </c>
      <c r="Y239" s="29">
        <v>621827</v>
      </c>
      <c r="Z239" s="29">
        <v>255234</v>
      </c>
      <c r="AA239" s="29"/>
      <c r="AB239" s="29">
        <v>89956</v>
      </c>
      <c r="AC239" s="29"/>
      <c r="AD239" s="29"/>
      <c r="AE239" s="29">
        <v>173965</v>
      </c>
      <c r="AF239" s="29">
        <v>131815</v>
      </c>
      <c r="AG239" s="29">
        <v>780780</v>
      </c>
      <c r="AH239" s="29">
        <v>384246</v>
      </c>
      <c r="AI239" s="29">
        <v>352487</v>
      </c>
      <c r="AJ239" s="29"/>
      <c r="AK239" s="29">
        <v>229518</v>
      </c>
      <c r="AL239" s="29"/>
      <c r="AM239" s="29"/>
      <c r="AN239" s="29">
        <v>32101</v>
      </c>
      <c r="AO239" s="29"/>
      <c r="AP239" s="29"/>
      <c r="AQ239" s="29"/>
      <c r="AR239" s="29">
        <v>11557</v>
      </c>
    </row>
    <row r="240" spans="1:44" ht="15" customHeight="1" x14ac:dyDescent="0.25">
      <c r="A240" s="24">
        <v>2349</v>
      </c>
      <c r="B240" s="23" t="s">
        <v>798</v>
      </c>
      <c r="C240" s="24" t="s">
        <v>72</v>
      </c>
      <c r="D240" s="24" t="s">
        <v>794</v>
      </c>
      <c r="E240" s="24">
        <v>15753</v>
      </c>
      <c r="F240" s="24" t="s">
        <v>61</v>
      </c>
      <c r="G240" s="24">
        <v>100000014</v>
      </c>
      <c r="H240" s="24">
        <v>2136</v>
      </c>
      <c r="I240" s="24">
        <v>178.1</v>
      </c>
      <c r="J240" s="24" t="s">
        <v>797</v>
      </c>
      <c r="K240" s="24">
        <v>464</v>
      </c>
      <c r="L240" s="24">
        <v>451</v>
      </c>
      <c r="M240" s="25" t="s">
        <v>796</v>
      </c>
      <c r="N240" s="25" t="s">
        <v>795</v>
      </c>
      <c r="O240" s="29">
        <v>124590</v>
      </c>
      <c r="P240" s="29">
        <v>86437</v>
      </c>
      <c r="Q240" s="29">
        <v>520990</v>
      </c>
      <c r="R240" s="29">
        <v>51647</v>
      </c>
      <c r="S240" s="29">
        <v>34970</v>
      </c>
      <c r="T240" s="29">
        <v>278696</v>
      </c>
      <c r="U240" s="29">
        <v>120610</v>
      </c>
      <c r="V240" s="29">
        <v>21586</v>
      </c>
      <c r="W240" s="29">
        <v>295197</v>
      </c>
      <c r="X240" s="29">
        <v>161740</v>
      </c>
      <c r="Y240" s="29">
        <v>566413</v>
      </c>
      <c r="Z240" s="29">
        <v>267295</v>
      </c>
      <c r="AA240" s="29"/>
      <c r="AB240" s="29">
        <v>140675</v>
      </c>
      <c r="AC240" s="29"/>
      <c r="AD240" s="29"/>
      <c r="AE240" s="29">
        <v>276329</v>
      </c>
      <c r="AF240" s="29">
        <v>193273</v>
      </c>
      <c r="AG240" s="29">
        <v>422868</v>
      </c>
      <c r="AH240" s="29">
        <v>208427</v>
      </c>
      <c r="AI240" s="29">
        <v>189008</v>
      </c>
      <c r="AJ240" s="29">
        <v>6864</v>
      </c>
      <c r="AK240" s="29">
        <v>235863</v>
      </c>
      <c r="AL240" s="29">
        <v>2782</v>
      </c>
      <c r="AM240" s="29"/>
      <c r="AN240" s="29">
        <v>31200</v>
      </c>
      <c r="AO240" s="29">
        <v>66377</v>
      </c>
      <c r="AP240" s="29">
        <v>65276</v>
      </c>
      <c r="AQ240" s="29"/>
      <c r="AR240" s="29"/>
    </row>
    <row r="241" spans="1:44" ht="15" customHeight="1" x14ac:dyDescent="0.25">
      <c r="A241" s="24">
        <v>50</v>
      </c>
      <c r="B241" s="23" t="s">
        <v>793</v>
      </c>
      <c r="C241" s="24" t="s">
        <v>50</v>
      </c>
      <c r="D241" s="24" t="s">
        <v>169</v>
      </c>
      <c r="E241" s="24">
        <v>59</v>
      </c>
      <c r="F241" s="24" t="s">
        <v>61</v>
      </c>
      <c r="G241" s="24">
        <v>355</v>
      </c>
      <c r="H241" s="24">
        <v>757</v>
      </c>
      <c r="I241" s="24">
        <v>154.1</v>
      </c>
      <c r="J241" s="24" t="s">
        <v>792</v>
      </c>
      <c r="K241" s="24">
        <v>6274</v>
      </c>
      <c r="L241" s="24">
        <v>752</v>
      </c>
      <c r="M241" s="25" t="s">
        <v>791</v>
      </c>
      <c r="N241" s="25" t="s">
        <v>790</v>
      </c>
      <c r="O241" s="29">
        <v>26068</v>
      </c>
      <c r="P241" s="29">
        <v>43791</v>
      </c>
      <c r="Q241" s="29">
        <v>33915</v>
      </c>
      <c r="R241" s="29">
        <v>49054</v>
      </c>
      <c r="S241" s="29">
        <v>57485</v>
      </c>
      <c r="T241" s="29">
        <v>46847</v>
      </c>
      <c r="U241" s="29">
        <v>29167</v>
      </c>
      <c r="V241" s="29">
        <v>48122</v>
      </c>
      <c r="W241" s="29">
        <v>83643</v>
      </c>
      <c r="X241" s="29">
        <v>131641</v>
      </c>
      <c r="Y241" s="29">
        <v>159688</v>
      </c>
      <c r="Z241" s="29">
        <v>80668</v>
      </c>
      <c r="AA241" s="29">
        <v>61862</v>
      </c>
      <c r="AB241" s="29">
        <v>65776</v>
      </c>
      <c r="AC241" s="29">
        <v>79139</v>
      </c>
      <c r="AD241" s="29">
        <v>50915</v>
      </c>
      <c r="AE241" s="29">
        <v>44130</v>
      </c>
      <c r="AF241" s="29">
        <v>56073</v>
      </c>
      <c r="AG241" s="29">
        <v>62934</v>
      </c>
      <c r="AH241" s="29">
        <v>85150</v>
      </c>
      <c r="AI241" s="29">
        <v>65836</v>
      </c>
      <c r="AJ241" s="29">
        <v>59790</v>
      </c>
      <c r="AK241" s="29">
        <v>87622</v>
      </c>
      <c r="AL241" s="29">
        <v>20379</v>
      </c>
      <c r="AM241" s="29">
        <v>29009</v>
      </c>
      <c r="AN241" s="29">
        <v>53047</v>
      </c>
      <c r="AO241" s="29">
        <v>135241</v>
      </c>
      <c r="AP241" s="29">
        <v>106519</v>
      </c>
      <c r="AQ241" s="29"/>
      <c r="AR241" s="29"/>
    </row>
    <row r="242" spans="1:44" ht="15" customHeight="1" x14ac:dyDescent="0.25">
      <c r="A242" s="24">
        <v>497</v>
      </c>
      <c r="B242" s="23" t="s">
        <v>789</v>
      </c>
      <c r="C242" s="24" t="s">
        <v>78</v>
      </c>
      <c r="D242" s="24" t="s">
        <v>77</v>
      </c>
      <c r="E242" s="24">
        <v>40061</v>
      </c>
      <c r="F242" s="24" t="s">
        <v>66</v>
      </c>
      <c r="G242" s="24">
        <v>100003162</v>
      </c>
      <c r="H242" s="24">
        <v>1482</v>
      </c>
      <c r="I242" s="24">
        <v>269.2</v>
      </c>
      <c r="J242" s="24" t="s">
        <v>788</v>
      </c>
      <c r="K242" s="24" t="s">
        <v>787</v>
      </c>
      <c r="L242" s="24">
        <v>164234</v>
      </c>
      <c r="M242" s="24"/>
      <c r="N242" s="24"/>
      <c r="O242" s="29">
        <v>8474</v>
      </c>
      <c r="P242" s="29"/>
      <c r="Q242" s="29"/>
      <c r="R242" s="29"/>
      <c r="S242" s="29"/>
      <c r="T242" s="29">
        <v>20309</v>
      </c>
      <c r="U242" s="29">
        <v>13323</v>
      </c>
      <c r="V242" s="29"/>
      <c r="W242" s="29">
        <v>12131</v>
      </c>
      <c r="X242" s="29">
        <v>26872</v>
      </c>
      <c r="Y242" s="29">
        <v>15364</v>
      </c>
      <c r="Z242" s="29">
        <v>13941</v>
      </c>
      <c r="AA242" s="29">
        <v>6647</v>
      </c>
      <c r="AB242" s="29">
        <v>5173</v>
      </c>
      <c r="AC242" s="29">
        <v>12077</v>
      </c>
      <c r="AD242" s="29">
        <v>9216</v>
      </c>
      <c r="AE242" s="29">
        <v>9473</v>
      </c>
      <c r="AF242" s="29">
        <v>12174</v>
      </c>
      <c r="AG242" s="29">
        <v>20201</v>
      </c>
      <c r="AH242" s="29">
        <v>14247</v>
      </c>
      <c r="AI242" s="29">
        <v>42304</v>
      </c>
      <c r="AJ242" s="29">
        <v>18095</v>
      </c>
      <c r="AK242" s="29">
        <v>22232</v>
      </c>
      <c r="AL242" s="29">
        <v>4817</v>
      </c>
      <c r="AM242" s="29">
        <v>6927</v>
      </c>
      <c r="AN242" s="29">
        <v>16560</v>
      </c>
      <c r="AO242" s="29"/>
      <c r="AP242" s="29"/>
      <c r="AQ242" s="29"/>
      <c r="AR242" s="29"/>
    </row>
    <row r="243" spans="1:44" ht="15" customHeight="1" x14ac:dyDescent="0.25">
      <c r="A243" s="24">
        <v>500</v>
      </c>
      <c r="B243" s="23" t="s">
        <v>786</v>
      </c>
      <c r="C243" s="24" t="s">
        <v>78</v>
      </c>
      <c r="D243" s="24" t="s">
        <v>77</v>
      </c>
      <c r="E243" s="24">
        <v>42093</v>
      </c>
      <c r="F243" s="24" t="s">
        <v>66</v>
      </c>
      <c r="G243" s="24">
        <v>100003546</v>
      </c>
      <c r="H243" s="24">
        <v>775</v>
      </c>
      <c r="I243" s="24">
        <v>253.2</v>
      </c>
      <c r="J243" s="24" t="s">
        <v>785</v>
      </c>
      <c r="K243" s="24"/>
      <c r="L243" s="24">
        <v>10608298</v>
      </c>
      <c r="M243" s="24"/>
      <c r="N243" s="24"/>
      <c r="O243" s="29">
        <v>17925</v>
      </c>
      <c r="P243" s="29">
        <v>6883</v>
      </c>
      <c r="Q243" s="29">
        <v>5157</v>
      </c>
      <c r="R243" s="29">
        <v>19584</v>
      </c>
      <c r="S243" s="29">
        <v>6564</v>
      </c>
      <c r="T243" s="29">
        <v>21852</v>
      </c>
      <c r="U243" s="29">
        <v>8715</v>
      </c>
      <c r="V243" s="29">
        <v>15820</v>
      </c>
      <c r="W243" s="29">
        <v>22828</v>
      </c>
      <c r="X243" s="29">
        <v>44556</v>
      </c>
      <c r="Y243" s="29">
        <v>11869</v>
      </c>
      <c r="Z243" s="29">
        <v>10003</v>
      </c>
      <c r="AA243" s="29">
        <v>9430</v>
      </c>
      <c r="AB243" s="29">
        <v>10450</v>
      </c>
      <c r="AC243" s="29">
        <v>32360</v>
      </c>
      <c r="AD243" s="29">
        <v>6978</v>
      </c>
      <c r="AE243" s="29">
        <v>2827</v>
      </c>
      <c r="AF243" s="29">
        <v>8791</v>
      </c>
      <c r="AG243" s="29">
        <v>11480</v>
      </c>
      <c r="AH243" s="29">
        <v>10297</v>
      </c>
      <c r="AI243" s="29">
        <v>32218</v>
      </c>
      <c r="AJ243" s="29">
        <v>18053</v>
      </c>
      <c r="AK243" s="29">
        <v>30964</v>
      </c>
      <c r="AL243" s="29"/>
      <c r="AM243" s="29">
        <v>3802</v>
      </c>
      <c r="AN243" s="29">
        <v>11314</v>
      </c>
      <c r="AO243" s="29"/>
      <c r="AP243" s="29"/>
      <c r="AQ243" s="29"/>
      <c r="AR243" s="29"/>
    </row>
    <row r="244" spans="1:44" ht="15" customHeight="1" x14ac:dyDescent="0.25">
      <c r="A244" s="24">
        <v>504</v>
      </c>
      <c r="B244" s="23" t="s">
        <v>784</v>
      </c>
      <c r="C244" s="24" t="s">
        <v>78</v>
      </c>
      <c r="D244" s="24" t="s">
        <v>77</v>
      </c>
      <c r="E244" s="24">
        <v>42069</v>
      </c>
      <c r="F244" s="24" t="s">
        <v>66</v>
      </c>
      <c r="G244" s="24">
        <v>100003544</v>
      </c>
      <c r="H244" s="24">
        <v>849</v>
      </c>
      <c r="I244" s="24">
        <v>255.2</v>
      </c>
      <c r="J244" s="24" t="s">
        <v>783</v>
      </c>
      <c r="K244" s="24"/>
      <c r="L244" s="24">
        <v>16568319</v>
      </c>
      <c r="M244" s="24"/>
      <c r="N244" s="24"/>
      <c r="O244" s="29">
        <v>10406</v>
      </c>
      <c r="P244" s="29">
        <v>6360</v>
      </c>
      <c r="Q244" s="29">
        <v>5600</v>
      </c>
      <c r="R244" s="29">
        <v>9186</v>
      </c>
      <c r="S244" s="29">
        <v>3884</v>
      </c>
      <c r="T244" s="29">
        <v>21713</v>
      </c>
      <c r="U244" s="29">
        <v>19754</v>
      </c>
      <c r="V244" s="29">
        <v>13251</v>
      </c>
      <c r="W244" s="29">
        <v>11361</v>
      </c>
      <c r="X244" s="29">
        <v>40259</v>
      </c>
      <c r="Y244" s="29">
        <v>20995</v>
      </c>
      <c r="Z244" s="29">
        <v>14166</v>
      </c>
      <c r="AA244" s="29">
        <v>6489</v>
      </c>
      <c r="AB244" s="29">
        <v>5723</v>
      </c>
      <c r="AC244" s="29">
        <v>10788</v>
      </c>
      <c r="AD244" s="29">
        <v>7688</v>
      </c>
      <c r="AE244" s="29">
        <v>6917</v>
      </c>
      <c r="AF244" s="29">
        <v>11656</v>
      </c>
      <c r="AG244" s="29">
        <v>18162</v>
      </c>
      <c r="AH244" s="29">
        <v>19273</v>
      </c>
      <c r="AI244" s="29">
        <v>37143</v>
      </c>
      <c r="AJ244" s="29">
        <v>19298</v>
      </c>
      <c r="AK244" s="29">
        <v>25774</v>
      </c>
      <c r="AL244" s="29">
        <v>5605</v>
      </c>
      <c r="AM244" s="29">
        <v>6496</v>
      </c>
      <c r="AN244" s="29">
        <v>13370</v>
      </c>
      <c r="AO244" s="29"/>
      <c r="AP244" s="29"/>
      <c r="AQ244" s="29"/>
      <c r="AR244" s="29"/>
    </row>
    <row r="245" spans="1:44" ht="15" customHeight="1" x14ac:dyDescent="0.25">
      <c r="A245" s="24">
        <v>277</v>
      </c>
      <c r="B245" s="23" t="s">
        <v>782</v>
      </c>
      <c r="C245" s="24" t="s">
        <v>50</v>
      </c>
      <c r="D245" s="24" t="s">
        <v>223</v>
      </c>
      <c r="E245" s="24">
        <v>40266</v>
      </c>
      <c r="F245" s="24" t="s">
        <v>37</v>
      </c>
      <c r="G245" s="24">
        <v>311</v>
      </c>
      <c r="H245" s="24">
        <v>1648.2</v>
      </c>
      <c r="I245" s="24">
        <v>234</v>
      </c>
      <c r="J245" s="24" t="s">
        <v>781</v>
      </c>
      <c r="K245" s="24">
        <v>778</v>
      </c>
      <c r="L245" s="24">
        <v>757</v>
      </c>
      <c r="M245" s="25" t="s">
        <v>780</v>
      </c>
      <c r="N245" s="25" t="s">
        <v>779</v>
      </c>
      <c r="O245" s="29"/>
      <c r="P245" s="29"/>
      <c r="Q245" s="29"/>
      <c r="R245" s="29"/>
      <c r="S245" s="29"/>
      <c r="T245" s="29"/>
      <c r="U245" s="29"/>
      <c r="V245" s="29"/>
      <c r="W245" s="29"/>
      <c r="X245" s="29"/>
      <c r="Y245" s="29"/>
      <c r="Z245" s="29"/>
      <c r="AA245" s="29"/>
      <c r="AB245" s="29"/>
      <c r="AC245" s="29"/>
      <c r="AD245" s="29"/>
      <c r="AE245" s="29"/>
      <c r="AF245" s="29"/>
      <c r="AG245" s="29"/>
      <c r="AH245" s="29"/>
      <c r="AI245" s="29"/>
      <c r="AJ245" s="29"/>
      <c r="AK245" s="29"/>
      <c r="AL245" s="29"/>
      <c r="AM245" s="29"/>
      <c r="AN245" s="29"/>
      <c r="AO245" s="29">
        <v>36788</v>
      </c>
      <c r="AP245" s="29">
        <v>76648</v>
      </c>
      <c r="AQ245" s="29"/>
      <c r="AR245" s="29"/>
    </row>
    <row r="246" spans="1:44" ht="15" customHeight="1" x14ac:dyDescent="0.25">
      <c r="A246" s="24">
        <v>18</v>
      </c>
      <c r="B246" s="23" t="s">
        <v>778</v>
      </c>
      <c r="C246" s="24" t="s">
        <v>50</v>
      </c>
      <c r="D246" s="24" t="s">
        <v>192</v>
      </c>
      <c r="E246" s="24">
        <v>23642</v>
      </c>
      <c r="F246" s="24" t="s">
        <v>37</v>
      </c>
      <c r="G246" s="24">
        <v>100000458</v>
      </c>
      <c r="H246" s="24">
        <v>1471</v>
      </c>
      <c r="I246" s="24">
        <v>218.1</v>
      </c>
      <c r="J246" s="24" t="s">
        <v>777</v>
      </c>
      <c r="K246" s="24">
        <v>12647</v>
      </c>
      <c r="L246" s="24">
        <v>12126</v>
      </c>
      <c r="M246" s="25" t="s">
        <v>776</v>
      </c>
      <c r="N246" s="25" t="s">
        <v>775</v>
      </c>
      <c r="O246" s="29">
        <v>117825</v>
      </c>
      <c r="P246" s="29">
        <v>107906</v>
      </c>
      <c r="Q246" s="29">
        <v>190381</v>
      </c>
      <c r="R246" s="29">
        <v>124378</v>
      </c>
      <c r="S246" s="29">
        <v>95457</v>
      </c>
      <c r="T246" s="29">
        <v>188205</v>
      </c>
      <c r="U246" s="29">
        <v>136713</v>
      </c>
      <c r="V246" s="29">
        <v>153843</v>
      </c>
      <c r="W246" s="29">
        <v>23027</v>
      </c>
      <c r="X246" s="29">
        <v>23590</v>
      </c>
      <c r="Y246" s="29">
        <v>43643</v>
      </c>
      <c r="Z246" s="29">
        <v>25770</v>
      </c>
      <c r="AA246" s="29">
        <v>13529</v>
      </c>
      <c r="AB246" s="29">
        <v>27275</v>
      </c>
      <c r="AC246" s="29">
        <v>25394</v>
      </c>
      <c r="AD246" s="29">
        <v>5422</v>
      </c>
      <c r="AE246" s="29">
        <v>29720</v>
      </c>
      <c r="AF246" s="29">
        <v>35198</v>
      </c>
      <c r="AG246" s="29">
        <v>20805</v>
      </c>
      <c r="AH246" s="29">
        <v>30981</v>
      </c>
      <c r="AI246" s="29">
        <v>18603</v>
      </c>
      <c r="AJ246" s="29">
        <v>12309</v>
      </c>
      <c r="AK246" s="29">
        <v>27565</v>
      </c>
      <c r="AL246" s="29">
        <v>33210</v>
      </c>
      <c r="AM246" s="29"/>
      <c r="AN246" s="29">
        <v>15092</v>
      </c>
      <c r="AO246" s="29">
        <v>122723</v>
      </c>
      <c r="AP246" s="29">
        <v>83963</v>
      </c>
      <c r="AQ246" s="29"/>
      <c r="AR246" s="29"/>
    </row>
    <row r="247" spans="1:44" ht="15" customHeight="1" x14ac:dyDescent="0.25">
      <c r="A247" s="24">
        <v>2633</v>
      </c>
      <c r="B247" s="23" t="s">
        <v>774</v>
      </c>
      <c r="C247" s="24" t="s">
        <v>72</v>
      </c>
      <c r="D247" s="24" t="s">
        <v>71</v>
      </c>
      <c r="E247" s="24">
        <v>33009</v>
      </c>
      <c r="F247" s="24" t="s">
        <v>66</v>
      </c>
      <c r="G247" s="24">
        <v>100001550</v>
      </c>
      <c r="H247" s="24">
        <v>1199</v>
      </c>
      <c r="I247" s="24">
        <v>158.19999999999999</v>
      </c>
      <c r="J247" s="24" t="s">
        <v>773</v>
      </c>
      <c r="K247" s="24">
        <v>441447</v>
      </c>
      <c r="L247" s="24">
        <v>390180</v>
      </c>
      <c r="M247" s="25" t="s">
        <v>772</v>
      </c>
      <c r="N247" s="25" t="s">
        <v>771</v>
      </c>
      <c r="O247" s="29">
        <v>46918</v>
      </c>
      <c r="P247" s="29">
        <v>8694</v>
      </c>
      <c r="Q247" s="29">
        <v>29380</v>
      </c>
      <c r="R247" s="29">
        <v>37620</v>
      </c>
      <c r="S247" s="29">
        <v>10214</v>
      </c>
      <c r="T247" s="29">
        <v>44246</v>
      </c>
      <c r="U247" s="29">
        <v>26823</v>
      </c>
      <c r="V247" s="29">
        <v>22275</v>
      </c>
      <c r="W247" s="29"/>
      <c r="X247" s="29"/>
      <c r="Y247" s="29">
        <v>3725</v>
      </c>
      <c r="Z247" s="29"/>
      <c r="AA247" s="29"/>
      <c r="AB247" s="29"/>
      <c r="AC247" s="29"/>
      <c r="AD247" s="29"/>
      <c r="AE247" s="29">
        <v>4016</v>
      </c>
      <c r="AF247" s="29"/>
      <c r="AG247" s="29"/>
      <c r="AH247" s="29"/>
      <c r="AI247" s="29"/>
      <c r="AJ247" s="29"/>
      <c r="AK247" s="29">
        <v>3177</v>
      </c>
      <c r="AL247" s="29"/>
      <c r="AM247" s="29">
        <v>4693</v>
      </c>
      <c r="AN247" s="29"/>
      <c r="AO247" s="29">
        <v>94128</v>
      </c>
      <c r="AP247" s="29">
        <v>144208</v>
      </c>
      <c r="AQ247" s="29"/>
      <c r="AR247" s="29"/>
    </row>
    <row r="248" spans="1:44" ht="15" customHeight="1" x14ac:dyDescent="0.25">
      <c r="A248" s="24">
        <v>143</v>
      </c>
      <c r="B248" s="23" t="s">
        <v>770</v>
      </c>
      <c r="C248" s="24" t="s">
        <v>50</v>
      </c>
      <c r="D248" s="24" t="s">
        <v>146</v>
      </c>
      <c r="E248" s="24">
        <v>38349</v>
      </c>
      <c r="F248" s="24" t="s">
        <v>61</v>
      </c>
      <c r="G248" s="24">
        <v>100002250</v>
      </c>
      <c r="H248" s="24">
        <v>1050</v>
      </c>
      <c r="I248" s="24">
        <v>261.10000000000002</v>
      </c>
      <c r="J248" s="24" t="s">
        <v>769</v>
      </c>
      <c r="K248" s="24">
        <v>29981063</v>
      </c>
      <c r="L248" s="24">
        <v>21896746</v>
      </c>
      <c r="M248" s="24"/>
      <c r="N248" s="25" t="s">
        <v>768</v>
      </c>
      <c r="O248" s="29"/>
      <c r="P248" s="29"/>
      <c r="Q248" s="29"/>
      <c r="R248" s="29"/>
      <c r="S248" s="29"/>
      <c r="T248" s="29"/>
      <c r="U248" s="29">
        <v>14415</v>
      </c>
      <c r="V248" s="29"/>
      <c r="W248" s="29">
        <v>20302</v>
      </c>
      <c r="X248" s="29">
        <v>7312</v>
      </c>
      <c r="Y248" s="29">
        <v>70130</v>
      </c>
      <c r="Z248" s="29">
        <v>18258</v>
      </c>
      <c r="AA248" s="29"/>
      <c r="AB248" s="29">
        <v>9157</v>
      </c>
      <c r="AC248" s="29"/>
      <c r="AD248" s="29"/>
      <c r="AE248" s="29">
        <v>16138</v>
      </c>
      <c r="AF248" s="29">
        <v>11924</v>
      </c>
      <c r="AG248" s="29">
        <v>41666</v>
      </c>
      <c r="AH248" s="29">
        <v>17433</v>
      </c>
      <c r="AI248" s="29">
        <v>19833</v>
      </c>
      <c r="AJ248" s="29"/>
      <c r="AK248" s="29">
        <v>10844</v>
      </c>
      <c r="AL248" s="29"/>
      <c r="AM248" s="29"/>
      <c r="AN248" s="29"/>
      <c r="AO248" s="29"/>
      <c r="AP248" s="29"/>
      <c r="AQ248" s="29"/>
      <c r="AR248" s="29"/>
    </row>
    <row r="249" spans="1:44" ht="15" customHeight="1" x14ac:dyDescent="0.25">
      <c r="A249" s="24">
        <v>2117</v>
      </c>
      <c r="B249" s="23" t="s">
        <v>767</v>
      </c>
      <c r="C249" s="24" t="s">
        <v>56</v>
      </c>
      <c r="D249" s="24" t="s">
        <v>55</v>
      </c>
      <c r="E249" s="24">
        <v>3127</v>
      </c>
      <c r="F249" s="24" t="s">
        <v>37</v>
      </c>
      <c r="G249" s="24">
        <v>171</v>
      </c>
      <c r="H249" s="24">
        <v>1759.2</v>
      </c>
      <c r="I249" s="24">
        <v>265</v>
      </c>
      <c r="J249" s="24" t="s">
        <v>766</v>
      </c>
      <c r="K249" s="24">
        <v>790</v>
      </c>
      <c r="L249" s="24">
        <v>768</v>
      </c>
      <c r="M249" s="25" t="s">
        <v>765</v>
      </c>
      <c r="N249" s="25" t="s">
        <v>764</v>
      </c>
      <c r="O249" s="29">
        <v>736887</v>
      </c>
      <c r="P249" s="29">
        <v>507534</v>
      </c>
      <c r="Q249" s="29">
        <v>626594</v>
      </c>
      <c r="R249" s="29">
        <v>1033011</v>
      </c>
      <c r="S249" s="29">
        <v>785261</v>
      </c>
      <c r="T249" s="29">
        <v>965481</v>
      </c>
      <c r="U249" s="29">
        <v>471318</v>
      </c>
      <c r="V249" s="29">
        <v>1114515</v>
      </c>
      <c r="W249" s="29">
        <v>68632</v>
      </c>
      <c r="X249" s="29">
        <v>82741</v>
      </c>
      <c r="Y249" s="29">
        <v>225827</v>
      </c>
      <c r="Z249" s="29">
        <v>91747</v>
      </c>
      <c r="AA249" s="29">
        <v>81221</v>
      </c>
      <c r="AB249" s="29">
        <v>40156</v>
      </c>
      <c r="AC249" s="29">
        <v>81861</v>
      </c>
      <c r="AD249" s="29">
        <v>30259</v>
      </c>
      <c r="AE249" s="29">
        <v>62904</v>
      </c>
      <c r="AF249" s="29">
        <v>98471</v>
      </c>
      <c r="AG249" s="29">
        <v>132341</v>
      </c>
      <c r="AH249" s="29">
        <v>238000</v>
      </c>
      <c r="AI249" s="29">
        <v>145642</v>
      </c>
      <c r="AJ249" s="29">
        <v>82628</v>
      </c>
      <c r="AK249" s="29">
        <v>129523</v>
      </c>
      <c r="AL249" s="29">
        <v>144642</v>
      </c>
      <c r="AM249" s="29">
        <v>103387</v>
      </c>
      <c r="AN249" s="29">
        <v>106433</v>
      </c>
      <c r="AO249" s="29">
        <v>337963</v>
      </c>
      <c r="AP249" s="29">
        <v>402259</v>
      </c>
      <c r="AQ249" s="29"/>
      <c r="AR249" s="29"/>
    </row>
    <row r="250" spans="1:44" ht="15" customHeight="1" x14ac:dyDescent="0.25">
      <c r="A250" s="24">
        <v>2325</v>
      </c>
      <c r="B250" s="23" t="s">
        <v>763</v>
      </c>
      <c r="C250" s="24" t="s">
        <v>164</v>
      </c>
      <c r="D250" s="24" t="s">
        <v>708</v>
      </c>
      <c r="E250" s="24">
        <v>32426</v>
      </c>
      <c r="F250" s="24" t="s">
        <v>61</v>
      </c>
      <c r="G250" s="24">
        <v>100001226</v>
      </c>
      <c r="H250" s="24">
        <v>4181</v>
      </c>
      <c r="I250" s="24">
        <v>591.29999999999995</v>
      </c>
      <c r="J250" s="24" t="s">
        <v>762</v>
      </c>
      <c r="K250" s="24">
        <v>26818</v>
      </c>
      <c r="L250" s="24">
        <v>24980</v>
      </c>
      <c r="M250" s="25" t="s">
        <v>761</v>
      </c>
      <c r="N250" s="25" t="s">
        <v>760</v>
      </c>
      <c r="O250" s="29"/>
      <c r="P250" s="29"/>
      <c r="Q250" s="29"/>
      <c r="R250" s="29"/>
      <c r="S250" s="29"/>
      <c r="T250" s="29"/>
      <c r="U250" s="29"/>
      <c r="V250" s="29"/>
      <c r="W250" s="29">
        <v>243996</v>
      </c>
      <c r="X250" s="29">
        <v>282915</v>
      </c>
      <c r="Y250" s="29">
        <v>215222</v>
      </c>
      <c r="Z250" s="29">
        <v>247515</v>
      </c>
      <c r="AA250" s="29">
        <v>246006</v>
      </c>
      <c r="AB250" s="29">
        <v>207322</v>
      </c>
      <c r="AC250" s="29">
        <v>395083</v>
      </c>
      <c r="AD250" s="29">
        <v>199491</v>
      </c>
      <c r="AE250" s="29">
        <v>304081</v>
      </c>
      <c r="AF250" s="29">
        <v>181704</v>
      </c>
      <c r="AG250" s="29">
        <v>212649</v>
      </c>
      <c r="AH250" s="29">
        <v>255338</v>
      </c>
      <c r="AI250" s="29">
        <v>168319</v>
      </c>
      <c r="AJ250" s="29">
        <v>197975</v>
      </c>
      <c r="AK250" s="29">
        <v>147254</v>
      </c>
      <c r="AL250" s="29">
        <v>158735</v>
      </c>
      <c r="AM250" s="29">
        <v>45565</v>
      </c>
      <c r="AN250" s="29">
        <v>179257</v>
      </c>
      <c r="AO250" s="29"/>
      <c r="AP250" s="29"/>
      <c r="AQ250" s="29"/>
      <c r="AR250" s="29"/>
    </row>
    <row r="251" spans="1:44" ht="15" customHeight="1" x14ac:dyDescent="0.25">
      <c r="A251" s="24">
        <v>60</v>
      </c>
      <c r="B251" s="23" t="s">
        <v>759</v>
      </c>
      <c r="C251" s="24" t="s">
        <v>50</v>
      </c>
      <c r="D251" s="24" t="s">
        <v>169</v>
      </c>
      <c r="E251" s="24">
        <v>40730</v>
      </c>
      <c r="F251" s="24" t="s">
        <v>66</v>
      </c>
      <c r="G251" s="24">
        <v>100003434</v>
      </c>
      <c r="H251" s="24">
        <v>1011.7</v>
      </c>
      <c r="I251" s="24">
        <v>141.1</v>
      </c>
      <c r="J251" s="24" t="s">
        <v>758</v>
      </c>
      <c r="K251" s="24">
        <v>70630</v>
      </c>
      <c r="L251" s="24">
        <v>63798</v>
      </c>
      <c r="M251" s="24"/>
      <c r="N251" s="25" t="s">
        <v>757</v>
      </c>
      <c r="O251" s="29">
        <v>200658</v>
      </c>
      <c r="P251" s="29">
        <v>13206</v>
      </c>
      <c r="Q251" s="29">
        <v>43480</v>
      </c>
      <c r="R251" s="29">
        <v>221136</v>
      </c>
      <c r="S251" s="29">
        <v>39381</v>
      </c>
      <c r="T251" s="29">
        <v>155851</v>
      </c>
      <c r="U251" s="29">
        <v>47026</v>
      </c>
      <c r="V251" s="29">
        <v>109619</v>
      </c>
      <c r="W251" s="29">
        <v>7064</v>
      </c>
      <c r="X251" s="29">
        <v>69073</v>
      </c>
      <c r="Y251" s="29">
        <v>61341</v>
      </c>
      <c r="Z251" s="29">
        <v>16414</v>
      </c>
      <c r="AA251" s="29">
        <v>3629</v>
      </c>
      <c r="AB251" s="29">
        <v>24114</v>
      </c>
      <c r="AC251" s="29">
        <v>4893</v>
      </c>
      <c r="AD251" s="29">
        <v>4549</v>
      </c>
      <c r="AE251" s="29">
        <v>18580</v>
      </c>
      <c r="AF251" s="29">
        <v>24242</v>
      </c>
      <c r="AG251" s="29">
        <v>38820</v>
      </c>
      <c r="AH251" s="29">
        <v>19701</v>
      </c>
      <c r="AI251" s="29">
        <v>54365</v>
      </c>
      <c r="AJ251" s="29">
        <v>8591</v>
      </c>
      <c r="AK251" s="29">
        <v>12205</v>
      </c>
      <c r="AL251" s="29">
        <v>4453</v>
      </c>
      <c r="AM251" s="29">
        <v>7446</v>
      </c>
      <c r="AN251" s="29">
        <v>19864</v>
      </c>
      <c r="AO251" s="29">
        <v>381753</v>
      </c>
      <c r="AP251" s="29">
        <v>553248</v>
      </c>
      <c r="AQ251" s="29"/>
      <c r="AR251" s="29"/>
    </row>
    <row r="252" spans="1:44" ht="15" customHeight="1" x14ac:dyDescent="0.25">
      <c r="A252" s="24">
        <v>2116</v>
      </c>
      <c r="B252" s="23" t="s">
        <v>756</v>
      </c>
      <c r="C252" s="24" t="s">
        <v>56</v>
      </c>
      <c r="D252" s="24" t="s">
        <v>55</v>
      </c>
      <c r="E252" s="24">
        <v>1123</v>
      </c>
      <c r="F252" s="24" t="s">
        <v>61</v>
      </c>
      <c r="G252" s="24">
        <v>361</v>
      </c>
      <c r="H252" s="24">
        <v>1600</v>
      </c>
      <c r="I252" s="24">
        <v>267.2</v>
      </c>
      <c r="J252" s="24" t="s">
        <v>755</v>
      </c>
      <c r="K252" s="24">
        <v>6021</v>
      </c>
      <c r="L252" s="24">
        <v>21241953</v>
      </c>
      <c r="M252" s="25" t="s">
        <v>754</v>
      </c>
      <c r="N252" s="25" t="s">
        <v>753</v>
      </c>
      <c r="O252" s="29">
        <v>14686</v>
      </c>
      <c r="P252" s="29"/>
      <c r="Q252" s="29"/>
      <c r="R252" s="29"/>
      <c r="S252" s="29"/>
      <c r="T252" s="29">
        <v>11715</v>
      </c>
      <c r="U252" s="29">
        <v>60067</v>
      </c>
      <c r="V252" s="29"/>
      <c r="W252" s="29"/>
      <c r="X252" s="29">
        <v>15903</v>
      </c>
      <c r="Y252" s="29">
        <v>138008</v>
      </c>
      <c r="Z252" s="29"/>
      <c r="AA252" s="29"/>
      <c r="AB252" s="29"/>
      <c r="AC252" s="29"/>
      <c r="AD252" s="29"/>
      <c r="AE252" s="29"/>
      <c r="AF252" s="29"/>
      <c r="AG252" s="29">
        <v>58816</v>
      </c>
      <c r="AH252" s="29"/>
      <c r="AI252" s="29">
        <v>26690</v>
      </c>
      <c r="AJ252" s="29"/>
      <c r="AK252" s="29">
        <v>112201</v>
      </c>
      <c r="AL252" s="29"/>
      <c r="AM252" s="29"/>
      <c r="AN252" s="29"/>
      <c r="AO252" s="29">
        <v>5960</v>
      </c>
      <c r="AP252" s="29">
        <v>180537</v>
      </c>
      <c r="AQ252" s="29"/>
      <c r="AR252" s="29"/>
    </row>
    <row r="253" spans="1:44" ht="15" customHeight="1" x14ac:dyDescent="0.25">
      <c r="A253" s="24">
        <v>1309</v>
      </c>
      <c r="B253" s="23" t="s">
        <v>752</v>
      </c>
      <c r="C253" s="24" t="s">
        <v>104</v>
      </c>
      <c r="D253" s="24" t="s">
        <v>323</v>
      </c>
      <c r="E253" s="24">
        <v>1481</v>
      </c>
      <c r="F253" s="24" t="s">
        <v>37</v>
      </c>
      <c r="G253" s="24">
        <v>370</v>
      </c>
      <c r="H253" s="24">
        <v>2057.8000000000002</v>
      </c>
      <c r="I253" s="24">
        <v>318.10000000000002</v>
      </c>
      <c r="J253" s="24" t="s">
        <v>751</v>
      </c>
      <c r="K253" s="24">
        <v>440194</v>
      </c>
      <c r="L253" s="24">
        <v>17215924</v>
      </c>
      <c r="M253" s="25" t="s">
        <v>750</v>
      </c>
      <c r="N253" s="25" t="s">
        <v>749</v>
      </c>
      <c r="O253" s="29">
        <v>73241</v>
      </c>
      <c r="P253" s="29">
        <v>71191</v>
      </c>
      <c r="Q253" s="29">
        <v>120470</v>
      </c>
      <c r="R253" s="29">
        <v>119571</v>
      </c>
      <c r="S253" s="29">
        <v>70134</v>
      </c>
      <c r="T253" s="29">
        <v>58401</v>
      </c>
      <c r="U253" s="29">
        <v>60854</v>
      </c>
      <c r="V253" s="29">
        <v>107677</v>
      </c>
      <c r="W253" s="29">
        <v>26050</v>
      </c>
      <c r="X253" s="29">
        <v>19036</v>
      </c>
      <c r="Y253" s="29">
        <v>39777</v>
      </c>
      <c r="Z253" s="29">
        <v>15109</v>
      </c>
      <c r="AA253" s="29">
        <v>8823</v>
      </c>
      <c r="AB253" s="29">
        <v>10052</v>
      </c>
      <c r="AC253" s="29"/>
      <c r="AD253" s="29"/>
      <c r="AE253" s="29">
        <v>14803</v>
      </c>
      <c r="AF253" s="29">
        <v>27926</v>
      </c>
      <c r="AG253" s="29">
        <v>27624</v>
      </c>
      <c r="AH253" s="29">
        <v>11947</v>
      </c>
      <c r="AI253" s="29"/>
      <c r="AJ253" s="29">
        <v>9203</v>
      </c>
      <c r="AK253" s="29">
        <v>13587</v>
      </c>
      <c r="AL253" s="29">
        <v>16795</v>
      </c>
      <c r="AM253" s="29">
        <v>19051</v>
      </c>
      <c r="AN253" s="29"/>
      <c r="AO253" s="29">
        <v>76781</v>
      </c>
      <c r="AP253" s="29">
        <v>90795</v>
      </c>
      <c r="AQ253" s="29"/>
      <c r="AR253" s="29">
        <v>11469</v>
      </c>
    </row>
    <row r="254" spans="1:44" ht="15" customHeight="1" x14ac:dyDescent="0.25">
      <c r="A254" s="24">
        <v>246</v>
      </c>
      <c r="B254" s="23" t="s">
        <v>748</v>
      </c>
      <c r="C254" s="24" t="s">
        <v>50</v>
      </c>
      <c r="D254" s="24" t="s">
        <v>98</v>
      </c>
      <c r="E254" s="24">
        <v>1125</v>
      </c>
      <c r="F254" s="24" t="s">
        <v>66</v>
      </c>
      <c r="G254" s="24">
        <v>376</v>
      </c>
      <c r="H254" s="24">
        <v>1614</v>
      </c>
      <c r="I254" s="24">
        <v>132.1</v>
      </c>
      <c r="J254" s="24" t="s">
        <v>747</v>
      </c>
      <c r="K254" s="24">
        <v>6306</v>
      </c>
      <c r="L254" s="24">
        <v>769</v>
      </c>
      <c r="M254" s="25" t="s">
        <v>746</v>
      </c>
      <c r="N254" s="25" t="s">
        <v>745</v>
      </c>
      <c r="O254" s="29">
        <v>1779924</v>
      </c>
      <c r="P254" s="29">
        <v>931721</v>
      </c>
      <c r="Q254" s="29">
        <v>924655</v>
      </c>
      <c r="R254" s="29">
        <v>2145353</v>
      </c>
      <c r="S254" s="29">
        <v>621320</v>
      </c>
      <c r="T254" s="29">
        <v>6185022</v>
      </c>
      <c r="U254" s="29">
        <v>2144458</v>
      </c>
      <c r="V254" s="29">
        <v>2109361</v>
      </c>
      <c r="W254" s="29">
        <v>1625386</v>
      </c>
      <c r="X254" s="29">
        <v>5095012</v>
      </c>
      <c r="Y254" s="29">
        <v>3179254</v>
      </c>
      <c r="Z254" s="29">
        <v>1323428</v>
      </c>
      <c r="AA254" s="29">
        <v>1262024</v>
      </c>
      <c r="AB254" s="29">
        <v>1059985</v>
      </c>
      <c r="AC254" s="29">
        <v>2050422</v>
      </c>
      <c r="AD254" s="29">
        <v>1239570</v>
      </c>
      <c r="AE254" s="29">
        <v>640675</v>
      </c>
      <c r="AF254" s="29">
        <v>1444614</v>
      </c>
      <c r="AG254" s="29">
        <v>1838189</v>
      </c>
      <c r="AH254" s="29">
        <v>1519531</v>
      </c>
      <c r="AI254" s="29">
        <v>5199010</v>
      </c>
      <c r="AJ254" s="29">
        <v>1941523</v>
      </c>
      <c r="AK254" s="29">
        <v>3821237</v>
      </c>
      <c r="AL254" s="29">
        <v>1220526</v>
      </c>
      <c r="AM254" s="29">
        <v>1145013</v>
      </c>
      <c r="AN254" s="29">
        <v>2457963</v>
      </c>
      <c r="AO254" s="29">
        <v>1254322</v>
      </c>
      <c r="AP254" s="29">
        <v>1657284</v>
      </c>
      <c r="AQ254" s="29">
        <v>23606</v>
      </c>
      <c r="AR254" s="29">
        <v>17994</v>
      </c>
    </row>
    <row r="255" spans="1:44" ht="15" customHeight="1" x14ac:dyDescent="0.25">
      <c r="A255" s="24">
        <v>506</v>
      </c>
      <c r="B255" s="23" t="s">
        <v>744</v>
      </c>
      <c r="C255" s="24" t="s">
        <v>78</v>
      </c>
      <c r="D255" s="24" t="s">
        <v>77</v>
      </c>
      <c r="E255" s="24">
        <v>40046</v>
      </c>
      <c r="F255" s="24" t="s">
        <v>66</v>
      </c>
      <c r="G255" s="24">
        <v>100003163</v>
      </c>
      <c r="H255" s="24">
        <v>1686</v>
      </c>
      <c r="I255" s="24">
        <v>203.2</v>
      </c>
      <c r="J255" s="24" t="s">
        <v>743</v>
      </c>
      <c r="K255" s="24" t="s">
        <v>742</v>
      </c>
      <c r="L255" s="24">
        <v>4414311</v>
      </c>
      <c r="M255" s="24"/>
      <c r="N255" s="24"/>
      <c r="O255" s="29">
        <v>40915</v>
      </c>
      <c r="P255" s="29">
        <v>17779</v>
      </c>
      <c r="Q255" s="29"/>
      <c r="R255" s="29">
        <v>25592</v>
      </c>
      <c r="S255" s="29"/>
      <c r="T255" s="29">
        <v>20042</v>
      </c>
      <c r="U255" s="29">
        <v>21513</v>
      </c>
      <c r="V255" s="29">
        <v>21462</v>
      </c>
      <c r="W255" s="29">
        <v>34769</v>
      </c>
      <c r="X255" s="29">
        <v>99743</v>
      </c>
      <c r="Y255" s="29">
        <v>56070</v>
      </c>
      <c r="Z255" s="29">
        <v>51099</v>
      </c>
      <c r="AA255" s="29">
        <v>21802</v>
      </c>
      <c r="AB255" s="29">
        <v>27672</v>
      </c>
      <c r="AC255" s="29">
        <v>21561</v>
      </c>
      <c r="AD255" s="29">
        <v>24945</v>
      </c>
      <c r="AE255" s="29">
        <v>25882</v>
      </c>
      <c r="AF255" s="29">
        <v>30091</v>
      </c>
      <c r="AG255" s="29">
        <v>44185</v>
      </c>
      <c r="AH255" s="29">
        <v>35230</v>
      </c>
      <c r="AI255" s="29">
        <v>111784</v>
      </c>
      <c r="AJ255" s="29">
        <v>41954</v>
      </c>
      <c r="AK255" s="29">
        <v>61922</v>
      </c>
      <c r="AL255" s="29">
        <v>14206</v>
      </c>
      <c r="AM255" s="29">
        <v>20447</v>
      </c>
      <c r="AN255" s="29">
        <v>60229</v>
      </c>
      <c r="AO255" s="29">
        <v>26249</v>
      </c>
      <c r="AP255" s="29">
        <v>15630</v>
      </c>
      <c r="AQ255" s="29">
        <v>9791</v>
      </c>
      <c r="AR255" s="29"/>
    </row>
    <row r="256" spans="1:44" ht="15" customHeight="1" x14ac:dyDescent="0.25">
      <c r="A256" s="24">
        <v>510</v>
      </c>
      <c r="B256" s="23" t="s">
        <v>741</v>
      </c>
      <c r="C256" s="24" t="s">
        <v>78</v>
      </c>
      <c r="D256" s="24" t="s">
        <v>77</v>
      </c>
      <c r="E256" s="24">
        <v>40057</v>
      </c>
      <c r="F256" s="24" t="s">
        <v>66</v>
      </c>
      <c r="G256" s="24">
        <v>100003168</v>
      </c>
      <c r="H256" s="24">
        <v>1650</v>
      </c>
      <c r="I256" s="24">
        <v>261.2</v>
      </c>
      <c r="J256" s="24" t="s">
        <v>740</v>
      </c>
      <c r="K256" s="24"/>
      <c r="L256" s="24">
        <v>16568323</v>
      </c>
      <c r="M256" s="24"/>
      <c r="N256" s="24"/>
      <c r="O256" s="29">
        <v>20765</v>
      </c>
      <c r="P256" s="29">
        <v>9674</v>
      </c>
      <c r="Q256" s="29">
        <v>5652</v>
      </c>
      <c r="R256" s="29">
        <v>13992</v>
      </c>
      <c r="S256" s="29">
        <v>7198</v>
      </c>
      <c r="T256" s="29">
        <v>65119</v>
      </c>
      <c r="U256" s="29">
        <v>26959</v>
      </c>
      <c r="V256" s="29">
        <v>14484</v>
      </c>
      <c r="W256" s="29">
        <v>6437</v>
      </c>
      <c r="X256" s="29">
        <v>25173</v>
      </c>
      <c r="Y256" s="29">
        <v>12724</v>
      </c>
      <c r="Z256" s="29"/>
      <c r="AA256" s="29"/>
      <c r="AB256" s="29"/>
      <c r="AC256" s="29">
        <v>5120</v>
      </c>
      <c r="AD256" s="29"/>
      <c r="AE256" s="29"/>
      <c r="AF256" s="29">
        <v>4906</v>
      </c>
      <c r="AG256" s="29">
        <v>14556</v>
      </c>
      <c r="AH256" s="29">
        <v>5800</v>
      </c>
      <c r="AI256" s="29">
        <v>32807</v>
      </c>
      <c r="AJ256" s="29">
        <v>13808</v>
      </c>
      <c r="AK256" s="29">
        <v>24482</v>
      </c>
      <c r="AL256" s="29">
        <v>4104</v>
      </c>
      <c r="AM256" s="29">
        <v>8308</v>
      </c>
      <c r="AN256" s="29">
        <v>11549</v>
      </c>
      <c r="AO256" s="29">
        <v>3544</v>
      </c>
      <c r="AP256" s="29">
        <v>10174</v>
      </c>
      <c r="AQ256" s="29"/>
      <c r="AR256" s="29"/>
    </row>
    <row r="257" spans="1:44" ht="15" customHeight="1" x14ac:dyDescent="0.25">
      <c r="A257" s="24">
        <v>512</v>
      </c>
      <c r="B257" s="23" t="s">
        <v>739</v>
      </c>
      <c r="C257" s="24" t="s">
        <v>78</v>
      </c>
      <c r="D257" s="24" t="s">
        <v>77</v>
      </c>
      <c r="E257" s="24">
        <v>40008</v>
      </c>
      <c r="F257" s="24" t="s">
        <v>66</v>
      </c>
      <c r="G257" s="24">
        <v>100003169</v>
      </c>
      <c r="H257" s="24">
        <v>1732</v>
      </c>
      <c r="I257" s="24">
        <v>189.2</v>
      </c>
      <c r="J257" s="24" t="s">
        <v>738</v>
      </c>
      <c r="K257" s="24">
        <v>342532</v>
      </c>
      <c r="L257" s="24">
        <v>303621</v>
      </c>
      <c r="M257" s="24"/>
      <c r="N257" s="24"/>
      <c r="O257" s="29">
        <v>27187</v>
      </c>
      <c r="P257" s="29"/>
      <c r="Q257" s="29">
        <v>10849</v>
      </c>
      <c r="R257" s="29">
        <v>16838</v>
      </c>
      <c r="S257" s="29">
        <v>14065</v>
      </c>
      <c r="T257" s="29">
        <v>32454</v>
      </c>
      <c r="U257" s="29">
        <v>26218</v>
      </c>
      <c r="V257" s="29">
        <v>23007</v>
      </c>
      <c r="W257" s="29">
        <v>27848</v>
      </c>
      <c r="X257" s="29">
        <v>55694</v>
      </c>
      <c r="Y257" s="29">
        <v>35446</v>
      </c>
      <c r="Z257" s="29">
        <v>22511</v>
      </c>
      <c r="AA257" s="29">
        <v>22005</v>
      </c>
      <c r="AB257" s="29">
        <v>21234</v>
      </c>
      <c r="AC257" s="29">
        <v>21423</v>
      </c>
      <c r="AD257" s="29">
        <v>21569</v>
      </c>
      <c r="AE257" s="29">
        <v>22403</v>
      </c>
      <c r="AF257" s="29">
        <v>24837</v>
      </c>
      <c r="AG257" s="29">
        <v>26848</v>
      </c>
      <c r="AH257" s="29">
        <v>20042</v>
      </c>
      <c r="AI257" s="29">
        <v>51881</v>
      </c>
      <c r="AJ257" s="29">
        <v>38826</v>
      </c>
      <c r="AK257" s="29">
        <v>41105</v>
      </c>
      <c r="AL257" s="29">
        <v>14320</v>
      </c>
      <c r="AM257" s="29">
        <v>18486</v>
      </c>
      <c r="AN257" s="29">
        <v>22680</v>
      </c>
      <c r="AO257" s="29">
        <v>10311</v>
      </c>
      <c r="AP257" s="29">
        <v>10538</v>
      </c>
      <c r="AQ257" s="29"/>
      <c r="AR257" s="29"/>
    </row>
    <row r="258" spans="1:44" ht="15" customHeight="1" x14ac:dyDescent="0.25">
      <c r="A258" s="24">
        <v>515</v>
      </c>
      <c r="B258" s="23" t="s">
        <v>737</v>
      </c>
      <c r="C258" s="24" t="s">
        <v>78</v>
      </c>
      <c r="D258" s="24" t="s">
        <v>77</v>
      </c>
      <c r="E258" s="24">
        <v>36761</v>
      </c>
      <c r="F258" s="24" t="s">
        <v>66</v>
      </c>
      <c r="G258" s="24">
        <v>100001707</v>
      </c>
      <c r="H258" s="24">
        <v>2678</v>
      </c>
      <c r="I258" s="24">
        <v>245.1</v>
      </c>
      <c r="J258" s="24" t="s">
        <v>736</v>
      </c>
      <c r="K258" s="24"/>
      <c r="L258" s="24"/>
      <c r="M258" s="24"/>
      <c r="N258" s="24"/>
      <c r="O258" s="29">
        <v>41675</v>
      </c>
      <c r="P258" s="29">
        <v>22615</v>
      </c>
      <c r="Q258" s="29">
        <v>20079</v>
      </c>
      <c r="R258" s="29">
        <v>28272</v>
      </c>
      <c r="S258" s="29">
        <v>31628</v>
      </c>
      <c r="T258" s="29">
        <v>177826</v>
      </c>
      <c r="U258" s="29">
        <v>80908</v>
      </c>
      <c r="V258" s="29">
        <v>54355</v>
      </c>
      <c r="W258" s="29">
        <v>58344</v>
      </c>
      <c r="X258" s="29">
        <v>171703</v>
      </c>
      <c r="Y258" s="29">
        <v>129403</v>
      </c>
      <c r="Z258" s="29">
        <v>75024</v>
      </c>
      <c r="AA258" s="29">
        <v>29022</v>
      </c>
      <c r="AB258" s="29">
        <v>38331</v>
      </c>
      <c r="AC258" s="29">
        <v>77990</v>
      </c>
      <c r="AD258" s="29">
        <v>42217</v>
      </c>
      <c r="AE258" s="29">
        <v>38393</v>
      </c>
      <c r="AF258" s="29">
        <v>62018</v>
      </c>
      <c r="AG258" s="29">
        <v>128326</v>
      </c>
      <c r="AH258" s="29">
        <v>100740</v>
      </c>
      <c r="AI258" s="29">
        <v>161699</v>
      </c>
      <c r="AJ258" s="29">
        <v>99515</v>
      </c>
      <c r="AK258" s="29">
        <v>122641</v>
      </c>
      <c r="AL258" s="29">
        <v>36488</v>
      </c>
      <c r="AM258" s="29">
        <v>30517</v>
      </c>
      <c r="AN258" s="29">
        <v>70952</v>
      </c>
      <c r="AO258" s="29"/>
      <c r="AP258" s="29">
        <v>16270</v>
      </c>
      <c r="AQ258" s="29"/>
      <c r="AR258" s="29"/>
    </row>
    <row r="259" spans="1:44" ht="15" customHeight="1" x14ac:dyDescent="0.25">
      <c r="A259" s="24">
        <v>516</v>
      </c>
      <c r="B259" s="23" t="s">
        <v>735</v>
      </c>
      <c r="C259" s="24" t="s">
        <v>78</v>
      </c>
      <c r="D259" s="24" t="s">
        <v>77</v>
      </c>
      <c r="E259" s="24">
        <v>36760</v>
      </c>
      <c r="F259" s="24" t="s">
        <v>66</v>
      </c>
      <c r="G259" s="24">
        <v>100001708</v>
      </c>
      <c r="H259" s="24">
        <v>2856</v>
      </c>
      <c r="I259" s="24">
        <v>245.1</v>
      </c>
      <c r="J259" s="24" t="s">
        <v>734</v>
      </c>
      <c r="K259" s="24">
        <v>11644431</v>
      </c>
      <c r="L259" s="24">
        <v>9819170</v>
      </c>
      <c r="M259" s="24"/>
      <c r="N259" s="24"/>
      <c r="O259" s="29">
        <v>21137</v>
      </c>
      <c r="P259" s="29">
        <v>10229</v>
      </c>
      <c r="Q259" s="29">
        <v>11906</v>
      </c>
      <c r="R259" s="29">
        <v>13721</v>
      </c>
      <c r="S259" s="29">
        <v>13366</v>
      </c>
      <c r="T259" s="29">
        <v>74139</v>
      </c>
      <c r="U259" s="29">
        <v>35596</v>
      </c>
      <c r="V259" s="29">
        <v>18760</v>
      </c>
      <c r="W259" s="29">
        <v>19220</v>
      </c>
      <c r="X259" s="29">
        <v>40189</v>
      </c>
      <c r="Y259" s="29">
        <v>29132</v>
      </c>
      <c r="Z259" s="29">
        <v>23017</v>
      </c>
      <c r="AA259" s="29">
        <v>17460</v>
      </c>
      <c r="AB259" s="29">
        <v>13118</v>
      </c>
      <c r="AC259" s="29">
        <v>32430</v>
      </c>
      <c r="AD259" s="29">
        <v>20142</v>
      </c>
      <c r="AE259" s="29">
        <v>19186</v>
      </c>
      <c r="AF259" s="29">
        <v>27459</v>
      </c>
      <c r="AG259" s="29">
        <v>42330</v>
      </c>
      <c r="AH259" s="29">
        <v>27084</v>
      </c>
      <c r="AI259" s="29">
        <v>86130</v>
      </c>
      <c r="AJ259" s="29">
        <v>42691</v>
      </c>
      <c r="AK259" s="29">
        <v>42591</v>
      </c>
      <c r="AL259" s="29">
        <v>18613</v>
      </c>
      <c r="AM259" s="29">
        <v>18024</v>
      </c>
      <c r="AN259" s="29">
        <v>32996</v>
      </c>
      <c r="AO259" s="29">
        <v>9266</v>
      </c>
      <c r="AP259" s="29">
        <v>9196</v>
      </c>
      <c r="AQ259" s="29"/>
      <c r="AR259" s="29"/>
    </row>
    <row r="260" spans="1:44" ht="15" customHeight="1" x14ac:dyDescent="0.25">
      <c r="A260" s="24">
        <v>519</v>
      </c>
      <c r="B260" s="23" t="s">
        <v>733</v>
      </c>
      <c r="C260" s="24" t="s">
        <v>78</v>
      </c>
      <c r="D260" s="24" t="s">
        <v>77</v>
      </c>
      <c r="E260" s="24">
        <v>35418</v>
      </c>
      <c r="F260" s="24" t="s">
        <v>66</v>
      </c>
      <c r="G260" s="24">
        <v>100001135</v>
      </c>
      <c r="H260" s="24">
        <v>2228</v>
      </c>
      <c r="I260" s="24">
        <v>229.1</v>
      </c>
      <c r="J260" s="24"/>
      <c r="K260" s="24">
        <v>342734</v>
      </c>
      <c r="L260" s="24">
        <v>21403090</v>
      </c>
      <c r="M260" s="24"/>
      <c r="N260" s="25" t="s">
        <v>732</v>
      </c>
      <c r="O260" s="29">
        <v>60831</v>
      </c>
      <c r="P260" s="29">
        <v>16880</v>
      </c>
      <c r="Q260" s="29">
        <v>32257</v>
      </c>
      <c r="R260" s="29">
        <v>61759</v>
      </c>
      <c r="S260" s="29">
        <v>19963</v>
      </c>
      <c r="T260" s="29">
        <v>199073</v>
      </c>
      <c r="U260" s="29">
        <v>90509</v>
      </c>
      <c r="V260" s="29">
        <v>79090</v>
      </c>
      <c r="W260" s="29">
        <v>49671</v>
      </c>
      <c r="X260" s="29">
        <v>100704</v>
      </c>
      <c r="Y260" s="29">
        <v>46113</v>
      </c>
      <c r="Z260" s="29">
        <v>39826</v>
      </c>
      <c r="AA260" s="29">
        <v>37901</v>
      </c>
      <c r="AB260" s="29">
        <v>29388</v>
      </c>
      <c r="AC260" s="29">
        <v>67467</v>
      </c>
      <c r="AD260" s="29">
        <v>38025</v>
      </c>
      <c r="AE260" s="29">
        <v>23869</v>
      </c>
      <c r="AF260" s="29">
        <v>36264</v>
      </c>
      <c r="AG260" s="29">
        <v>47238</v>
      </c>
      <c r="AH260" s="29">
        <v>29060</v>
      </c>
      <c r="AI260" s="29">
        <v>45542</v>
      </c>
      <c r="AJ260" s="29">
        <v>68243</v>
      </c>
      <c r="AK260" s="29">
        <v>103418</v>
      </c>
      <c r="AL260" s="29">
        <v>36950</v>
      </c>
      <c r="AM260" s="29">
        <v>25568</v>
      </c>
      <c r="AN260" s="29">
        <v>18547</v>
      </c>
      <c r="AO260" s="29">
        <v>15341</v>
      </c>
      <c r="AP260" s="29">
        <v>21115</v>
      </c>
      <c r="AQ260" s="29">
        <v>15246</v>
      </c>
      <c r="AR260" s="29">
        <v>10649</v>
      </c>
    </row>
    <row r="261" spans="1:44" ht="15" customHeight="1" x14ac:dyDescent="0.25">
      <c r="A261" s="24">
        <v>520</v>
      </c>
      <c r="B261" s="23" t="s">
        <v>731</v>
      </c>
      <c r="C261" s="24" t="s">
        <v>78</v>
      </c>
      <c r="D261" s="24" t="s">
        <v>77</v>
      </c>
      <c r="E261" s="24">
        <v>40012</v>
      </c>
      <c r="F261" s="24" t="s">
        <v>66</v>
      </c>
      <c r="G261" s="24">
        <v>100003174</v>
      </c>
      <c r="H261" s="24">
        <v>1472.5</v>
      </c>
      <c r="I261" s="24">
        <v>219.2</v>
      </c>
      <c r="J261" s="24" t="s">
        <v>730</v>
      </c>
      <c r="K261" s="24"/>
      <c r="L261" s="24">
        <v>15948496</v>
      </c>
      <c r="M261" s="24"/>
      <c r="N261" s="24"/>
      <c r="O261" s="29">
        <v>16684</v>
      </c>
      <c r="P261" s="29"/>
      <c r="Q261" s="29">
        <v>15004</v>
      </c>
      <c r="R261" s="29"/>
      <c r="S261" s="29"/>
      <c r="T261" s="29">
        <v>28472</v>
      </c>
      <c r="U261" s="29">
        <v>25332</v>
      </c>
      <c r="V261" s="29"/>
      <c r="W261" s="29">
        <v>23298</v>
      </c>
      <c r="X261" s="29">
        <v>64163</v>
      </c>
      <c r="Y261" s="29">
        <v>25232</v>
      </c>
      <c r="Z261" s="29">
        <v>23381</v>
      </c>
      <c r="AA261" s="29"/>
      <c r="AB261" s="29">
        <v>9049</v>
      </c>
      <c r="AC261" s="29">
        <v>12121</v>
      </c>
      <c r="AD261" s="29">
        <v>15852</v>
      </c>
      <c r="AE261" s="29">
        <v>16363</v>
      </c>
      <c r="AF261" s="29">
        <v>10250</v>
      </c>
      <c r="AG261" s="29">
        <v>18196</v>
      </c>
      <c r="AH261" s="29">
        <v>19829</v>
      </c>
      <c r="AI261" s="29">
        <v>118447</v>
      </c>
      <c r="AJ261" s="29">
        <v>19928</v>
      </c>
      <c r="AK261" s="29">
        <v>32267</v>
      </c>
      <c r="AL261" s="29">
        <v>5491</v>
      </c>
      <c r="AM261" s="29"/>
      <c r="AN261" s="29">
        <v>49977</v>
      </c>
      <c r="AO261" s="29"/>
      <c r="AP261" s="29"/>
      <c r="AQ261" s="29"/>
      <c r="AR261" s="29"/>
    </row>
    <row r="262" spans="1:44" ht="15" customHeight="1" x14ac:dyDescent="0.25">
      <c r="A262" s="24">
        <v>521</v>
      </c>
      <c r="B262" s="23" t="s">
        <v>729</v>
      </c>
      <c r="C262" s="24" t="s">
        <v>78</v>
      </c>
      <c r="D262" s="24" t="s">
        <v>77</v>
      </c>
      <c r="E262" s="24">
        <v>42968</v>
      </c>
      <c r="F262" s="24" t="s">
        <v>66</v>
      </c>
      <c r="G262" s="24">
        <v>100003175</v>
      </c>
      <c r="H262" s="24">
        <v>1555.1</v>
      </c>
      <c r="I262" s="24">
        <v>233.2</v>
      </c>
      <c r="J262" s="24"/>
      <c r="K262" s="24"/>
      <c r="L262" s="24">
        <v>16568328</v>
      </c>
      <c r="M262" s="24"/>
      <c r="N262" s="24"/>
      <c r="O262" s="29">
        <v>10112</v>
      </c>
      <c r="P262" s="29">
        <v>16412</v>
      </c>
      <c r="Q262" s="29"/>
      <c r="R262" s="29"/>
      <c r="S262" s="29">
        <v>17252</v>
      </c>
      <c r="T262" s="29">
        <v>43421</v>
      </c>
      <c r="U262" s="29">
        <v>26276</v>
      </c>
      <c r="V262" s="29">
        <v>19469</v>
      </c>
      <c r="W262" s="29">
        <v>57808</v>
      </c>
      <c r="X262" s="29">
        <v>162822</v>
      </c>
      <c r="Y262" s="29">
        <v>70564</v>
      </c>
      <c r="Z262" s="29">
        <v>48355</v>
      </c>
      <c r="AA262" s="29">
        <v>34700</v>
      </c>
      <c r="AB262" s="29">
        <v>30607</v>
      </c>
      <c r="AC262" s="29">
        <v>34200</v>
      </c>
      <c r="AD262" s="29">
        <v>36908</v>
      </c>
      <c r="AE262" s="29">
        <v>28990</v>
      </c>
      <c r="AF262" s="29">
        <v>45678</v>
      </c>
      <c r="AG262" s="29">
        <v>61348</v>
      </c>
      <c r="AH262" s="29">
        <v>54648</v>
      </c>
      <c r="AI262" s="29">
        <v>134200</v>
      </c>
      <c r="AJ262" s="29">
        <v>65581</v>
      </c>
      <c r="AK262" s="29">
        <v>103934</v>
      </c>
      <c r="AL262" s="29">
        <v>18700</v>
      </c>
      <c r="AM262" s="29">
        <v>25171</v>
      </c>
      <c r="AN262" s="29">
        <v>58565</v>
      </c>
      <c r="AO262" s="29"/>
      <c r="AP262" s="29">
        <v>21329</v>
      </c>
      <c r="AQ262" s="29"/>
      <c r="AR262" s="29"/>
    </row>
    <row r="263" spans="1:44" ht="15" customHeight="1" x14ac:dyDescent="0.25">
      <c r="A263" s="24">
        <v>524</v>
      </c>
      <c r="B263" s="23" t="s">
        <v>728</v>
      </c>
      <c r="C263" s="24" t="s">
        <v>78</v>
      </c>
      <c r="D263" s="24" t="s">
        <v>77</v>
      </c>
      <c r="E263" s="24">
        <v>40049</v>
      </c>
      <c r="F263" s="24" t="s">
        <v>66</v>
      </c>
      <c r="G263" s="24">
        <v>100003178</v>
      </c>
      <c r="H263" s="24">
        <v>2202</v>
      </c>
      <c r="I263" s="24">
        <v>231.2</v>
      </c>
      <c r="J263" s="24" t="s">
        <v>727</v>
      </c>
      <c r="K263" s="24" t="s">
        <v>726</v>
      </c>
      <c r="L263" s="24">
        <v>385545</v>
      </c>
      <c r="M263" s="24"/>
      <c r="N263" s="24"/>
      <c r="O263" s="29">
        <v>77716</v>
      </c>
      <c r="P263" s="29">
        <v>29640</v>
      </c>
      <c r="Q263" s="29">
        <v>21596</v>
      </c>
      <c r="R263" s="29">
        <v>39431</v>
      </c>
      <c r="S263" s="29">
        <v>26857</v>
      </c>
      <c r="T263" s="29">
        <v>231682</v>
      </c>
      <c r="U263" s="29">
        <v>85775</v>
      </c>
      <c r="V263" s="29">
        <v>63009</v>
      </c>
      <c r="W263" s="29">
        <v>66989</v>
      </c>
      <c r="X263" s="29">
        <v>221286</v>
      </c>
      <c r="Y263" s="29">
        <v>142758</v>
      </c>
      <c r="Z263" s="29">
        <v>93819</v>
      </c>
      <c r="AA263" s="29">
        <v>38868</v>
      </c>
      <c r="AB263" s="29">
        <v>38328</v>
      </c>
      <c r="AC263" s="29">
        <v>111210</v>
      </c>
      <c r="AD263" s="29">
        <v>48694</v>
      </c>
      <c r="AE263" s="29">
        <v>42998</v>
      </c>
      <c r="AF263" s="29">
        <v>82635</v>
      </c>
      <c r="AG263" s="29">
        <v>141468</v>
      </c>
      <c r="AH263" s="29">
        <v>118030</v>
      </c>
      <c r="AI263" s="29">
        <v>254389</v>
      </c>
      <c r="AJ263" s="29">
        <v>119380</v>
      </c>
      <c r="AK263" s="29">
        <v>146900</v>
      </c>
      <c r="AL263" s="29">
        <v>58080</v>
      </c>
      <c r="AM263" s="29">
        <v>38703</v>
      </c>
      <c r="AN263" s="29">
        <v>99319</v>
      </c>
      <c r="AO263" s="29"/>
      <c r="AP263" s="29">
        <v>9003</v>
      </c>
      <c r="AQ263" s="29"/>
      <c r="AR263" s="29"/>
    </row>
    <row r="264" spans="1:44" ht="15" customHeight="1" x14ac:dyDescent="0.25">
      <c r="A264" s="24">
        <v>223</v>
      </c>
      <c r="B264" s="23" t="s">
        <v>725</v>
      </c>
      <c r="C264" s="24" t="s">
        <v>50</v>
      </c>
      <c r="D264" s="24" t="s">
        <v>98</v>
      </c>
      <c r="E264" s="24">
        <v>34732</v>
      </c>
      <c r="F264" s="24" t="s">
        <v>61</v>
      </c>
      <c r="G264" s="24">
        <v>100000708</v>
      </c>
      <c r="H264" s="24">
        <v>1623</v>
      </c>
      <c r="I264" s="24">
        <v>101.2</v>
      </c>
      <c r="J264" s="24" t="s">
        <v>724</v>
      </c>
      <c r="K264" s="24">
        <v>10430</v>
      </c>
      <c r="L264" s="24">
        <v>10001</v>
      </c>
      <c r="M264" s="25" t="s">
        <v>723</v>
      </c>
      <c r="N264" s="25" t="s">
        <v>722</v>
      </c>
      <c r="O264" s="29">
        <v>10401</v>
      </c>
      <c r="P264" s="29">
        <v>9072</v>
      </c>
      <c r="Q264" s="29">
        <v>33998</v>
      </c>
      <c r="R264" s="29">
        <v>11083</v>
      </c>
      <c r="S264" s="29">
        <v>7804</v>
      </c>
      <c r="T264" s="29">
        <v>54345</v>
      </c>
      <c r="U264" s="29">
        <v>21613</v>
      </c>
      <c r="V264" s="29">
        <v>9261</v>
      </c>
      <c r="W264" s="29">
        <v>21939</v>
      </c>
      <c r="X264" s="29">
        <v>23229</v>
      </c>
      <c r="Y264" s="29">
        <v>11719</v>
      </c>
      <c r="Z264" s="29">
        <v>17052</v>
      </c>
      <c r="AA264" s="29">
        <v>37151</v>
      </c>
      <c r="AB264" s="29">
        <v>7879</v>
      </c>
      <c r="AC264" s="29">
        <v>21260</v>
      </c>
      <c r="AD264" s="29">
        <v>12868</v>
      </c>
      <c r="AE264" s="29">
        <v>7974</v>
      </c>
      <c r="AF264" s="29">
        <v>12935</v>
      </c>
      <c r="AG264" s="29">
        <v>8086</v>
      </c>
      <c r="AH264" s="29">
        <v>6362</v>
      </c>
      <c r="AI264" s="29">
        <v>6619</v>
      </c>
      <c r="AJ264" s="29">
        <v>14699</v>
      </c>
      <c r="AK264" s="29">
        <v>38580</v>
      </c>
      <c r="AL264" s="29">
        <v>43208</v>
      </c>
      <c r="AM264" s="29">
        <v>6073</v>
      </c>
      <c r="AN264" s="29">
        <v>20674</v>
      </c>
      <c r="AO264" s="29"/>
      <c r="AP264" s="29"/>
      <c r="AQ264" s="29"/>
      <c r="AR264" s="29"/>
    </row>
    <row r="265" spans="1:44" ht="15" customHeight="1" x14ac:dyDescent="0.25">
      <c r="A265" s="24">
        <v>224</v>
      </c>
      <c r="B265" s="23" t="s">
        <v>721</v>
      </c>
      <c r="C265" s="24" t="s">
        <v>50</v>
      </c>
      <c r="D265" s="24" t="s">
        <v>98</v>
      </c>
      <c r="E265" s="24">
        <v>35107</v>
      </c>
      <c r="F265" s="24" t="s">
        <v>66</v>
      </c>
      <c r="G265" s="24">
        <v>100001452</v>
      </c>
      <c r="H265" s="24">
        <v>2665</v>
      </c>
      <c r="I265" s="24">
        <v>160.1</v>
      </c>
      <c r="J265" s="24" t="s">
        <v>720</v>
      </c>
      <c r="K265" s="24">
        <v>546304</v>
      </c>
      <c r="L265" s="24">
        <v>475516</v>
      </c>
      <c r="M265" s="24"/>
      <c r="N265" s="25" t="s">
        <v>719</v>
      </c>
      <c r="O265" s="29">
        <v>23702</v>
      </c>
      <c r="P265" s="29"/>
      <c r="Q265" s="29">
        <v>22002</v>
      </c>
      <c r="R265" s="29">
        <v>20571</v>
      </c>
      <c r="S265" s="29"/>
      <c r="T265" s="29">
        <v>60500</v>
      </c>
      <c r="U265" s="29">
        <v>23386</v>
      </c>
      <c r="V265" s="29">
        <v>9599</v>
      </c>
      <c r="W265" s="29">
        <v>60936</v>
      </c>
      <c r="X265" s="29">
        <v>93066</v>
      </c>
      <c r="Y265" s="29">
        <v>181263</v>
      </c>
      <c r="Z265" s="29">
        <v>73552</v>
      </c>
      <c r="AA265" s="29"/>
      <c r="AB265" s="29">
        <v>30047</v>
      </c>
      <c r="AC265" s="29"/>
      <c r="AD265" s="29">
        <v>16040</v>
      </c>
      <c r="AE265" s="29">
        <v>67282</v>
      </c>
      <c r="AF265" s="29">
        <v>50819</v>
      </c>
      <c r="AG265" s="29">
        <v>257701</v>
      </c>
      <c r="AH265" s="29">
        <v>104457</v>
      </c>
      <c r="AI265" s="29">
        <v>270293</v>
      </c>
      <c r="AJ265" s="29"/>
      <c r="AK265" s="29">
        <v>96838</v>
      </c>
      <c r="AL265" s="29"/>
      <c r="AM265" s="29"/>
      <c r="AN265" s="29">
        <v>23842</v>
      </c>
      <c r="AO265" s="29"/>
      <c r="AP265" s="29"/>
      <c r="AQ265" s="29"/>
      <c r="AR265" s="29"/>
    </row>
    <row r="266" spans="1:44" ht="15" customHeight="1" x14ac:dyDescent="0.25">
      <c r="A266" s="24">
        <v>2439</v>
      </c>
      <c r="B266" s="23" t="s">
        <v>718</v>
      </c>
      <c r="C266" s="24" t="s">
        <v>72</v>
      </c>
      <c r="D266" s="24" t="s">
        <v>71</v>
      </c>
      <c r="E266" s="24">
        <v>38145</v>
      </c>
      <c r="F266" s="24" t="s">
        <v>61</v>
      </c>
      <c r="G266" s="24">
        <v>100002271</v>
      </c>
      <c r="H266" s="24">
        <v>3085</v>
      </c>
      <c r="I266" s="24">
        <v>447.2</v>
      </c>
      <c r="J266" s="24" t="s">
        <v>717</v>
      </c>
      <c r="K266" s="24"/>
      <c r="L266" s="24">
        <v>21522615</v>
      </c>
      <c r="M266" s="24"/>
      <c r="N266" s="24"/>
      <c r="O266" s="29"/>
      <c r="P266" s="29"/>
      <c r="Q266" s="29"/>
      <c r="R266" s="29"/>
      <c r="S266" s="29"/>
      <c r="T266" s="29"/>
      <c r="U266" s="29"/>
      <c r="V266" s="29"/>
      <c r="W266" s="29"/>
      <c r="X266" s="29"/>
      <c r="Y266" s="29"/>
      <c r="Z266" s="29"/>
      <c r="AA266" s="29"/>
      <c r="AB266" s="29"/>
      <c r="AC266" s="29"/>
      <c r="AD266" s="29"/>
      <c r="AE266" s="29"/>
      <c r="AF266" s="29"/>
      <c r="AG266" s="29"/>
      <c r="AH266" s="29"/>
      <c r="AI266" s="29"/>
      <c r="AJ266" s="29"/>
      <c r="AK266" s="29"/>
      <c r="AL266" s="29"/>
      <c r="AM266" s="29"/>
      <c r="AN266" s="29"/>
      <c r="AO266" s="29">
        <v>18027</v>
      </c>
      <c r="AP266" s="29">
        <v>15084</v>
      </c>
      <c r="AQ266" s="29"/>
      <c r="AR266" s="29"/>
    </row>
    <row r="267" spans="1:44" ht="15" customHeight="1" x14ac:dyDescent="0.25">
      <c r="A267" s="24">
        <v>187</v>
      </c>
      <c r="B267" s="23" t="s">
        <v>716</v>
      </c>
      <c r="C267" s="24" t="s">
        <v>50</v>
      </c>
      <c r="D267" s="24" t="s">
        <v>49</v>
      </c>
      <c r="E267" s="24">
        <v>1417</v>
      </c>
      <c r="F267" s="24" t="s">
        <v>61</v>
      </c>
      <c r="G267" s="24">
        <v>98</v>
      </c>
      <c r="H267" s="24">
        <v>2243</v>
      </c>
      <c r="I267" s="24">
        <v>188.1</v>
      </c>
      <c r="J267" s="24" t="s">
        <v>715</v>
      </c>
      <c r="K267" s="24">
        <v>3845</v>
      </c>
      <c r="L267" s="24">
        <v>3712</v>
      </c>
      <c r="M267" s="25" t="s">
        <v>714</v>
      </c>
      <c r="N267" s="25" t="s">
        <v>713</v>
      </c>
      <c r="O267" s="29">
        <v>14975</v>
      </c>
      <c r="P267" s="29">
        <v>16491</v>
      </c>
      <c r="Q267" s="29">
        <v>17779</v>
      </c>
      <c r="R267" s="29">
        <v>9185</v>
      </c>
      <c r="S267" s="29">
        <v>6545</v>
      </c>
      <c r="T267" s="29">
        <v>12021</v>
      </c>
      <c r="U267" s="29">
        <v>6230</v>
      </c>
      <c r="V267" s="29">
        <v>4406</v>
      </c>
      <c r="W267" s="29">
        <v>13275</v>
      </c>
      <c r="X267" s="29">
        <v>15506</v>
      </c>
      <c r="Y267" s="29">
        <v>36069</v>
      </c>
      <c r="Z267" s="29">
        <v>18394</v>
      </c>
      <c r="AA267" s="29">
        <v>5429</v>
      </c>
      <c r="AB267" s="29">
        <v>11944</v>
      </c>
      <c r="AC267" s="29">
        <v>5035</v>
      </c>
      <c r="AD267" s="29">
        <v>2423</v>
      </c>
      <c r="AE267" s="29">
        <v>14882</v>
      </c>
      <c r="AF267" s="29">
        <v>15218</v>
      </c>
      <c r="AG267" s="29">
        <v>26966</v>
      </c>
      <c r="AH267" s="29">
        <v>15477</v>
      </c>
      <c r="AI267" s="29">
        <v>22101</v>
      </c>
      <c r="AJ267" s="29">
        <v>7237</v>
      </c>
      <c r="AK267" s="29">
        <v>15350</v>
      </c>
      <c r="AL267" s="29">
        <v>3237</v>
      </c>
      <c r="AM267" s="29">
        <v>2343</v>
      </c>
      <c r="AN267" s="29">
        <v>5384</v>
      </c>
      <c r="AO267" s="29">
        <v>3001</v>
      </c>
      <c r="AP267" s="29"/>
      <c r="AQ267" s="29"/>
      <c r="AR267" s="29"/>
    </row>
    <row r="268" spans="1:44" ht="15" customHeight="1" x14ac:dyDescent="0.25">
      <c r="A268" s="24">
        <v>2327</v>
      </c>
      <c r="B268" s="23" t="s">
        <v>712</v>
      </c>
      <c r="C268" s="24" t="s">
        <v>164</v>
      </c>
      <c r="D268" s="24" t="s">
        <v>708</v>
      </c>
      <c r="E268" s="24">
        <v>40173</v>
      </c>
      <c r="F268" s="24" t="s">
        <v>66</v>
      </c>
      <c r="G268" s="24">
        <v>100002568</v>
      </c>
      <c r="H268" s="24">
        <v>4091</v>
      </c>
      <c r="I268" s="24">
        <v>595.4</v>
      </c>
      <c r="J268" s="24" t="s">
        <v>711</v>
      </c>
      <c r="K268" s="24">
        <v>5280818</v>
      </c>
      <c r="L268" s="24">
        <v>4444369</v>
      </c>
      <c r="M268" s="25" t="s">
        <v>710</v>
      </c>
      <c r="N268" s="25" t="s">
        <v>709</v>
      </c>
      <c r="O268" s="29">
        <v>32468</v>
      </c>
      <c r="P268" s="29">
        <v>16883</v>
      </c>
      <c r="Q268" s="29">
        <v>11631</v>
      </c>
      <c r="R268" s="29">
        <v>24838</v>
      </c>
      <c r="S268" s="29">
        <v>8318</v>
      </c>
      <c r="T268" s="29">
        <v>35818</v>
      </c>
      <c r="U268" s="29">
        <v>104949</v>
      </c>
      <c r="V268" s="29">
        <v>95072</v>
      </c>
      <c r="W268" s="29">
        <v>186010</v>
      </c>
      <c r="X268" s="29">
        <v>605749</v>
      </c>
      <c r="Y268" s="29">
        <v>214840</v>
      </c>
      <c r="Z268" s="29">
        <v>202333</v>
      </c>
      <c r="AA268" s="29">
        <v>139043</v>
      </c>
      <c r="AB268" s="29">
        <v>171297</v>
      </c>
      <c r="AC268" s="29">
        <v>290366</v>
      </c>
      <c r="AD268" s="29">
        <v>185691</v>
      </c>
      <c r="AE268" s="29">
        <v>329207</v>
      </c>
      <c r="AF268" s="29">
        <v>256986</v>
      </c>
      <c r="AG268" s="29">
        <v>529441</v>
      </c>
      <c r="AH268" s="29">
        <v>340989</v>
      </c>
      <c r="AI268" s="29">
        <v>71401</v>
      </c>
      <c r="AJ268" s="29">
        <v>391700</v>
      </c>
      <c r="AK268" s="29">
        <v>436576</v>
      </c>
      <c r="AL268" s="29">
        <v>213285</v>
      </c>
      <c r="AM268" s="29">
        <v>207321</v>
      </c>
      <c r="AN268" s="29">
        <v>22880</v>
      </c>
      <c r="AO268" s="29"/>
      <c r="AP268" s="29"/>
      <c r="AQ268" s="29"/>
      <c r="AR268" s="29"/>
    </row>
    <row r="269" spans="1:44" ht="15" customHeight="1" x14ac:dyDescent="0.25">
      <c r="A269" s="24">
        <v>755</v>
      </c>
      <c r="B269" s="23" t="s">
        <v>707</v>
      </c>
      <c r="C269" s="24" t="s">
        <v>32</v>
      </c>
      <c r="D269" s="24" t="s">
        <v>703</v>
      </c>
      <c r="E269" s="24">
        <v>527</v>
      </c>
      <c r="F269" s="24" t="s">
        <v>37</v>
      </c>
      <c r="G269" s="24">
        <v>482</v>
      </c>
      <c r="H269" s="24">
        <v>1102.8</v>
      </c>
      <c r="I269" s="24">
        <v>116.9</v>
      </c>
      <c r="J269" s="24" t="s">
        <v>706</v>
      </c>
      <c r="K269" s="24">
        <v>612</v>
      </c>
      <c r="L269" s="24">
        <v>592</v>
      </c>
      <c r="M269" s="25" t="s">
        <v>705</v>
      </c>
      <c r="N269" s="25" t="s">
        <v>704</v>
      </c>
      <c r="O269" s="29">
        <v>24286088</v>
      </c>
      <c r="P269" s="29">
        <v>25749046</v>
      </c>
      <c r="Q269" s="29">
        <v>20824100</v>
      </c>
      <c r="R269" s="29">
        <v>28321594</v>
      </c>
      <c r="S269" s="29">
        <v>14622147</v>
      </c>
      <c r="T269" s="29">
        <v>36618024</v>
      </c>
      <c r="U269" s="29">
        <v>11654036</v>
      </c>
      <c r="V269" s="29">
        <v>14307294</v>
      </c>
      <c r="W269" s="29">
        <v>3072388</v>
      </c>
      <c r="X269" s="29">
        <v>3629096</v>
      </c>
      <c r="Y269" s="29">
        <v>4507818</v>
      </c>
      <c r="Z269" s="29">
        <v>3697137</v>
      </c>
      <c r="AA269" s="29">
        <v>5554778</v>
      </c>
      <c r="AB269" s="29">
        <v>3508948</v>
      </c>
      <c r="AC269" s="29">
        <v>3902130</v>
      </c>
      <c r="AD269" s="29">
        <v>4433454</v>
      </c>
      <c r="AE269" s="29">
        <v>6840319</v>
      </c>
      <c r="AF269" s="29">
        <v>5194547</v>
      </c>
      <c r="AG269" s="29">
        <v>3488602</v>
      </c>
      <c r="AH269" s="29">
        <v>4148439</v>
      </c>
      <c r="AI269" s="29">
        <v>3037476</v>
      </c>
      <c r="AJ269" s="29">
        <v>3074624</v>
      </c>
      <c r="AK269" s="29">
        <v>1955739</v>
      </c>
      <c r="AL269" s="29">
        <v>4620187</v>
      </c>
      <c r="AM269" s="29">
        <v>4117152</v>
      </c>
      <c r="AN269" s="29">
        <v>2999695</v>
      </c>
      <c r="AO269" s="29">
        <v>31626468</v>
      </c>
      <c r="AP269" s="29">
        <v>34019316</v>
      </c>
      <c r="AQ269" s="29">
        <v>7961665</v>
      </c>
      <c r="AR269" s="29">
        <v>5717386</v>
      </c>
    </row>
    <row r="270" spans="1:44" ht="15" customHeight="1" x14ac:dyDescent="0.25">
      <c r="A270" s="24">
        <v>1500</v>
      </c>
      <c r="B270" s="23" t="s">
        <v>702</v>
      </c>
      <c r="C270" s="24" t="s">
        <v>104</v>
      </c>
      <c r="D270" s="24" t="s">
        <v>245</v>
      </c>
      <c r="E270" s="24">
        <v>39864</v>
      </c>
      <c r="F270" s="24" t="s">
        <v>37</v>
      </c>
      <c r="G270" s="24">
        <v>100001105</v>
      </c>
      <c r="H270" s="24">
        <v>2337</v>
      </c>
      <c r="I270" s="24">
        <v>255.2</v>
      </c>
      <c r="J270" s="24" t="s">
        <v>701</v>
      </c>
      <c r="K270" s="24">
        <v>65728</v>
      </c>
      <c r="L270" s="24">
        <v>59151</v>
      </c>
      <c r="M270" s="25" t="s">
        <v>700</v>
      </c>
      <c r="N270" s="25" t="s">
        <v>699</v>
      </c>
      <c r="O270" s="29">
        <v>57515</v>
      </c>
      <c r="P270" s="29">
        <v>57662</v>
      </c>
      <c r="Q270" s="29">
        <v>48410</v>
      </c>
      <c r="R270" s="29">
        <v>75595</v>
      </c>
      <c r="S270" s="29">
        <v>42146</v>
      </c>
      <c r="T270" s="29">
        <v>29123</v>
      </c>
      <c r="U270" s="29">
        <v>56270</v>
      </c>
      <c r="V270" s="29">
        <v>137663</v>
      </c>
      <c r="W270" s="29">
        <v>55426</v>
      </c>
      <c r="X270" s="29">
        <v>53531</v>
      </c>
      <c r="Y270" s="29">
        <v>55117</v>
      </c>
      <c r="Z270" s="29">
        <v>52237</v>
      </c>
      <c r="AA270" s="29">
        <v>52574</v>
      </c>
      <c r="AB270" s="29">
        <v>31402</v>
      </c>
      <c r="AC270" s="29">
        <v>64101</v>
      </c>
      <c r="AD270" s="29"/>
      <c r="AE270" s="29">
        <v>111721</v>
      </c>
      <c r="AF270" s="29">
        <v>136717</v>
      </c>
      <c r="AG270" s="29">
        <v>105596</v>
      </c>
      <c r="AH270" s="29">
        <v>139624</v>
      </c>
      <c r="AI270" s="29">
        <v>107332</v>
      </c>
      <c r="AJ270" s="29">
        <v>76840</v>
      </c>
      <c r="AK270" s="29">
        <v>97123</v>
      </c>
      <c r="AL270" s="29"/>
      <c r="AM270" s="29"/>
      <c r="AN270" s="29">
        <v>91960</v>
      </c>
      <c r="AO270" s="29"/>
      <c r="AP270" s="29"/>
      <c r="AQ270" s="29"/>
      <c r="AR270" s="29"/>
    </row>
    <row r="271" spans="1:44" ht="15" customHeight="1" x14ac:dyDescent="0.25">
      <c r="A271" s="24">
        <v>217</v>
      </c>
      <c r="B271" s="23" t="s">
        <v>698</v>
      </c>
      <c r="C271" s="24" t="s">
        <v>50</v>
      </c>
      <c r="D271" s="24" t="s">
        <v>98</v>
      </c>
      <c r="E271" s="24">
        <v>60</v>
      </c>
      <c r="F271" s="24" t="s">
        <v>66</v>
      </c>
      <c r="G271" s="24">
        <v>397</v>
      </c>
      <c r="H271" s="24">
        <v>1674</v>
      </c>
      <c r="I271" s="24">
        <v>132.19999999999999</v>
      </c>
      <c r="J271" s="24" t="s">
        <v>697</v>
      </c>
      <c r="K271" s="24">
        <v>6106</v>
      </c>
      <c r="L271" s="24">
        <v>5880</v>
      </c>
      <c r="M271" s="25" t="s">
        <v>696</v>
      </c>
      <c r="N271" s="25" t="s">
        <v>695</v>
      </c>
      <c r="O271" s="29">
        <v>2074039</v>
      </c>
      <c r="P271" s="29">
        <v>1074801</v>
      </c>
      <c r="Q271" s="29">
        <v>1119210</v>
      </c>
      <c r="R271" s="29">
        <v>2341697</v>
      </c>
      <c r="S271" s="29">
        <v>753682</v>
      </c>
      <c r="T271" s="29">
        <v>8330959</v>
      </c>
      <c r="U271" s="29">
        <v>2537327</v>
      </c>
      <c r="V271" s="29">
        <v>2366312</v>
      </c>
      <c r="W271" s="29">
        <v>2387402</v>
      </c>
      <c r="X271" s="29">
        <v>7176179</v>
      </c>
      <c r="Y271" s="29">
        <v>3844310</v>
      </c>
      <c r="Z271" s="29">
        <v>1609953</v>
      </c>
      <c r="AA271" s="29">
        <v>1459546</v>
      </c>
      <c r="AB271" s="29">
        <v>1262960</v>
      </c>
      <c r="AC271" s="29">
        <v>2552645</v>
      </c>
      <c r="AD271" s="29">
        <v>1464609</v>
      </c>
      <c r="AE271" s="29">
        <v>807070</v>
      </c>
      <c r="AF271" s="29">
        <v>1863531</v>
      </c>
      <c r="AG271" s="29">
        <v>2350613</v>
      </c>
      <c r="AH271" s="29">
        <v>1798315</v>
      </c>
      <c r="AI271" s="29">
        <v>6541853</v>
      </c>
      <c r="AJ271" s="29">
        <v>2809300</v>
      </c>
      <c r="AK271" s="29">
        <v>4260472</v>
      </c>
      <c r="AL271" s="29">
        <v>1396958</v>
      </c>
      <c r="AM271" s="29">
        <v>1340465</v>
      </c>
      <c r="AN271" s="29">
        <v>3204081</v>
      </c>
      <c r="AO271" s="29">
        <v>1617843</v>
      </c>
      <c r="AP271" s="29">
        <v>2153321</v>
      </c>
      <c r="AQ271" s="29">
        <v>22519</v>
      </c>
      <c r="AR271" s="29">
        <v>38483</v>
      </c>
    </row>
    <row r="272" spans="1:44" ht="15" customHeight="1" x14ac:dyDescent="0.25">
      <c r="A272" s="24">
        <v>525</v>
      </c>
      <c r="B272" s="23" t="s">
        <v>694</v>
      </c>
      <c r="C272" s="24" t="s">
        <v>78</v>
      </c>
      <c r="D272" s="24" t="s">
        <v>77</v>
      </c>
      <c r="E272" s="24">
        <v>40010</v>
      </c>
      <c r="F272" s="24" t="s">
        <v>66</v>
      </c>
      <c r="G272" s="24">
        <v>100003179</v>
      </c>
      <c r="H272" s="24">
        <v>1760</v>
      </c>
      <c r="I272" s="24">
        <v>203.2</v>
      </c>
      <c r="J272" s="24" t="s">
        <v>693</v>
      </c>
      <c r="K272" s="24">
        <v>259321</v>
      </c>
      <c r="L272" s="24">
        <v>227625</v>
      </c>
      <c r="M272" s="24"/>
      <c r="N272" s="24"/>
      <c r="O272" s="29">
        <v>25878</v>
      </c>
      <c r="P272" s="29">
        <v>30196</v>
      </c>
      <c r="Q272" s="29"/>
      <c r="R272" s="29">
        <v>15902</v>
      </c>
      <c r="S272" s="29"/>
      <c r="T272" s="29">
        <v>16615</v>
      </c>
      <c r="U272" s="29">
        <v>31420</v>
      </c>
      <c r="V272" s="29">
        <v>14586</v>
      </c>
      <c r="W272" s="29">
        <v>31181</v>
      </c>
      <c r="X272" s="29">
        <v>74927</v>
      </c>
      <c r="Y272" s="29">
        <v>62049</v>
      </c>
      <c r="Z272" s="29">
        <v>71116</v>
      </c>
      <c r="AA272" s="29">
        <v>26700</v>
      </c>
      <c r="AB272" s="29">
        <v>32550</v>
      </c>
      <c r="AC272" s="29">
        <v>14083</v>
      </c>
      <c r="AD272" s="29">
        <v>30389</v>
      </c>
      <c r="AE272" s="29">
        <v>20227</v>
      </c>
      <c r="AF272" s="29">
        <v>24704</v>
      </c>
      <c r="AG272" s="29">
        <v>47345</v>
      </c>
      <c r="AH272" s="29">
        <v>49295</v>
      </c>
      <c r="AI272" s="29">
        <v>68521</v>
      </c>
      <c r="AJ272" s="29">
        <v>37208</v>
      </c>
      <c r="AK272" s="29">
        <v>49983</v>
      </c>
      <c r="AL272" s="29">
        <v>14150</v>
      </c>
      <c r="AM272" s="29">
        <v>11303</v>
      </c>
      <c r="AN272" s="29">
        <v>53848</v>
      </c>
      <c r="AO272" s="29">
        <v>28468</v>
      </c>
      <c r="AP272" s="29">
        <v>16612</v>
      </c>
      <c r="AQ272" s="29"/>
      <c r="AR272" s="29"/>
    </row>
    <row r="273" spans="1:44" ht="15" customHeight="1" x14ac:dyDescent="0.25">
      <c r="A273" s="24">
        <v>529</v>
      </c>
      <c r="B273" s="23" t="s">
        <v>692</v>
      </c>
      <c r="C273" s="24" t="s">
        <v>78</v>
      </c>
      <c r="D273" s="24" t="s">
        <v>77</v>
      </c>
      <c r="E273" s="24">
        <v>40021</v>
      </c>
      <c r="F273" s="24" t="s">
        <v>66</v>
      </c>
      <c r="G273" s="24">
        <v>100003184</v>
      </c>
      <c r="H273" s="24">
        <v>1716</v>
      </c>
      <c r="I273" s="24">
        <v>261.2</v>
      </c>
      <c r="J273" s="24"/>
      <c r="K273" s="24" t="s">
        <v>691</v>
      </c>
      <c r="L273" s="24">
        <v>4424891</v>
      </c>
      <c r="M273" s="24"/>
      <c r="N273" s="24"/>
      <c r="O273" s="29">
        <v>25933</v>
      </c>
      <c r="P273" s="29">
        <v>15149</v>
      </c>
      <c r="Q273" s="29">
        <v>9763</v>
      </c>
      <c r="R273" s="29">
        <v>16822</v>
      </c>
      <c r="S273" s="29">
        <v>11058</v>
      </c>
      <c r="T273" s="29">
        <v>92810</v>
      </c>
      <c r="U273" s="29">
        <v>35500</v>
      </c>
      <c r="V273" s="29">
        <v>16430</v>
      </c>
      <c r="W273" s="29">
        <v>10381</v>
      </c>
      <c r="X273" s="29">
        <v>36243</v>
      </c>
      <c r="Y273" s="29">
        <v>21203</v>
      </c>
      <c r="Z273" s="29">
        <v>9095</v>
      </c>
      <c r="AA273" s="29"/>
      <c r="AB273" s="29">
        <v>8038</v>
      </c>
      <c r="AC273" s="29">
        <v>5490</v>
      </c>
      <c r="AD273" s="29">
        <v>5327</v>
      </c>
      <c r="AE273" s="29">
        <v>6440</v>
      </c>
      <c r="AF273" s="29">
        <v>8767</v>
      </c>
      <c r="AG273" s="29">
        <v>27484</v>
      </c>
      <c r="AH273" s="29">
        <v>24720</v>
      </c>
      <c r="AI273" s="29">
        <v>35903</v>
      </c>
      <c r="AJ273" s="29">
        <v>14587</v>
      </c>
      <c r="AK273" s="29">
        <v>27782</v>
      </c>
      <c r="AL273" s="29">
        <v>3967</v>
      </c>
      <c r="AM273" s="29">
        <v>6836</v>
      </c>
      <c r="AN273" s="29">
        <v>13485</v>
      </c>
      <c r="AO273" s="29">
        <v>7159</v>
      </c>
      <c r="AP273" s="29">
        <v>12522</v>
      </c>
      <c r="AQ273" s="29"/>
      <c r="AR273" s="29"/>
    </row>
    <row r="274" spans="1:44" ht="15" customHeight="1" x14ac:dyDescent="0.25">
      <c r="A274" s="24">
        <v>530</v>
      </c>
      <c r="B274" s="23" t="s">
        <v>690</v>
      </c>
      <c r="C274" s="24" t="s">
        <v>78</v>
      </c>
      <c r="D274" s="24" t="s">
        <v>77</v>
      </c>
      <c r="E274" s="24">
        <v>40045</v>
      </c>
      <c r="F274" s="24" t="s">
        <v>66</v>
      </c>
      <c r="G274" s="24">
        <v>100003185</v>
      </c>
      <c r="H274" s="24">
        <v>1800</v>
      </c>
      <c r="I274" s="24">
        <v>189.2</v>
      </c>
      <c r="J274" s="24" t="s">
        <v>689</v>
      </c>
      <c r="K274" s="24">
        <v>79070</v>
      </c>
      <c r="L274" s="24">
        <v>71402</v>
      </c>
      <c r="M274" s="24"/>
      <c r="N274" s="24"/>
      <c r="O274" s="29">
        <v>19585</v>
      </c>
      <c r="P274" s="29"/>
      <c r="Q274" s="29">
        <v>14237</v>
      </c>
      <c r="R274" s="29">
        <v>12178</v>
      </c>
      <c r="S274" s="29">
        <v>5540</v>
      </c>
      <c r="T274" s="29">
        <v>25740</v>
      </c>
      <c r="U274" s="29">
        <v>18090</v>
      </c>
      <c r="V274" s="29">
        <v>17603</v>
      </c>
      <c r="W274" s="29">
        <v>20908</v>
      </c>
      <c r="X274" s="29">
        <v>36596</v>
      </c>
      <c r="Y274" s="29">
        <v>21792</v>
      </c>
      <c r="Z274" s="29">
        <v>20728</v>
      </c>
      <c r="AA274" s="29">
        <v>21213</v>
      </c>
      <c r="AB274" s="29">
        <v>16172</v>
      </c>
      <c r="AC274" s="29">
        <v>15392</v>
      </c>
      <c r="AD274" s="29">
        <v>14364</v>
      </c>
      <c r="AE274" s="29">
        <v>15206</v>
      </c>
      <c r="AF274" s="29">
        <v>18089</v>
      </c>
      <c r="AG274" s="29">
        <v>20500</v>
      </c>
      <c r="AH274" s="29">
        <v>17542</v>
      </c>
      <c r="AI274" s="29">
        <v>34841</v>
      </c>
      <c r="AJ274" s="29">
        <v>21771</v>
      </c>
      <c r="AK274" s="29">
        <v>19289</v>
      </c>
      <c r="AL274" s="29">
        <v>14110</v>
      </c>
      <c r="AM274" s="29">
        <v>8989</v>
      </c>
      <c r="AN274" s="29">
        <v>22538</v>
      </c>
      <c r="AO274" s="29"/>
      <c r="AP274" s="29">
        <v>4428</v>
      </c>
      <c r="AQ274" s="29"/>
      <c r="AR274" s="29"/>
    </row>
    <row r="275" spans="1:44" ht="15" customHeight="1" x14ac:dyDescent="0.25">
      <c r="A275" s="24">
        <v>532</v>
      </c>
      <c r="B275" s="23" t="s">
        <v>688</v>
      </c>
      <c r="C275" s="24" t="s">
        <v>78</v>
      </c>
      <c r="D275" s="24" t="s">
        <v>77</v>
      </c>
      <c r="E275" s="24">
        <v>36757</v>
      </c>
      <c r="F275" s="24" t="s">
        <v>66</v>
      </c>
      <c r="G275" s="24">
        <v>100001709</v>
      </c>
      <c r="H275" s="24">
        <v>2800</v>
      </c>
      <c r="I275" s="24">
        <v>245.1</v>
      </c>
      <c r="J275" s="24" t="s">
        <v>687</v>
      </c>
      <c r="K275" s="24"/>
      <c r="L275" s="24"/>
      <c r="M275" s="24"/>
      <c r="N275" s="24"/>
      <c r="O275" s="29">
        <v>29066</v>
      </c>
      <c r="P275" s="29">
        <v>18896</v>
      </c>
      <c r="Q275" s="29">
        <v>13740</v>
      </c>
      <c r="R275" s="29">
        <v>12874</v>
      </c>
      <c r="S275" s="29">
        <v>18368</v>
      </c>
      <c r="T275" s="29">
        <v>75896</v>
      </c>
      <c r="U275" s="29">
        <v>40248</v>
      </c>
      <c r="V275" s="29">
        <v>22821</v>
      </c>
      <c r="W275" s="29">
        <v>27507</v>
      </c>
      <c r="X275" s="29">
        <v>67808</v>
      </c>
      <c r="Y275" s="29">
        <v>49353</v>
      </c>
      <c r="Z275" s="29">
        <v>48224</v>
      </c>
      <c r="AA275" s="29">
        <v>16527</v>
      </c>
      <c r="AB275" s="29">
        <v>18733</v>
      </c>
      <c r="AC275" s="29">
        <v>38272</v>
      </c>
      <c r="AD275" s="29">
        <v>26806</v>
      </c>
      <c r="AE275" s="29">
        <v>23787</v>
      </c>
      <c r="AF275" s="29">
        <v>32709</v>
      </c>
      <c r="AG275" s="29">
        <v>76479</v>
      </c>
      <c r="AH275" s="29">
        <v>61391</v>
      </c>
      <c r="AI275" s="29">
        <v>37094</v>
      </c>
      <c r="AJ275" s="29">
        <v>53854</v>
      </c>
      <c r="AK275" s="29">
        <v>53374</v>
      </c>
      <c r="AL275" s="29">
        <v>19162</v>
      </c>
      <c r="AM275" s="29">
        <v>15187</v>
      </c>
      <c r="AN275" s="29">
        <v>20185</v>
      </c>
      <c r="AO275" s="29"/>
      <c r="AP275" s="29"/>
      <c r="AQ275" s="29"/>
      <c r="AR275" s="29"/>
    </row>
    <row r="276" spans="1:44" ht="15" customHeight="1" x14ac:dyDescent="0.25">
      <c r="A276" s="24">
        <v>533</v>
      </c>
      <c r="B276" s="23" t="s">
        <v>686</v>
      </c>
      <c r="C276" s="24" t="s">
        <v>78</v>
      </c>
      <c r="D276" s="24" t="s">
        <v>77</v>
      </c>
      <c r="E276" s="24">
        <v>36756</v>
      </c>
      <c r="F276" s="24" t="s">
        <v>66</v>
      </c>
      <c r="G276" s="24">
        <v>100001710</v>
      </c>
      <c r="H276" s="24">
        <v>3012</v>
      </c>
      <c r="I276" s="24">
        <v>245.1</v>
      </c>
      <c r="J276" s="24" t="s">
        <v>685</v>
      </c>
      <c r="K276" s="24">
        <v>76807</v>
      </c>
      <c r="L276" s="24">
        <v>69263</v>
      </c>
      <c r="M276" s="25" t="s">
        <v>684</v>
      </c>
      <c r="N276" s="25" t="s">
        <v>683</v>
      </c>
      <c r="O276" s="29">
        <v>23463</v>
      </c>
      <c r="P276" s="29">
        <v>13335</v>
      </c>
      <c r="Q276" s="29"/>
      <c r="R276" s="29">
        <v>10577</v>
      </c>
      <c r="S276" s="29"/>
      <c r="T276" s="29">
        <v>58256</v>
      </c>
      <c r="U276" s="29">
        <v>25743</v>
      </c>
      <c r="V276" s="29">
        <v>15394</v>
      </c>
      <c r="W276" s="29">
        <v>27478</v>
      </c>
      <c r="X276" s="29">
        <v>51285</v>
      </c>
      <c r="Y276" s="29">
        <v>45750</v>
      </c>
      <c r="Z276" s="29">
        <v>42144</v>
      </c>
      <c r="AA276" s="29">
        <v>19834</v>
      </c>
      <c r="AB276" s="29">
        <v>14939</v>
      </c>
      <c r="AC276" s="29">
        <v>36537</v>
      </c>
      <c r="AD276" s="29">
        <v>23252</v>
      </c>
      <c r="AE276" s="29">
        <v>22527</v>
      </c>
      <c r="AF276" s="29">
        <v>25673</v>
      </c>
      <c r="AG276" s="29">
        <v>60803</v>
      </c>
      <c r="AH276" s="29">
        <v>36291</v>
      </c>
      <c r="AI276" s="29">
        <v>28137</v>
      </c>
      <c r="AJ276" s="29">
        <v>48743</v>
      </c>
      <c r="AK276" s="29">
        <v>40174</v>
      </c>
      <c r="AL276" s="29">
        <v>12426</v>
      </c>
      <c r="AM276" s="29">
        <v>14477</v>
      </c>
      <c r="AN276" s="29">
        <v>12657</v>
      </c>
      <c r="AO276" s="29"/>
      <c r="AP276" s="29">
        <v>13181</v>
      </c>
      <c r="AQ276" s="29"/>
      <c r="AR276" s="29"/>
    </row>
    <row r="277" spans="1:44" ht="15" customHeight="1" x14ac:dyDescent="0.25">
      <c r="A277" s="24">
        <v>537</v>
      </c>
      <c r="B277" s="23" t="s">
        <v>682</v>
      </c>
      <c r="C277" s="24" t="s">
        <v>78</v>
      </c>
      <c r="D277" s="24" t="s">
        <v>77</v>
      </c>
      <c r="E277" s="24">
        <v>40048</v>
      </c>
      <c r="F277" s="24" t="s">
        <v>66</v>
      </c>
      <c r="G277" s="24">
        <v>100003190</v>
      </c>
      <c r="H277" s="24">
        <v>1519.7</v>
      </c>
      <c r="I277" s="24">
        <v>219.2</v>
      </c>
      <c r="J277" s="26">
        <v>1574172</v>
      </c>
      <c r="K277" s="24">
        <v>3621685</v>
      </c>
      <c r="L277" s="24">
        <v>2856650</v>
      </c>
      <c r="M277" s="24"/>
      <c r="N277" s="24"/>
      <c r="O277" s="29">
        <v>16209</v>
      </c>
      <c r="P277" s="29"/>
      <c r="Q277" s="29"/>
      <c r="R277" s="29"/>
      <c r="S277" s="29"/>
      <c r="T277" s="29">
        <v>29007</v>
      </c>
      <c r="U277" s="29">
        <v>20577</v>
      </c>
      <c r="V277" s="29"/>
      <c r="W277" s="29">
        <v>20576</v>
      </c>
      <c r="X277" s="29">
        <v>52176</v>
      </c>
      <c r="Y277" s="29">
        <v>32411</v>
      </c>
      <c r="Z277" s="29">
        <v>26394</v>
      </c>
      <c r="AA277" s="29"/>
      <c r="AB277" s="29">
        <v>9910</v>
      </c>
      <c r="AC277" s="29">
        <v>12087</v>
      </c>
      <c r="AD277" s="29">
        <v>17889</v>
      </c>
      <c r="AE277" s="29">
        <v>9347</v>
      </c>
      <c r="AF277" s="29">
        <v>12382</v>
      </c>
      <c r="AG277" s="29">
        <v>22339</v>
      </c>
      <c r="AH277" s="29">
        <v>19030</v>
      </c>
      <c r="AI277" s="29">
        <v>99629</v>
      </c>
      <c r="AJ277" s="29">
        <v>12981</v>
      </c>
      <c r="AK277" s="29">
        <v>29733</v>
      </c>
      <c r="AL277" s="29">
        <v>8254</v>
      </c>
      <c r="AM277" s="29"/>
      <c r="AN277" s="29">
        <v>50063</v>
      </c>
      <c r="AO277" s="29"/>
      <c r="AP277" s="29"/>
      <c r="AQ277" s="29"/>
      <c r="AR277" s="29"/>
    </row>
    <row r="278" spans="1:44" ht="15" customHeight="1" x14ac:dyDescent="0.25">
      <c r="A278" s="24">
        <v>538</v>
      </c>
      <c r="B278" s="23" t="s">
        <v>681</v>
      </c>
      <c r="C278" s="24" t="s">
        <v>78</v>
      </c>
      <c r="D278" s="24" t="s">
        <v>77</v>
      </c>
      <c r="E278" s="24">
        <v>42969</v>
      </c>
      <c r="F278" s="24" t="s">
        <v>66</v>
      </c>
      <c r="G278" s="24">
        <v>100003191</v>
      </c>
      <c r="H278" s="24">
        <v>1621.9</v>
      </c>
      <c r="I278" s="24">
        <v>233.2</v>
      </c>
      <c r="J278" s="24"/>
      <c r="K278" s="24"/>
      <c r="L278" s="24">
        <v>16568334</v>
      </c>
      <c r="M278" s="24"/>
      <c r="N278" s="24"/>
      <c r="O278" s="29">
        <v>38069</v>
      </c>
      <c r="P278" s="29">
        <v>16708</v>
      </c>
      <c r="Q278" s="29">
        <v>22919</v>
      </c>
      <c r="R278" s="29">
        <v>17044</v>
      </c>
      <c r="S278" s="29">
        <v>20900</v>
      </c>
      <c r="T278" s="29">
        <v>41622</v>
      </c>
      <c r="U278" s="29">
        <v>24337</v>
      </c>
      <c r="V278" s="29">
        <v>21369</v>
      </c>
      <c r="W278" s="29">
        <v>52531</v>
      </c>
      <c r="X278" s="29">
        <v>148931</v>
      </c>
      <c r="Y278" s="29">
        <v>79625</v>
      </c>
      <c r="Z278" s="29">
        <v>67084</v>
      </c>
      <c r="AA278" s="29">
        <v>35502</v>
      </c>
      <c r="AB278" s="29">
        <v>31705</v>
      </c>
      <c r="AC278" s="29">
        <v>54434</v>
      </c>
      <c r="AD278" s="29">
        <v>39603</v>
      </c>
      <c r="AE278" s="29">
        <v>35322</v>
      </c>
      <c r="AF278" s="29">
        <v>43807</v>
      </c>
      <c r="AG278" s="29">
        <v>86381</v>
      </c>
      <c r="AH278" s="29">
        <v>74815</v>
      </c>
      <c r="AI278" s="29">
        <v>122561</v>
      </c>
      <c r="AJ278" s="29">
        <v>50214</v>
      </c>
      <c r="AK278" s="29">
        <v>93846</v>
      </c>
      <c r="AL278" s="29">
        <v>19631</v>
      </c>
      <c r="AM278" s="29">
        <v>25446</v>
      </c>
      <c r="AN278" s="29">
        <v>61791</v>
      </c>
      <c r="AO278" s="29">
        <v>20363</v>
      </c>
      <c r="AP278" s="29">
        <v>8826</v>
      </c>
      <c r="AQ278" s="29"/>
      <c r="AR278" s="29"/>
    </row>
    <row r="279" spans="1:44" ht="15" customHeight="1" x14ac:dyDescent="0.25">
      <c r="A279" s="24">
        <v>989</v>
      </c>
      <c r="B279" s="23" t="s">
        <v>680</v>
      </c>
      <c r="C279" s="24" t="s">
        <v>104</v>
      </c>
      <c r="D279" s="24" t="s">
        <v>250</v>
      </c>
      <c r="E279" s="24">
        <v>1105</v>
      </c>
      <c r="F279" s="24" t="s">
        <v>61</v>
      </c>
      <c r="G279" s="24">
        <v>180</v>
      </c>
      <c r="H279" s="24">
        <v>5533</v>
      </c>
      <c r="I279" s="24">
        <v>279.3</v>
      </c>
      <c r="J279" s="24" t="s">
        <v>679</v>
      </c>
      <c r="K279" s="24">
        <v>5280450</v>
      </c>
      <c r="L279" s="24">
        <v>4444105</v>
      </c>
      <c r="M279" s="25" t="s">
        <v>678</v>
      </c>
      <c r="N279" s="25" t="s">
        <v>677</v>
      </c>
      <c r="O279" s="29">
        <v>47140920</v>
      </c>
      <c r="P279" s="29">
        <v>48675696</v>
      </c>
      <c r="Q279" s="29">
        <v>60227300</v>
      </c>
      <c r="R279" s="29">
        <v>45062140</v>
      </c>
      <c r="S279" s="29">
        <v>32477374</v>
      </c>
      <c r="T279" s="29">
        <v>42173448</v>
      </c>
      <c r="U279" s="29">
        <v>42152152</v>
      </c>
      <c r="V279" s="29">
        <v>43912792</v>
      </c>
      <c r="W279" s="29">
        <v>6519951</v>
      </c>
      <c r="X279" s="29">
        <v>9021337</v>
      </c>
      <c r="Y279" s="29">
        <v>6784724</v>
      </c>
      <c r="Z279" s="29">
        <v>3457115</v>
      </c>
      <c r="AA279" s="29">
        <v>5503332</v>
      </c>
      <c r="AB279" s="29">
        <v>3080149</v>
      </c>
      <c r="AC279" s="29">
        <v>8083356</v>
      </c>
      <c r="AD279" s="29">
        <v>3744113</v>
      </c>
      <c r="AE279" s="29">
        <v>12279764</v>
      </c>
      <c r="AF279" s="29">
        <v>23153360</v>
      </c>
      <c r="AG279" s="29">
        <v>14886890</v>
      </c>
      <c r="AH279" s="29">
        <v>27771504</v>
      </c>
      <c r="AI279" s="29">
        <v>12343747</v>
      </c>
      <c r="AJ279" s="29">
        <v>9418624</v>
      </c>
      <c r="AK279" s="29">
        <v>43323564</v>
      </c>
      <c r="AL279" s="29">
        <v>11238635</v>
      </c>
      <c r="AM279" s="29">
        <v>7780073</v>
      </c>
      <c r="AN279" s="29">
        <v>3646063</v>
      </c>
      <c r="AO279" s="29">
        <v>22848254</v>
      </c>
      <c r="AP279" s="29">
        <v>31408806</v>
      </c>
      <c r="AQ279" s="29">
        <v>2453893</v>
      </c>
      <c r="AR279" s="29">
        <v>2235642</v>
      </c>
    </row>
    <row r="280" spans="1:44" ht="15" customHeight="1" x14ac:dyDescent="0.25">
      <c r="A280" s="24">
        <v>1088</v>
      </c>
      <c r="B280" s="23" t="s">
        <v>676</v>
      </c>
      <c r="C280" s="24" t="s">
        <v>104</v>
      </c>
      <c r="D280" s="24" t="s">
        <v>255</v>
      </c>
      <c r="E280" s="24">
        <v>36801</v>
      </c>
      <c r="F280" s="24" t="s">
        <v>37</v>
      </c>
      <c r="G280" s="24">
        <v>100001704</v>
      </c>
      <c r="H280" s="24">
        <v>1931</v>
      </c>
      <c r="I280" s="24">
        <v>95.13</v>
      </c>
      <c r="J280" s="24" t="s">
        <v>675</v>
      </c>
      <c r="K280" s="24">
        <v>5284421</v>
      </c>
      <c r="L280" s="24">
        <v>4447491</v>
      </c>
      <c r="M280" s="24"/>
      <c r="N280" s="24"/>
      <c r="O280" s="29">
        <v>897435</v>
      </c>
      <c r="P280" s="29">
        <v>627235</v>
      </c>
      <c r="Q280" s="29">
        <v>153234</v>
      </c>
      <c r="R280" s="29">
        <v>305697</v>
      </c>
      <c r="S280" s="29">
        <v>712218</v>
      </c>
      <c r="T280" s="29">
        <v>366599</v>
      </c>
      <c r="U280" s="29">
        <v>91448</v>
      </c>
      <c r="V280" s="29">
        <v>178117</v>
      </c>
      <c r="W280" s="29"/>
      <c r="X280" s="29"/>
      <c r="Y280" s="29"/>
      <c r="Z280" s="29"/>
      <c r="AA280" s="29"/>
      <c r="AB280" s="29"/>
      <c r="AC280" s="29"/>
      <c r="AD280" s="29"/>
      <c r="AE280" s="29"/>
      <c r="AF280" s="29"/>
      <c r="AG280" s="29"/>
      <c r="AH280" s="29"/>
      <c r="AI280" s="29"/>
      <c r="AJ280" s="29"/>
      <c r="AK280" s="29"/>
      <c r="AL280" s="29"/>
      <c r="AM280" s="29"/>
      <c r="AN280" s="29"/>
      <c r="AO280" s="29"/>
      <c r="AP280" s="29"/>
      <c r="AQ280" s="29"/>
      <c r="AR280" s="29"/>
    </row>
    <row r="281" spans="1:44" ht="15" customHeight="1" x14ac:dyDescent="0.25">
      <c r="A281" s="24">
        <v>991</v>
      </c>
      <c r="B281" s="23" t="s">
        <v>674</v>
      </c>
      <c r="C281" s="24" t="s">
        <v>104</v>
      </c>
      <c r="D281" s="24" t="s">
        <v>250</v>
      </c>
      <c r="E281" s="24">
        <v>34035</v>
      </c>
      <c r="F281" s="24" t="s">
        <v>61</v>
      </c>
      <c r="G281" s="24">
        <v>100001337</v>
      </c>
      <c r="H281" s="24">
        <v>5450</v>
      </c>
      <c r="I281" s="24">
        <v>277.3</v>
      </c>
      <c r="J281" s="24"/>
      <c r="K281" s="24">
        <v>5280934</v>
      </c>
      <c r="L281" s="24">
        <v>4444437</v>
      </c>
      <c r="M281" s="25" t="s">
        <v>673</v>
      </c>
      <c r="N281" s="24"/>
      <c r="O281" s="29">
        <v>7563513</v>
      </c>
      <c r="P281" s="29">
        <v>8614790</v>
      </c>
      <c r="Q281" s="29">
        <v>11186306</v>
      </c>
      <c r="R281" s="29">
        <v>8156738</v>
      </c>
      <c r="S281" s="29">
        <v>5235483</v>
      </c>
      <c r="T281" s="29">
        <v>7010578</v>
      </c>
      <c r="U281" s="29">
        <v>7487872</v>
      </c>
      <c r="V281" s="29">
        <v>6977315</v>
      </c>
      <c r="W281" s="29">
        <v>304606</v>
      </c>
      <c r="X281" s="29">
        <v>459203</v>
      </c>
      <c r="Y281" s="29">
        <v>339069</v>
      </c>
      <c r="Z281" s="29">
        <v>209645</v>
      </c>
      <c r="AA281" s="29">
        <v>326845</v>
      </c>
      <c r="AB281" s="29">
        <v>170298</v>
      </c>
      <c r="AC281" s="29">
        <v>763410</v>
      </c>
      <c r="AD281" s="29">
        <v>331842</v>
      </c>
      <c r="AE281" s="29">
        <v>812496</v>
      </c>
      <c r="AF281" s="29">
        <v>1870019</v>
      </c>
      <c r="AG281" s="29">
        <v>778806</v>
      </c>
      <c r="AH281" s="29">
        <v>2528905</v>
      </c>
      <c r="AI281" s="29">
        <v>1021656</v>
      </c>
      <c r="AJ281" s="29">
        <v>502126</v>
      </c>
      <c r="AK281" s="29">
        <v>4721111</v>
      </c>
      <c r="AL281" s="29">
        <v>566254</v>
      </c>
      <c r="AM281" s="29">
        <v>500839</v>
      </c>
      <c r="AN281" s="29">
        <v>281682</v>
      </c>
      <c r="AO281" s="29">
        <v>4937768</v>
      </c>
      <c r="AP281" s="29">
        <v>7435647</v>
      </c>
      <c r="AQ281" s="29">
        <v>212267</v>
      </c>
      <c r="AR281" s="29">
        <v>234521</v>
      </c>
    </row>
    <row r="282" spans="1:44" ht="15" customHeight="1" x14ac:dyDescent="0.25">
      <c r="A282" s="24">
        <v>1664</v>
      </c>
      <c r="B282" s="23" t="s">
        <v>672</v>
      </c>
      <c r="C282" s="24" t="s">
        <v>104</v>
      </c>
      <c r="D282" s="24" t="s">
        <v>206</v>
      </c>
      <c r="E282" s="24">
        <v>34033</v>
      </c>
      <c r="F282" s="24" t="s">
        <v>66</v>
      </c>
      <c r="G282" s="24">
        <v>100001336</v>
      </c>
      <c r="H282" s="24">
        <v>5278</v>
      </c>
      <c r="I282" s="24">
        <v>391.2</v>
      </c>
      <c r="J282" s="24"/>
      <c r="K282" s="24"/>
      <c r="L282" s="24"/>
      <c r="M282" s="24"/>
      <c r="N282" s="24"/>
      <c r="O282" s="29">
        <v>93121</v>
      </c>
      <c r="P282" s="29">
        <v>50334</v>
      </c>
      <c r="Q282" s="29">
        <v>72137</v>
      </c>
      <c r="R282" s="29">
        <v>135655</v>
      </c>
      <c r="S282" s="29">
        <v>98549</v>
      </c>
      <c r="T282" s="29">
        <v>309441</v>
      </c>
      <c r="U282" s="29">
        <v>341710</v>
      </c>
      <c r="V282" s="29">
        <v>312067</v>
      </c>
      <c r="W282" s="29">
        <v>353264</v>
      </c>
      <c r="X282" s="29">
        <v>706132</v>
      </c>
      <c r="Y282" s="29">
        <v>278110</v>
      </c>
      <c r="Z282" s="29">
        <v>371193</v>
      </c>
      <c r="AA282" s="29">
        <v>353937</v>
      </c>
      <c r="AB282" s="29">
        <v>162423</v>
      </c>
      <c r="AC282" s="29">
        <v>368991</v>
      </c>
      <c r="AD282" s="29">
        <v>299903</v>
      </c>
      <c r="AE282" s="29">
        <v>276597</v>
      </c>
      <c r="AF282" s="29">
        <v>331668</v>
      </c>
      <c r="AG282" s="29">
        <v>508055</v>
      </c>
      <c r="AH282" s="29">
        <v>349734</v>
      </c>
      <c r="AI282" s="29">
        <v>214767</v>
      </c>
      <c r="AJ282" s="29">
        <v>379651</v>
      </c>
      <c r="AK282" s="29">
        <v>606538</v>
      </c>
      <c r="AL282" s="29">
        <v>437000</v>
      </c>
      <c r="AM282" s="29">
        <v>184374</v>
      </c>
      <c r="AN282" s="29">
        <v>78697</v>
      </c>
      <c r="AO282" s="29"/>
      <c r="AP282" s="29"/>
      <c r="AQ282" s="29"/>
      <c r="AR282" s="29"/>
    </row>
    <row r="283" spans="1:44" ht="15" customHeight="1" x14ac:dyDescent="0.25">
      <c r="A283" s="24">
        <v>69</v>
      </c>
      <c r="B283" s="23" t="s">
        <v>671</v>
      </c>
      <c r="C283" s="24" t="s">
        <v>50</v>
      </c>
      <c r="D283" s="24" t="s">
        <v>386</v>
      </c>
      <c r="E283" s="24">
        <v>1301</v>
      </c>
      <c r="F283" s="24" t="s">
        <v>66</v>
      </c>
      <c r="G283" s="24">
        <v>407</v>
      </c>
      <c r="H283" s="24">
        <v>603</v>
      </c>
      <c r="I283" s="24">
        <v>147.19999999999999</v>
      </c>
      <c r="J283" s="24" t="s">
        <v>670</v>
      </c>
      <c r="K283" s="24">
        <v>5962</v>
      </c>
      <c r="L283" s="24">
        <v>5747</v>
      </c>
      <c r="M283" s="25" t="s">
        <v>669</v>
      </c>
      <c r="N283" s="25" t="s">
        <v>668</v>
      </c>
      <c r="O283" s="29">
        <v>415412</v>
      </c>
      <c r="P283" s="29">
        <v>80992</v>
      </c>
      <c r="Q283" s="29">
        <v>116289</v>
      </c>
      <c r="R283" s="29">
        <v>543296</v>
      </c>
      <c r="S283" s="29">
        <v>116817</v>
      </c>
      <c r="T283" s="29">
        <v>848612</v>
      </c>
      <c r="U283" s="29">
        <v>486053</v>
      </c>
      <c r="V283" s="29">
        <v>677185</v>
      </c>
      <c r="W283" s="29">
        <v>226264</v>
      </c>
      <c r="X283" s="29">
        <v>727908</v>
      </c>
      <c r="Y283" s="29">
        <v>436495</v>
      </c>
      <c r="Z283" s="29">
        <v>286725</v>
      </c>
      <c r="AA283" s="29">
        <v>254921</v>
      </c>
      <c r="AB283" s="29">
        <v>252452</v>
      </c>
      <c r="AC283" s="29">
        <v>518079</v>
      </c>
      <c r="AD283" s="29">
        <v>376796</v>
      </c>
      <c r="AE283" s="29">
        <v>170945</v>
      </c>
      <c r="AF283" s="29">
        <v>241734</v>
      </c>
      <c r="AG283" s="29">
        <v>265201</v>
      </c>
      <c r="AH283" s="29">
        <v>317230</v>
      </c>
      <c r="AI283" s="29">
        <v>697599</v>
      </c>
      <c r="AJ283" s="29">
        <v>616612</v>
      </c>
      <c r="AK283" s="29">
        <v>551674</v>
      </c>
      <c r="AL283" s="29">
        <v>190553</v>
      </c>
      <c r="AM283" s="29">
        <v>429624</v>
      </c>
      <c r="AN283" s="29">
        <v>557651</v>
      </c>
      <c r="AO283" s="29">
        <v>157228</v>
      </c>
      <c r="AP283" s="29">
        <v>216031</v>
      </c>
      <c r="AQ283" s="29"/>
      <c r="AR283" s="29"/>
    </row>
    <row r="284" spans="1:44" ht="15" customHeight="1" x14ac:dyDescent="0.25">
      <c r="A284" s="24">
        <v>548</v>
      </c>
      <c r="B284" s="23" t="s">
        <v>667</v>
      </c>
      <c r="C284" s="24" t="s">
        <v>78</v>
      </c>
      <c r="D284" s="24" t="s">
        <v>77</v>
      </c>
      <c r="E284" s="24">
        <v>40056</v>
      </c>
      <c r="F284" s="24" t="s">
        <v>66</v>
      </c>
      <c r="G284" s="24">
        <v>100003195</v>
      </c>
      <c r="H284" s="24">
        <v>1474</v>
      </c>
      <c r="I284" s="24">
        <v>260.2</v>
      </c>
      <c r="J284" s="24" t="s">
        <v>666</v>
      </c>
      <c r="K284" s="24"/>
      <c r="L284" s="24">
        <v>16568341</v>
      </c>
      <c r="M284" s="24"/>
      <c r="N284" s="24"/>
      <c r="O284" s="29"/>
      <c r="P284" s="29"/>
      <c r="Q284" s="29"/>
      <c r="R284" s="29"/>
      <c r="S284" s="29"/>
      <c r="T284" s="29"/>
      <c r="U284" s="29"/>
      <c r="V284" s="29"/>
      <c r="W284" s="29">
        <v>25618</v>
      </c>
      <c r="X284" s="29">
        <v>44668</v>
      </c>
      <c r="Y284" s="29">
        <v>30565</v>
      </c>
      <c r="Z284" s="29">
        <v>17658</v>
      </c>
      <c r="AA284" s="29"/>
      <c r="AB284" s="29">
        <v>26975</v>
      </c>
      <c r="AC284" s="29">
        <v>27367</v>
      </c>
      <c r="AD284" s="29">
        <v>28031</v>
      </c>
      <c r="AE284" s="29">
        <v>29666</v>
      </c>
      <c r="AF284" s="29">
        <v>19716</v>
      </c>
      <c r="AG284" s="29">
        <v>30924</v>
      </c>
      <c r="AH284" s="29">
        <v>35000</v>
      </c>
      <c r="AI284" s="29">
        <v>16981</v>
      </c>
      <c r="AJ284" s="29">
        <v>30076</v>
      </c>
      <c r="AK284" s="29">
        <v>40459</v>
      </c>
      <c r="AL284" s="29">
        <v>12691</v>
      </c>
      <c r="AM284" s="29">
        <v>16127</v>
      </c>
      <c r="AN284" s="29">
        <v>10810</v>
      </c>
      <c r="AO284" s="29">
        <v>5038</v>
      </c>
      <c r="AP284" s="29"/>
      <c r="AQ284" s="29"/>
      <c r="AR284" s="29">
        <v>3103</v>
      </c>
    </row>
    <row r="285" spans="1:44" ht="15" customHeight="1" x14ac:dyDescent="0.25">
      <c r="A285" s="24">
        <v>557</v>
      </c>
      <c r="B285" s="23" t="s">
        <v>665</v>
      </c>
      <c r="C285" s="24" t="s">
        <v>78</v>
      </c>
      <c r="D285" s="24" t="s">
        <v>77</v>
      </c>
      <c r="E285" s="24">
        <v>42099</v>
      </c>
      <c r="F285" s="24" t="s">
        <v>66</v>
      </c>
      <c r="G285" s="24">
        <v>100003559</v>
      </c>
      <c r="H285" s="24">
        <v>876.2</v>
      </c>
      <c r="I285" s="24">
        <v>246.2</v>
      </c>
      <c r="J285" s="24" t="s">
        <v>664</v>
      </c>
      <c r="K285" s="24">
        <v>140709</v>
      </c>
      <c r="L285" s="24">
        <v>124103</v>
      </c>
      <c r="M285" s="24"/>
      <c r="N285" s="24"/>
      <c r="O285" s="29">
        <v>34064</v>
      </c>
      <c r="P285" s="29">
        <v>15514</v>
      </c>
      <c r="Q285" s="29">
        <v>13008</v>
      </c>
      <c r="R285" s="29">
        <v>26385</v>
      </c>
      <c r="S285" s="29">
        <v>22144</v>
      </c>
      <c r="T285" s="29">
        <v>104210</v>
      </c>
      <c r="U285" s="29">
        <v>47733</v>
      </c>
      <c r="V285" s="29">
        <v>51056</v>
      </c>
      <c r="W285" s="29">
        <v>21256</v>
      </c>
      <c r="X285" s="29">
        <v>62163</v>
      </c>
      <c r="Y285" s="29">
        <v>33891</v>
      </c>
      <c r="Z285" s="29">
        <v>27370</v>
      </c>
      <c r="AA285" s="29">
        <v>16106</v>
      </c>
      <c r="AB285" s="29">
        <v>16189</v>
      </c>
      <c r="AC285" s="29">
        <v>33900</v>
      </c>
      <c r="AD285" s="29">
        <v>15391</v>
      </c>
      <c r="AE285" s="29">
        <v>16593</v>
      </c>
      <c r="AF285" s="29">
        <v>17791</v>
      </c>
      <c r="AG285" s="29">
        <v>42111</v>
      </c>
      <c r="AH285" s="29">
        <v>44292</v>
      </c>
      <c r="AI285" s="29">
        <v>19933</v>
      </c>
      <c r="AJ285" s="29">
        <v>25599</v>
      </c>
      <c r="AK285" s="29">
        <v>54413</v>
      </c>
      <c r="AL285" s="29">
        <v>10263</v>
      </c>
      <c r="AM285" s="29">
        <v>15983</v>
      </c>
      <c r="AN285" s="29"/>
      <c r="AO285" s="29">
        <v>6165</v>
      </c>
      <c r="AP285" s="29">
        <v>22785</v>
      </c>
      <c r="AQ285" s="29"/>
      <c r="AR285" s="29"/>
    </row>
    <row r="286" spans="1:44" ht="15" customHeight="1" x14ac:dyDescent="0.25">
      <c r="A286" s="24">
        <v>925</v>
      </c>
      <c r="B286" s="23" t="s">
        <v>663</v>
      </c>
      <c r="C286" s="24" t="s">
        <v>131</v>
      </c>
      <c r="D286" s="24" t="s">
        <v>240</v>
      </c>
      <c r="E286" s="24">
        <v>1303</v>
      </c>
      <c r="F286" s="24" t="s">
        <v>37</v>
      </c>
      <c r="G286" s="24">
        <v>409</v>
      </c>
      <c r="H286" s="24">
        <v>1502</v>
      </c>
      <c r="I286" s="24">
        <v>233</v>
      </c>
      <c r="J286" s="24" t="s">
        <v>662</v>
      </c>
      <c r="K286" s="24">
        <v>525</v>
      </c>
      <c r="L286" s="24">
        <v>510</v>
      </c>
      <c r="M286" s="25" t="s">
        <v>661</v>
      </c>
      <c r="N286" s="25" t="s">
        <v>660</v>
      </c>
      <c r="O286" s="29">
        <v>221969</v>
      </c>
      <c r="P286" s="29">
        <v>196594</v>
      </c>
      <c r="Q286" s="29">
        <v>320972</v>
      </c>
      <c r="R286" s="29">
        <v>168888</v>
      </c>
      <c r="S286" s="29">
        <v>204047</v>
      </c>
      <c r="T286" s="29">
        <v>658450</v>
      </c>
      <c r="U286" s="29">
        <v>138064</v>
      </c>
      <c r="V286" s="29">
        <v>393750</v>
      </c>
      <c r="W286" s="29"/>
      <c r="X286" s="29">
        <v>4811</v>
      </c>
      <c r="Y286" s="29"/>
      <c r="Z286" s="29">
        <v>3625</v>
      </c>
      <c r="AA286" s="29"/>
      <c r="AB286" s="29"/>
      <c r="AC286" s="29"/>
      <c r="AD286" s="29"/>
      <c r="AE286" s="29">
        <v>10359</v>
      </c>
      <c r="AF286" s="29">
        <v>6682</v>
      </c>
      <c r="AG286" s="29">
        <v>37374</v>
      </c>
      <c r="AH286" s="29">
        <v>8147</v>
      </c>
      <c r="AI286" s="29">
        <v>106605</v>
      </c>
      <c r="AJ286" s="29"/>
      <c r="AK286" s="29"/>
      <c r="AL286" s="29"/>
      <c r="AM286" s="29"/>
      <c r="AN286" s="29"/>
      <c r="AO286" s="29">
        <v>3099701</v>
      </c>
      <c r="AP286" s="29">
        <v>3281395</v>
      </c>
      <c r="AQ286" s="29">
        <v>11959</v>
      </c>
      <c r="AR286" s="29">
        <v>11413</v>
      </c>
    </row>
    <row r="287" spans="1:44" ht="15" customHeight="1" x14ac:dyDescent="0.25">
      <c r="A287" s="24">
        <v>1121</v>
      </c>
      <c r="B287" s="23" t="s">
        <v>659</v>
      </c>
      <c r="C287" s="24" t="s">
        <v>104</v>
      </c>
      <c r="D287" s="24" t="s">
        <v>655</v>
      </c>
      <c r="E287" s="24">
        <v>15872</v>
      </c>
      <c r="F287" s="24" t="s">
        <v>61</v>
      </c>
      <c r="G287" s="24">
        <v>818</v>
      </c>
      <c r="H287" s="24">
        <v>606</v>
      </c>
      <c r="I287" s="24">
        <v>103.2</v>
      </c>
      <c r="J287" s="24" t="s">
        <v>658</v>
      </c>
      <c r="K287" s="24">
        <v>867</v>
      </c>
      <c r="L287" s="24">
        <v>844</v>
      </c>
      <c r="M287" s="25" t="s">
        <v>657</v>
      </c>
      <c r="N287" s="25" t="s">
        <v>656</v>
      </c>
      <c r="O287" s="29">
        <v>20318</v>
      </c>
      <c r="P287" s="29">
        <v>12560</v>
      </c>
      <c r="Q287" s="29">
        <v>46131</v>
      </c>
      <c r="R287" s="29">
        <v>13097</v>
      </c>
      <c r="S287" s="29">
        <v>10384</v>
      </c>
      <c r="T287" s="29">
        <v>24080</v>
      </c>
      <c r="U287" s="29">
        <v>23121</v>
      </c>
      <c r="V287" s="29"/>
      <c r="W287" s="29"/>
      <c r="X287" s="29"/>
      <c r="Y287" s="29"/>
      <c r="Z287" s="29"/>
      <c r="AA287" s="29"/>
      <c r="AB287" s="29"/>
      <c r="AC287" s="29"/>
      <c r="AD287" s="29"/>
      <c r="AE287" s="29"/>
      <c r="AF287" s="29"/>
      <c r="AG287" s="29"/>
      <c r="AH287" s="29"/>
      <c r="AI287" s="29"/>
      <c r="AJ287" s="29"/>
      <c r="AK287" s="29"/>
      <c r="AL287" s="29"/>
      <c r="AM287" s="29"/>
      <c r="AN287" s="29"/>
      <c r="AO287" s="29">
        <v>160499</v>
      </c>
      <c r="AP287" s="29">
        <v>153450</v>
      </c>
      <c r="AQ287" s="29"/>
      <c r="AR287" s="29"/>
    </row>
    <row r="288" spans="1:44" ht="15" customHeight="1" x14ac:dyDescent="0.25">
      <c r="A288" s="24">
        <v>795</v>
      </c>
      <c r="B288" s="23" t="s">
        <v>654</v>
      </c>
      <c r="C288" s="24" t="s">
        <v>32</v>
      </c>
      <c r="D288" s="24" t="s">
        <v>634</v>
      </c>
      <c r="E288" s="24">
        <v>35170</v>
      </c>
      <c r="F288" s="24" t="s">
        <v>61</v>
      </c>
      <c r="G288" s="24">
        <v>100001448</v>
      </c>
      <c r="H288" s="24">
        <v>1224</v>
      </c>
      <c r="I288" s="24">
        <v>989.1</v>
      </c>
      <c r="J288" s="24" t="s">
        <v>653</v>
      </c>
      <c r="K288" s="24">
        <v>439606</v>
      </c>
      <c r="L288" s="24">
        <v>4450599</v>
      </c>
      <c r="M288" s="25" t="s">
        <v>652</v>
      </c>
      <c r="N288" s="25" t="s">
        <v>651</v>
      </c>
      <c r="O288" s="29"/>
      <c r="P288" s="29"/>
      <c r="Q288" s="29"/>
      <c r="R288" s="29"/>
      <c r="S288" s="29"/>
      <c r="T288" s="29"/>
      <c r="U288" s="29"/>
      <c r="V288" s="29"/>
      <c r="W288" s="29"/>
      <c r="X288" s="29"/>
      <c r="Y288" s="29"/>
      <c r="Z288" s="29"/>
      <c r="AA288" s="29"/>
      <c r="AB288" s="29"/>
      <c r="AC288" s="29"/>
      <c r="AD288" s="29"/>
      <c r="AE288" s="29"/>
      <c r="AF288" s="29"/>
      <c r="AG288" s="29"/>
      <c r="AH288" s="29"/>
      <c r="AI288" s="29"/>
      <c r="AJ288" s="29"/>
      <c r="AK288" s="29"/>
      <c r="AL288" s="29"/>
      <c r="AM288" s="29"/>
      <c r="AN288" s="29"/>
      <c r="AO288" s="29"/>
      <c r="AP288" s="29"/>
      <c r="AQ288" s="29">
        <v>13007559</v>
      </c>
      <c r="AR288" s="29">
        <v>13233880</v>
      </c>
    </row>
    <row r="289" spans="1:44" ht="15" customHeight="1" x14ac:dyDescent="0.25">
      <c r="A289" s="24">
        <v>797</v>
      </c>
      <c r="B289" s="23" t="s">
        <v>650</v>
      </c>
      <c r="C289" s="24" t="s">
        <v>32</v>
      </c>
      <c r="D289" s="24" t="s">
        <v>634</v>
      </c>
      <c r="E289" s="24">
        <v>35163</v>
      </c>
      <c r="F289" s="24" t="s">
        <v>61</v>
      </c>
      <c r="G289" s="24">
        <v>100001447</v>
      </c>
      <c r="H289" s="24">
        <v>1100</v>
      </c>
      <c r="I289" s="24">
        <v>827.1</v>
      </c>
      <c r="J289" s="24" t="s">
        <v>649</v>
      </c>
      <c r="K289" s="24">
        <v>13489094</v>
      </c>
      <c r="L289" s="24">
        <v>2941513</v>
      </c>
      <c r="M289" s="25" t="s">
        <v>648</v>
      </c>
      <c r="N289" s="25" t="s">
        <v>647</v>
      </c>
      <c r="O289" s="29"/>
      <c r="P289" s="29"/>
      <c r="Q289" s="29"/>
      <c r="R289" s="29"/>
      <c r="S289" s="29"/>
      <c r="T289" s="29"/>
      <c r="U289" s="29"/>
      <c r="V289" s="29"/>
      <c r="W289" s="29"/>
      <c r="X289" s="29"/>
      <c r="Y289" s="29"/>
      <c r="Z289" s="29"/>
      <c r="AA289" s="29"/>
      <c r="AB289" s="29"/>
      <c r="AC289" s="29"/>
      <c r="AD289" s="29"/>
      <c r="AE289" s="29"/>
      <c r="AF289" s="29"/>
      <c r="AG289" s="29"/>
      <c r="AH289" s="29"/>
      <c r="AI289" s="29"/>
      <c r="AJ289" s="29"/>
      <c r="AK289" s="29"/>
      <c r="AL289" s="29"/>
      <c r="AM289" s="29"/>
      <c r="AN289" s="29"/>
      <c r="AO289" s="29"/>
      <c r="AP289" s="29"/>
      <c r="AQ289" s="29">
        <v>10037241</v>
      </c>
      <c r="AR289" s="29">
        <v>9514767</v>
      </c>
    </row>
    <row r="290" spans="1:44" ht="15" customHeight="1" x14ac:dyDescent="0.25">
      <c r="A290" s="24">
        <v>803</v>
      </c>
      <c r="B290" s="23" t="s">
        <v>646</v>
      </c>
      <c r="C290" s="24" t="s">
        <v>32</v>
      </c>
      <c r="D290" s="24" t="s">
        <v>634</v>
      </c>
      <c r="E290" s="24">
        <v>15806</v>
      </c>
      <c r="F290" s="24" t="s">
        <v>37</v>
      </c>
      <c r="G290" s="24">
        <v>913</v>
      </c>
      <c r="H290" s="24">
        <v>2142.1</v>
      </c>
      <c r="I290" s="24">
        <v>204.1</v>
      </c>
      <c r="J290" s="24" t="s">
        <v>645</v>
      </c>
      <c r="K290" s="24">
        <v>10991489</v>
      </c>
      <c r="L290" s="24">
        <v>388469</v>
      </c>
      <c r="M290" s="25" t="s">
        <v>644</v>
      </c>
      <c r="N290" s="25" t="s">
        <v>643</v>
      </c>
      <c r="O290" s="29">
        <v>15770058</v>
      </c>
      <c r="P290" s="29">
        <v>9911869</v>
      </c>
      <c r="Q290" s="29">
        <v>14352100</v>
      </c>
      <c r="R290" s="29">
        <v>15705467</v>
      </c>
      <c r="S290" s="29">
        <v>5868772</v>
      </c>
      <c r="T290" s="29">
        <v>15239785</v>
      </c>
      <c r="U290" s="29">
        <v>7686192</v>
      </c>
      <c r="V290" s="29">
        <v>7634395</v>
      </c>
      <c r="W290" s="29">
        <v>377088</v>
      </c>
      <c r="X290" s="29">
        <v>435302</v>
      </c>
      <c r="Y290" s="29">
        <v>389330</v>
      </c>
      <c r="Z290" s="29">
        <v>524873</v>
      </c>
      <c r="AA290" s="29">
        <v>244428</v>
      </c>
      <c r="AB290" s="29">
        <v>139830</v>
      </c>
      <c r="AC290" s="29">
        <v>937782</v>
      </c>
      <c r="AD290" s="29">
        <v>138599</v>
      </c>
      <c r="AE290" s="29">
        <v>359530</v>
      </c>
      <c r="AF290" s="29">
        <v>369725</v>
      </c>
      <c r="AG290" s="29">
        <v>669238</v>
      </c>
      <c r="AH290" s="29">
        <v>494231</v>
      </c>
      <c r="AI290" s="29">
        <v>119381</v>
      </c>
      <c r="AJ290" s="29">
        <v>257346</v>
      </c>
      <c r="AK290" s="29">
        <v>349186</v>
      </c>
      <c r="AL290" s="29">
        <v>622893</v>
      </c>
      <c r="AM290" s="29">
        <v>153314</v>
      </c>
      <c r="AN290" s="29">
        <v>102174</v>
      </c>
      <c r="AO290" s="29">
        <v>16755959</v>
      </c>
      <c r="AP290" s="29">
        <v>20781842</v>
      </c>
      <c r="AQ290" s="29">
        <v>25716268</v>
      </c>
      <c r="AR290" s="29">
        <v>26160566</v>
      </c>
    </row>
    <row r="291" spans="1:44" ht="15" customHeight="1" x14ac:dyDescent="0.25">
      <c r="A291" s="24">
        <v>798</v>
      </c>
      <c r="B291" s="23" t="s">
        <v>642</v>
      </c>
      <c r="C291" s="24" t="s">
        <v>32</v>
      </c>
      <c r="D291" s="24" t="s">
        <v>634</v>
      </c>
      <c r="E291" s="24">
        <v>15910</v>
      </c>
      <c r="F291" s="24" t="s">
        <v>66</v>
      </c>
      <c r="G291" s="24">
        <v>100000275</v>
      </c>
      <c r="H291" s="24">
        <v>970</v>
      </c>
      <c r="I291" s="24">
        <v>666.8</v>
      </c>
      <c r="J291" s="24" t="s">
        <v>641</v>
      </c>
      <c r="K291" s="24">
        <v>446495</v>
      </c>
      <c r="L291" s="24">
        <v>393830</v>
      </c>
      <c r="M291" s="25" t="s">
        <v>640</v>
      </c>
      <c r="N291" s="25" t="s">
        <v>639</v>
      </c>
      <c r="O291" s="29">
        <v>92071</v>
      </c>
      <c r="P291" s="29">
        <v>17763</v>
      </c>
      <c r="Q291" s="29">
        <v>52446</v>
      </c>
      <c r="R291" s="29">
        <v>77187</v>
      </c>
      <c r="S291" s="29">
        <v>13005</v>
      </c>
      <c r="T291" s="29">
        <v>54365</v>
      </c>
      <c r="U291" s="29">
        <v>33063</v>
      </c>
      <c r="V291" s="29">
        <v>40178</v>
      </c>
      <c r="W291" s="29">
        <v>5056</v>
      </c>
      <c r="X291" s="29">
        <v>11365</v>
      </c>
      <c r="Y291" s="29"/>
      <c r="Z291" s="29"/>
      <c r="AA291" s="29"/>
      <c r="AB291" s="29"/>
      <c r="AC291" s="29"/>
      <c r="AD291" s="29"/>
      <c r="AE291" s="29">
        <v>7391</v>
      </c>
      <c r="AF291" s="29">
        <v>5201</v>
      </c>
      <c r="AG291" s="29">
        <v>16823</v>
      </c>
      <c r="AH291" s="29">
        <v>5336</v>
      </c>
      <c r="AI291" s="29">
        <v>7203</v>
      </c>
      <c r="AJ291" s="29"/>
      <c r="AK291" s="29">
        <v>16790</v>
      </c>
      <c r="AL291" s="29">
        <v>26996</v>
      </c>
      <c r="AM291" s="29"/>
      <c r="AN291" s="29"/>
      <c r="AO291" s="29">
        <v>136462</v>
      </c>
      <c r="AP291" s="29">
        <v>212526</v>
      </c>
      <c r="AQ291" s="29">
        <v>2150856</v>
      </c>
      <c r="AR291" s="29">
        <v>2130998</v>
      </c>
    </row>
    <row r="292" spans="1:44" ht="15" customHeight="1" x14ac:dyDescent="0.25">
      <c r="A292" s="24">
        <v>800</v>
      </c>
      <c r="B292" s="23" t="s">
        <v>638</v>
      </c>
      <c r="C292" s="24" t="s">
        <v>32</v>
      </c>
      <c r="D292" s="24" t="s">
        <v>634</v>
      </c>
      <c r="E292" s="24">
        <v>27723</v>
      </c>
      <c r="F292" s="24" t="s">
        <v>37</v>
      </c>
      <c r="G292" s="24">
        <v>100000276</v>
      </c>
      <c r="H292" s="24">
        <v>2368.3000000000002</v>
      </c>
      <c r="I292" s="24">
        <v>361.2</v>
      </c>
      <c r="J292" s="24" t="s">
        <v>637</v>
      </c>
      <c r="K292" s="24">
        <v>439586</v>
      </c>
      <c r="L292" s="24">
        <v>388669</v>
      </c>
      <c r="M292" s="25" t="s">
        <v>636</v>
      </c>
      <c r="N292" s="25" t="s">
        <v>635</v>
      </c>
      <c r="O292" s="29">
        <v>441720</v>
      </c>
      <c r="P292" s="29">
        <v>280618</v>
      </c>
      <c r="Q292" s="29">
        <v>470558</v>
      </c>
      <c r="R292" s="29">
        <v>439822</v>
      </c>
      <c r="S292" s="29">
        <v>138767</v>
      </c>
      <c r="T292" s="29">
        <v>380488</v>
      </c>
      <c r="U292" s="29">
        <v>624349</v>
      </c>
      <c r="V292" s="29">
        <v>198512</v>
      </c>
      <c r="W292" s="29">
        <v>44135</v>
      </c>
      <c r="X292" s="29"/>
      <c r="Y292" s="29"/>
      <c r="Z292" s="29"/>
      <c r="AA292" s="29"/>
      <c r="AB292" s="29"/>
      <c r="AC292" s="29">
        <v>61269</v>
      </c>
      <c r="AD292" s="29"/>
      <c r="AE292" s="29">
        <v>31551</v>
      </c>
      <c r="AF292" s="29"/>
      <c r="AG292" s="29">
        <v>41855</v>
      </c>
      <c r="AH292" s="29"/>
      <c r="AI292" s="29"/>
      <c r="AJ292" s="29">
        <v>15487</v>
      </c>
      <c r="AK292" s="29">
        <v>24163</v>
      </c>
      <c r="AL292" s="29">
        <v>39660</v>
      </c>
      <c r="AM292" s="29"/>
      <c r="AN292" s="29"/>
      <c r="AO292" s="29"/>
      <c r="AP292" s="29"/>
      <c r="AQ292" s="29">
        <v>2330396</v>
      </c>
      <c r="AR292" s="29">
        <v>2485723</v>
      </c>
    </row>
    <row r="293" spans="1:44" ht="15" customHeight="1" x14ac:dyDescent="0.25">
      <c r="A293" s="24">
        <v>849</v>
      </c>
      <c r="B293" s="23" t="s">
        <v>633</v>
      </c>
      <c r="C293" s="24" t="s">
        <v>32</v>
      </c>
      <c r="D293" s="24" t="s">
        <v>293</v>
      </c>
      <c r="E293" s="24">
        <v>15335</v>
      </c>
      <c r="F293" s="24" t="s">
        <v>37</v>
      </c>
      <c r="G293" s="24">
        <v>100000277</v>
      </c>
      <c r="H293" s="24">
        <v>1839</v>
      </c>
      <c r="I293" s="24">
        <v>319.10000000000002</v>
      </c>
      <c r="J293" s="24" t="s">
        <v>632</v>
      </c>
      <c r="K293" s="24">
        <v>6251</v>
      </c>
      <c r="L293" s="24">
        <v>6015</v>
      </c>
      <c r="M293" s="25" t="s">
        <v>631</v>
      </c>
      <c r="N293" s="25" t="s">
        <v>630</v>
      </c>
      <c r="O293" s="29">
        <v>99007</v>
      </c>
      <c r="P293" s="29"/>
      <c r="Q293" s="29">
        <v>286932</v>
      </c>
      <c r="R293" s="29">
        <v>110118</v>
      </c>
      <c r="S293" s="29"/>
      <c r="T293" s="29">
        <v>113639</v>
      </c>
      <c r="U293" s="29">
        <v>81512</v>
      </c>
      <c r="V293" s="29">
        <v>60326</v>
      </c>
      <c r="W293" s="29"/>
      <c r="X293" s="29">
        <v>26786</v>
      </c>
      <c r="Y293" s="29">
        <v>211201</v>
      </c>
      <c r="Z293" s="29">
        <v>17814</v>
      </c>
      <c r="AA293" s="29"/>
      <c r="AB293" s="29"/>
      <c r="AC293" s="29"/>
      <c r="AD293" s="29"/>
      <c r="AE293" s="29">
        <v>29319</v>
      </c>
      <c r="AF293" s="29">
        <v>32505</v>
      </c>
      <c r="AG293" s="29">
        <v>52774</v>
      </c>
      <c r="AH293" s="29">
        <v>38844</v>
      </c>
      <c r="AI293" s="29">
        <v>33124</v>
      </c>
      <c r="AJ293" s="29"/>
      <c r="AK293" s="29"/>
      <c r="AL293" s="29"/>
      <c r="AM293" s="29"/>
      <c r="AN293" s="29">
        <v>12254</v>
      </c>
      <c r="AO293" s="29">
        <v>2347271</v>
      </c>
      <c r="AP293" s="29">
        <v>2338451</v>
      </c>
      <c r="AQ293" s="29">
        <v>20631</v>
      </c>
      <c r="AR293" s="29">
        <v>8660</v>
      </c>
    </row>
    <row r="294" spans="1:44" ht="15" customHeight="1" x14ac:dyDescent="0.25">
      <c r="A294" s="24">
        <v>845</v>
      </c>
      <c r="B294" s="23" t="s">
        <v>629</v>
      </c>
      <c r="C294" s="24" t="s">
        <v>32</v>
      </c>
      <c r="D294" s="24" t="s">
        <v>293</v>
      </c>
      <c r="E294" s="24">
        <v>584</v>
      </c>
      <c r="F294" s="24" t="s">
        <v>37</v>
      </c>
      <c r="G294" s="24">
        <v>803</v>
      </c>
      <c r="H294" s="24">
        <v>1753.5</v>
      </c>
      <c r="I294" s="24">
        <v>204</v>
      </c>
      <c r="J294" s="24" t="s">
        <v>628</v>
      </c>
      <c r="K294" s="24">
        <v>18950</v>
      </c>
      <c r="L294" s="24">
        <v>141983</v>
      </c>
      <c r="M294" s="25" t="s">
        <v>627</v>
      </c>
      <c r="N294" s="25" t="s">
        <v>626</v>
      </c>
      <c r="O294" s="29">
        <v>975669</v>
      </c>
      <c r="P294" s="29">
        <v>560404</v>
      </c>
      <c r="Q294" s="29">
        <v>1260547</v>
      </c>
      <c r="R294" s="29">
        <v>796705</v>
      </c>
      <c r="S294" s="29">
        <v>518576</v>
      </c>
      <c r="T294" s="29">
        <v>1081582</v>
      </c>
      <c r="U294" s="29">
        <v>921155</v>
      </c>
      <c r="V294" s="29">
        <v>834102</v>
      </c>
      <c r="W294" s="29">
        <v>219256</v>
      </c>
      <c r="X294" s="29">
        <v>181953</v>
      </c>
      <c r="Y294" s="29">
        <v>616958</v>
      </c>
      <c r="Z294" s="29">
        <v>210249</v>
      </c>
      <c r="AA294" s="29">
        <v>63087</v>
      </c>
      <c r="AB294" s="29">
        <v>118806</v>
      </c>
      <c r="AC294" s="29">
        <v>136295</v>
      </c>
      <c r="AD294" s="29">
        <v>51983</v>
      </c>
      <c r="AE294" s="29">
        <v>202402</v>
      </c>
      <c r="AF294" s="29">
        <v>264030</v>
      </c>
      <c r="AG294" s="29">
        <v>408351</v>
      </c>
      <c r="AH294" s="29">
        <v>277264</v>
      </c>
      <c r="AI294" s="29">
        <v>911557</v>
      </c>
      <c r="AJ294" s="29">
        <v>135154</v>
      </c>
      <c r="AK294" s="29">
        <v>149749</v>
      </c>
      <c r="AL294" s="29">
        <v>111856</v>
      </c>
      <c r="AM294" s="29">
        <v>85616</v>
      </c>
      <c r="AN294" s="29">
        <v>380775</v>
      </c>
      <c r="AO294" s="29">
        <v>4335882</v>
      </c>
      <c r="AP294" s="29">
        <v>4562428</v>
      </c>
      <c r="AQ294" s="29">
        <v>128866</v>
      </c>
      <c r="AR294" s="29">
        <v>119224</v>
      </c>
    </row>
    <row r="295" spans="1:44" ht="15" customHeight="1" x14ac:dyDescent="0.25">
      <c r="A295" s="24">
        <v>954</v>
      </c>
      <c r="B295" s="23" t="s">
        <v>625</v>
      </c>
      <c r="C295" s="24" t="s">
        <v>104</v>
      </c>
      <c r="D295" s="24" t="s">
        <v>258</v>
      </c>
      <c r="E295" s="24">
        <v>1121</v>
      </c>
      <c r="F295" s="24" t="s">
        <v>61</v>
      </c>
      <c r="G295" s="24">
        <v>891</v>
      </c>
      <c r="H295" s="24">
        <v>5733</v>
      </c>
      <c r="I295" s="24">
        <v>269.3</v>
      </c>
      <c r="J295" s="24" t="s">
        <v>624</v>
      </c>
      <c r="K295" s="24">
        <v>10465</v>
      </c>
      <c r="L295" s="24">
        <v>10033</v>
      </c>
      <c r="M295" s="24"/>
      <c r="N295" s="25" t="s">
        <v>623</v>
      </c>
      <c r="O295" s="29">
        <v>388972</v>
      </c>
      <c r="P295" s="29">
        <v>330274</v>
      </c>
      <c r="Q295" s="29">
        <v>952298</v>
      </c>
      <c r="R295" s="29">
        <v>601403</v>
      </c>
      <c r="S295" s="29">
        <v>272977</v>
      </c>
      <c r="T295" s="29">
        <v>243034</v>
      </c>
      <c r="U295" s="29">
        <v>490115</v>
      </c>
      <c r="V295" s="29">
        <v>559845</v>
      </c>
      <c r="W295" s="29">
        <v>1159738</v>
      </c>
      <c r="X295" s="29">
        <v>1173348</v>
      </c>
      <c r="Y295" s="29">
        <v>1496728</v>
      </c>
      <c r="Z295" s="29">
        <v>565054</v>
      </c>
      <c r="AA295" s="29">
        <v>168896</v>
      </c>
      <c r="AB295" s="29">
        <v>389700</v>
      </c>
      <c r="AC295" s="29">
        <v>278130</v>
      </c>
      <c r="AD295" s="29">
        <v>135191</v>
      </c>
      <c r="AE295" s="29">
        <v>1120760</v>
      </c>
      <c r="AF295" s="29">
        <v>1490764</v>
      </c>
      <c r="AG295" s="29">
        <v>3139159</v>
      </c>
      <c r="AH295" s="29">
        <v>1768057</v>
      </c>
      <c r="AI295" s="29">
        <v>622943</v>
      </c>
      <c r="AJ295" s="29">
        <v>291718</v>
      </c>
      <c r="AK295" s="29">
        <v>1362660</v>
      </c>
      <c r="AL295" s="29">
        <v>848672</v>
      </c>
      <c r="AM295" s="29">
        <v>326130</v>
      </c>
      <c r="AN295" s="29">
        <v>136859</v>
      </c>
      <c r="AO295" s="29">
        <v>229385</v>
      </c>
      <c r="AP295" s="29">
        <v>346039</v>
      </c>
      <c r="AQ295" s="29">
        <v>114222</v>
      </c>
      <c r="AR295" s="29">
        <v>87920</v>
      </c>
    </row>
    <row r="296" spans="1:44" ht="15" customHeight="1" x14ac:dyDescent="0.25">
      <c r="A296" s="24">
        <v>1000</v>
      </c>
      <c r="B296" s="23" t="s">
        <v>622</v>
      </c>
      <c r="C296" s="24" t="s">
        <v>104</v>
      </c>
      <c r="D296" s="24" t="s">
        <v>250</v>
      </c>
      <c r="E296" s="24">
        <v>35174</v>
      </c>
      <c r="F296" s="24" t="s">
        <v>61</v>
      </c>
      <c r="G296" s="24">
        <v>100001472</v>
      </c>
      <c r="H296" s="24">
        <v>5642</v>
      </c>
      <c r="I296" s="24">
        <v>305.39999999999998</v>
      </c>
      <c r="J296" s="24" t="s">
        <v>621</v>
      </c>
      <c r="K296" s="24">
        <v>5312531</v>
      </c>
      <c r="L296" s="24">
        <v>4471956</v>
      </c>
      <c r="M296" s="24"/>
      <c r="N296" s="25" t="s">
        <v>620</v>
      </c>
      <c r="O296" s="29">
        <v>113672</v>
      </c>
      <c r="P296" s="29">
        <v>128536</v>
      </c>
      <c r="Q296" s="29">
        <v>158834</v>
      </c>
      <c r="R296" s="29">
        <v>211806</v>
      </c>
      <c r="S296" s="29">
        <v>139455</v>
      </c>
      <c r="T296" s="29">
        <v>250740</v>
      </c>
      <c r="U296" s="29">
        <v>175366</v>
      </c>
      <c r="V296" s="29">
        <v>342808</v>
      </c>
      <c r="W296" s="29">
        <v>1043036</v>
      </c>
      <c r="X296" s="29">
        <v>1236522</v>
      </c>
      <c r="Y296" s="29">
        <v>1021149</v>
      </c>
      <c r="Z296" s="29">
        <v>595062</v>
      </c>
      <c r="AA296" s="29">
        <v>1159326</v>
      </c>
      <c r="AB296" s="29">
        <v>971716</v>
      </c>
      <c r="AC296" s="29">
        <v>1834703</v>
      </c>
      <c r="AD296" s="29">
        <v>398527</v>
      </c>
      <c r="AE296" s="29">
        <v>400733</v>
      </c>
      <c r="AF296" s="29">
        <v>699837</v>
      </c>
      <c r="AG296" s="29">
        <v>606261</v>
      </c>
      <c r="AH296" s="29">
        <v>862729</v>
      </c>
      <c r="AI296" s="29">
        <v>262962</v>
      </c>
      <c r="AJ296" s="29">
        <v>673593</v>
      </c>
      <c r="AK296" s="29">
        <v>1046591</v>
      </c>
      <c r="AL296" s="29">
        <v>2683384</v>
      </c>
      <c r="AM296" s="29">
        <v>728728</v>
      </c>
      <c r="AN296" s="29">
        <v>243584</v>
      </c>
      <c r="AO296" s="29">
        <v>10033</v>
      </c>
      <c r="AP296" s="29">
        <v>16778</v>
      </c>
      <c r="AQ296" s="29">
        <v>16579</v>
      </c>
      <c r="AR296" s="29">
        <v>13065</v>
      </c>
    </row>
    <row r="297" spans="1:44" ht="15" customHeight="1" x14ac:dyDescent="0.25">
      <c r="A297" s="24">
        <v>3102</v>
      </c>
      <c r="B297" s="23" t="s">
        <v>619</v>
      </c>
      <c r="C297" s="24" t="s">
        <v>72</v>
      </c>
      <c r="D297" s="24" t="s">
        <v>332</v>
      </c>
      <c r="E297" s="24">
        <v>43375</v>
      </c>
      <c r="F297" s="24" t="s">
        <v>66</v>
      </c>
      <c r="G297" s="24">
        <v>100004417</v>
      </c>
      <c r="H297" s="24">
        <v>1922</v>
      </c>
      <c r="I297" s="24">
        <v>144</v>
      </c>
      <c r="J297" s="24" t="s">
        <v>618</v>
      </c>
      <c r="K297" s="24">
        <v>152645</v>
      </c>
      <c r="L297" s="24">
        <v>134539</v>
      </c>
      <c r="M297" s="24"/>
      <c r="N297" s="24"/>
      <c r="O297" s="29"/>
      <c r="P297" s="29"/>
      <c r="Q297" s="29"/>
      <c r="R297" s="29"/>
      <c r="S297" s="29"/>
      <c r="T297" s="29"/>
      <c r="U297" s="29"/>
      <c r="V297" s="29"/>
      <c r="W297" s="29">
        <v>42271</v>
      </c>
      <c r="X297" s="29">
        <v>11436</v>
      </c>
      <c r="Y297" s="29">
        <v>93485</v>
      </c>
      <c r="Z297" s="29">
        <v>25725</v>
      </c>
      <c r="AA297" s="29"/>
      <c r="AB297" s="29">
        <v>14832</v>
      </c>
      <c r="AC297" s="29"/>
      <c r="AD297" s="29"/>
      <c r="AE297" s="29">
        <v>14031</v>
      </c>
      <c r="AF297" s="29">
        <v>8381</v>
      </c>
      <c r="AG297" s="29">
        <v>66864</v>
      </c>
      <c r="AH297" s="29">
        <v>44662</v>
      </c>
      <c r="AI297" s="29">
        <v>23216</v>
      </c>
      <c r="AJ297" s="29"/>
      <c r="AK297" s="29">
        <v>13224</v>
      </c>
      <c r="AL297" s="29"/>
      <c r="AM297" s="29"/>
      <c r="AN297" s="29"/>
      <c r="AO297" s="29"/>
      <c r="AP297" s="29"/>
      <c r="AQ297" s="29"/>
      <c r="AR297" s="29"/>
    </row>
    <row r="298" spans="1:44" ht="15" customHeight="1" x14ac:dyDescent="0.25">
      <c r="A298" s="24">
        <v>268</v>
      </c>
      <c r="B298" s="23" t="s">
        <v>617</v>
      </c>
      <c r="C298" s="24" t="s">
        <v>50</v>
      </c>
      <c r="D298" s="24" t="s">
        <v>223</v>
      </c>
      <c r="E298" s="24">
        <v>1302</v>
      </c>
      <c r="F298" s="24" t="s">
        <v>61</v>
      </c>
      <c r="G298" s="24">
        <v>415</v>
      </c>
      <c r="H298" s="24">
        <v>1154</v>
      </c>
      <c r="I298" s="24">
        <v>148.19999999999999</v>
      </c>
      <c r="J298" s="24" t="s">
        <v>616</v>
      </c>
      <c r="K298" s="24">
        <v>6137</v>
      </c>
      <c r="L298" s="24">
        <v>5907</v>
      </c>
      <c r="M298" s="25" t="s">
        <v>615</v>
      </c>
      <c r="N298" s="25" t="s">
        <v>614</v>
      </c>
      <c r="O298" s="29">
        <v>51489</v>
      </c>
      <c r="P298" s="29">
        <v>53906</v>
      </c>
      <c r="Q298" s="29">
        <v>120728</v>
      </c>
      <c r="R298" s="29">
        <v>29882</v>
      </c>
      <c r="S298" s="29">
        <v>22823</v>
      </c>
      <c r="T298" s="29">
        <v>122496</v>
      </c>
      <c r="U298" s="29">
        <v>51394</v>
      </c>
      <c r="V298" s="29">
        <v>27540</v>
      </c>
      <c r="W298" s="29">
        <v>70758</v>
      </c>
      <c r="X298" s="29">
        <v>112600</v>
      </c>
      <c r="Y298" s="29">
        <v>160803</v>
      </c>
      <c r="Z298" s="29">
        <v>69762</v>
      </c>
      <c r="AA298" s="29">
        <v>55998</v>
      </c>
      <c r="AB298" s="29">
        <v>51532</v>
      </c>
      <c r="AC298" s="29">
        <v>72040</v>
      </c>
      <c r="AD298" s="29">
        <v>42768</v>
      </c>
      <c r="AE298" s="29">
        <v>33087</v>
      </c>
      <c r="AF298" s="29">
        <v>42654</v>
      </c>
      <c r="AG298" s="29">
        <v>51889</v>
      </c>
      <c r="AH298" s="29">
        <v>50577</v>
      </c>
      <c r="AI298" s="29">
        <v>59087</v>
      </c>
      <c r="AJ298" s="29">
        <v>53307</v>
      </c>
      <c r="AK298" s="29">
        <v>54950</v>
      </c>
      <c r="AL298" s="29">
        <v>42662</v>
      </c>
      <c r="AM298" s="29">
        <v>41225</v>
      </c>
      <c r="AN298" s="29">
        <v>69870</v>
      </c>
      <c r="AO298" s="29">
        <v>1667023</v>
      </c>
      <c r="AP298" s="29">
        <v>1499385</v>
      </c>
      <c r="AQ298" s="29">
        <v>10010</v>
      </c>
      <c r="AR298" s="29">
        <v>7881</v>
      </c>
    </row>
    <row r="299" spans="1:44" ht="15" customHeight="1" x14ac:dyDescent="0.25">
      <c r="A299" s="24">
        <v>273</v>
      </c>
      <c r="B299" s="23" t="s">
        <v>613</v>
      </c>
      <c r="C299" s="24" t="s">
        <v>50</v>
      </c>
      <c r="D299" s="24" t="s">
        <v>223</v>
      </c>
      <c r="E299" s="24">
        <v>18374</v>
      </c>
      <c r="F299" s="24" t="s">
        <v>66</v>
      </c>
      <c r="G299" s="24">
        <v>100000039</v>
      </c>
      <c r="H299" s="24">
        <v>729</v>
      </c>
      <c r="I299" s="24">
        <v>166.1</v>
      </c>
      <c r="J299" s="24" t="s">
        <v>612</v>
      </c>
      <c r="K299" s="24">
        <v>158980</v>
      </c>
      <c r="L299" s="24">
        <v>139840</v>
      </c>
      <c r="M299" s="25" t="s">
        <v>611</v>
      </c>
      <c r="N299" s="25" t="s">
        <v>610</v>
      </c>
      <c r="O299" s="29">
        <v>218543</v>
      </c>
      <c r="P299" s="29">
        <v>171946</v>
      </c>
      <c r="Q299" s="29">
        <v>289266</v>
      </c>
      <c r="R299" s="29">
        <v>187491</v>
      </c>
      <c r="S299" s="29">
        <v>104498</v>
      </c>
      <c r="T299" s="29">
        <v>365666</v>
      </c>
      <c r="U299" s="29">
        <v>212281</v>
      </c>
      <c r="V299" s="29">
        <v>185372</v>
      </c>
      <c r="W299" s="29">
        <v>35898</v>
      </c>
      <c r="X299" s="29">
        <v>48488</v>
      </c>
      <c r="Y299" s="29">
        <v>30015</v>
      </c>
      <c r="Z299" s="29">
        <v>39801</v>
      </c>
      <c r="AA299" s="29">
        <v>20496</v>
      </c>
      <c r="AB299" s="29">
        <v>25865</v>
      </c>
      <c r="AC299" s="29">
        <v>56567</v>
      </c>
      <c r="AD299" s="29">
        <v>32464</v>
      </c>
      <c r="AE299" s="29">
        <v>19412</v>
      </c>
      <c r="AF299" s="29">
        <v>31736</v>
      </c>
      <c r="AG299" s="29">
        <v>18120</v>
      </c>
      <c r="AH299" s="29">
        <v>36013</v>
      </c>
      <c r="AI299" s="29">
        <v>56343</v>
      </c>
      <c r="AJ299" s="29">
        <v>43041</v>
      </c>
      <c r="AK299" s="29">
        <v>46378</v>
      </c>
      <c r="AL299" s="29">
        <v>30090</v>
      </c>
      <c r="AM299" s="29">
        <v>45977</v>
      </c>
      <c r="AN299" s="29">
        <v>59695</v>
      </c>
      <c r="AO299" s="29">
        <v>368207</v>
      </c>
      <c r="AP299" s="29">
        <v>364345</v>
      </c>
      <c r="AQ299" s="29"/>
      <c r="AR299" s="29"/>
    </row>
    <row r="300" spans="1:44" ht="15" customHeight="1" x14ac:dyDescent="0.25">
      <c r="A300" s="24">
        <v>576</v>
      </c>
      <c r="B300" s="23" t="s">
        <v>609</v>
      </c>
      <c r="C300" s="24" t="s">
        <v>78</v>
      </c>
      <c r="D300" s="24" t="s">
        <v>77</v>
      </c>
      <c r="E300" s="24">
        <v>40677</v>
      </c>
      <c r="F300" s="24" t="s">
        <v>66</v>
      </c>
      <c r="G300" s="24">
        <v>100003667</v>
      </c>
      <c r="H300" s="24">
        <v>2135</v>
      </c>
      <c r="I300" s="24">
        <v>249.1</v>
      </c>
      <c r="J300" s="24" t="s">
        <v>608</v>
      </c>
      <c r="K300" s="24"/>
      <c r="L300" s="24">
        <v>10439221</v>
      </c>
      <c r="M300" s="24"/>
      <c r="N300" s="24"/>
      <c r="O300" s="29"/>
      <c r="P300" s="29"/>
      <c r="Q300" s="29"/>
      <c r="R300" s="29"/>
      <c r="S300" s="29"/>
      <c r="T300" s="29">
        <v>6036</v>
      </c>
      <c r="U300" s="29"/>
      <c r="V300" s="29"/>
      <c r="W300" s="29">
        <v>7307</v>
      </c>
      <c r="X300" s="29">
        <v>20570</v>
      </c>
      <c r="Y300" s="29">
        <v>14285</v>
      </c>
      <c r="Z300" s="29">
        <v>15821</v>
      </c>
      <c r="AA300" s="29">
        <v>5503</v>
      </c>
      <c r="AB300" s="29">
        <v>6309</v>
      </c>
      <c r="AC300" s="29">
        <v>2579</v>
      </c>
      <c r="AD300" s="29">
        <v>4942</v>
      </c>
      <c r="AE300" s="29"/>
      <c r="AF300" s="29">
        <v>7659</v>
      </c>
      <c r="AG300" s="29">
        <v>17707</v>
      </c>
      <c r="AH300" s="29">
        <v>15876</v>
      </c>
      <c r="AI300" s="29">
        <v>8808</v>
      </c>
      <c r="AJ300" s="29">
        <v>6131</v>
      </c>
      <c r="AK300" s="29">
        <v>11627</v>
      </c>
      <c r="AL300" s="29"/>
      <c r="AM300" s="29"/>
      <c r="AN300" s="29"/>
      <c r="AO300" s="29"/>
      <c r="AP300" s="29"/>
      <c r="AQ300" s="29"/>
      <c r="AR300" s="29"/>
    </row>
    <row r="301" spans="1:44" ht="15" customHeight="1" x14ac:dyDescent="0.25">
      <c r="A301" s="24">
        <v>864</v>
      </c>
      <c r="B301" s="23" t="s">
        <v>607</v>
      </c>
      <c r="C301" s="24" t="s">
        <v>32</v>
      </c>
      <c r="D301" s="24" t="s">
        <v>293</v>
      </c>
      <c r="E301" s="24">
        <v>40480</v>
      </c>
      <c r="F301" s="24" t="s">
        <v>61</v>
      </c>
      <c r="G301" s="24">
        <v>100003693</v>
      </c>
      <c r="H301" s="24">
        <v>1083</v>
      </c>
      <c r="I301" s="24">
        <v>193.1</v>
      </c>
      <c r="J301" s="24" t="s">
        <v>606</v>
      </c>
      <c r="K301" s="24">
        <v>2108</v>
      </c>
      <c r="L301" s="24">
        <v>2024</v>
      </c>
      <c r="M301" s="24"/>
      <c r="N301" s="24"/>
      <c r="O301" s="29">
        <v>9890</v>
      </c>
      <c r="P301" s="29">
        <v>11953</v>
      </c>
      <c r="Q301" s="29">
        <v>15057</v>
      </c>
      <c r="R301" s="29">
        <v>5866</v>
      </c>
      <c r="S301" s="29">
        <v>10942</v>
      </c>
      <c r="T301" s="29">
        <v>20253</v>
      </c>
      <c r="U301" s="29">
        <v>9105</v>
      </c>
      <c r="V301" s="29">
        <v>8303</v>
      </c>
      <c r="W301" s="29"/>
      <c r="X301" s="29"/>
      <c r="Y301" s="29"/>
      <c r="Z301" s="29"/>
      <c r="AA301" s="29"/>
      <c r="AB301" s="29"/>
      <c r="AC301" s="29"/>
      <c r="AD301" s="29"/>
      <c r="AE301" s="29"/>
      <c r="AF301" s="29"/>
      <c r="AG301" s="29"/>
      <c r="AH301" s="29"/>
      <c r="AI301" s="29"/>
      <c r="AJ301" s="29"/>
      <c r="AK301" s="29"/>
      <c r="AL301" s="29"/>
      <c r="AM301" s="29"/>
      <c r="AN301" s="29"/>
      <c r="AO301" s="29">
        <v>206996</v>
      </c>
      <c r="AP301" s="29">
        <v>195610</v>
      </c>
      <c r="AQ301" s="29"/>
      <c r="AR301" s="29"/>
    </row>
    <row r="302" spans="1:44" ht="15" customHeight="1" x14ac:dyDescent="0.25">
      <c r="A302" s="24">
        <v>1301</v>
      </c>
      <c r="B302" s="23" t="s">
        <v>605</v>
      </c>
      <c r="C302" s="24" t="s">
        <v>104</v>
      </c>
      <c r="D302" s="24" t="s">
        <v>323</v>
      </c>
      <c r="E302" s="24">
        <v>19934</v>
      </c>
      <c r="F302" s="24" t="s">
        <v>37</v>
      </c>
      <c r="G302" s="24">
        <v>363</v>
      </c>
      <c r="H302" s="24">
        <v>1924.9</v>
      </c>
      <c r="I302" s="24">
        <v>217</v>
      </c>
      <c r="J302" s="24" t="s">
        <v>604</v>
      </c>
      <c r="K302" s="24">
        <v>892</v>
      </c>
      <c r="L302" s="24">
        <v>10239179</v>
      </c>
      <c r="M302" s="25" t="s">
        <v>603</v>
      </c>
      <c r="N302" s="25" t="s">
        <v>602</v>
      </c>
      <c r="O302" s="29">
        <v>1113802</v>
      </c>
      <c r="P302" s="29">
        <v>557522</v>
      </c>
      <c r="Q302" s="29">
        <v>1480812</v>
      </c>
      <c r="R302" s="29">
        <v>1367409</v>
      </c>
      <c r="S302" s="29">
        <v>736165</v>
      </c>
      <c r="T302" s="29">
        <v>1231735</v>
      </c>
      <c r="U302" s="29">
        <v>649898</v>
      </c>
      <c r="V302" s="29">
        <v>834637</v>
      </c>
      <c r="W302" s="29">
        <v>262612</v>
      </c>
      <c r="X302" s="29">
        <v>208219</v>
      </c>
      <c r="Y302" s="29">
        <v>647478</v>
      </c>
      <c r="Z302" s="29">
        <v>231440</v>
      </c>
      <c r="AA302" s="29">
        <v>147379</v>
      </c>
      <c r="AB302" s="29">
        <v>46074</v>
      </c>
      <c r="AC302" s="29">
        <v>83966</v>
      </c>
      <c r="AD302" s="29">
        <v>35863</v>
      </c>
      <c r="AE302" s="29">
        <v>171530</v>
      </c>
      <c r="AF302" s="29">
        <v>132015</v>
      </c>
      <c r="AG302" s="29">
        <v>453383</v>
      </c>
      <c r="AH302" s="29">
        <v>192345</v>
      </c>
      <c r="AI302" s="29">
        <v>394856</v>
      </c>
      <c r="AJ302" s="29">
        <v>51308</v>
      </c>
      <c r="AK302" s="29">
        <v>131612</v>
      </c>
      <c r="AL302" s="29">
        <v>47878</v>
      </c>
      <c r="AM302" s="29"/>
      <c r="AN302" s="29">
        <v>76368</v>
      </c>
      <c r="AO302" s="29">
        <v>4358479</v>
      </c>
      <c r="AP302" s="29">
        <v>3957156</v>
      </c>
      <c r="AQ302" s="29"/>
      <c r="AR302" s="29">
        <v>39639</v>
      </c>
    </row>
    <row r="303" spans="1:44" ht="15" customHeight="1" x14ac:dyDescent="0.25">
      <c r="A303" s="24">
        <v>1324</v>
      </c>
      <c r="B303" s="23" t="s">
        <v>601</v>
      </c>
      <c r="C303" s="24" t="s">
        <v>104</v>
      </c>
      <c r="D303" s="24" t="s">
        <v>323</v>
      </c>
      <c r="E303" s="24">
        <v>35846</v>
      </c>
      <c r="F303" s="24" t="s">
        <v>61</v>
      </c>
      <c r="G303" s="24">
        <v>421</v>
      </c>
      <c r="H303" s="24">
        <v>523.4</v>
      </c>
      <c r="I303" s="24">
        <v>658.8</v>
      </c>
      <c r="J303" s="24" t="s">
        <v>600</v>
      </c>
      <c r="K303" s="24">
        <v>890</v>
      </c>
      <c r="L303" s="24">
        <v>18505485</v>
      </c>
      <c r="M303" s="25" t="s">
        <v>599</v>
      </c>
      <c r="N303" s="25" t="s">
        <v>598</v>
      </c>
      <c r="O303" s="29"/>
      <c r="P303" s="29">
        <v>2576</v>
      </c>
      <c r="Q303" s="29">
        <v>9478</v>
      </c>
      <c r="R303" s="29"/>
      <c r="S303" s="29">
        <v>2823</v>
      </c>
      <c r="T303" s="29"/>
      <c r="U303" s="29"/>
      <c r="V303" s="29"/>
      <c r="W303" s="29"/>
      <c r="X303" s="29"/>
      <c r="Y303" s="29"/>
      <c r="Z303" s="29"/>
      <c r="AA303" s="29"/>
      <c r="AB303" s="29"/>
      <c r="AC303" s="29"/>
      <c r="AD303" s="29"/>
      <c r="AE303" s="29"/>
      <c r="AF303" s="29"/>
      <c r="AG303" s="29">
        <v>8188</v>
      </c>
      <c r="AH303" s="29"/>
      <c r="AI303" s="29"/>
      <c r="AJ303" s="29"/>
      <c r="AK303" s="29"/>
      <c r="AL303" s="29"/>
      <c r="AM303" s="29"/>
      <c r="AN303" s="29"/>
      <c r="AO303" s="29"/>
      <c r="AP303" s="29"/>
      <c r="AQ303" s="29"/>
      <c r="AR303" s="29"/>
    </row>
    <row r="304" spans="1:44" ht="15" customHeight="1" x14ac:dyDescent="0.25">
      <c r="A304" s="24">
        <v>948</v>
      </c>
      <c r="B304" s="23" t="s">
        <v>597</v>
      </c>
      <c r="C304" s="24" t="s">
        <v>104</v>
      </c>
      <c r="D304" s="24" t="s">
        <v>258</v>
      </c>
      <c r="E304" s="24">
        <v>1365</v>
      </c>
      <c r="F304" s="24" t="s">
        <v>61</v>
      </c>
      <c r="G304" s="24">
        <v>519</v>
      </c>
      <c r="H304" s="24">
        <v>5439</v>
      </c>
      <c r="I304" s="24">
        <v>227.3</v>
      </c>
      <c r="J304" s="24" t="s">
        <v>596</v>
      </c>
      <c r="K304" s="24">
        <v>11005</v>
      </c>
      <c r="L304" s="24">
        <v>10539</v>
      </c>
      <c r="M304" s="25" t="s">
        <v>595</v>
      </c>
      <c r="N304" s="25" t="s">
        <v>594</v>
      </c>
      <c r="O304" s="29">
        <v>1247250</v>
      </c>
      <c r="P304" s="29">
        <v>1276341</v>
      </c>
      <c r="Q304" s="29">
        <v>2036310</v>
      </c>
      <c r="R304" s="29">
        <v>1563591</v>
      </c>
      <c r="S304" s="29">
        <v>942078</v>
      </c>
      <c r="T304" s="29">
        <v>980800</v>
      </c>
      <c r="U304" s="29">
        <v>1259613</v>
      </c>
      <c r="V304" s="29">
        <v>1486882</v>
      </c>
      <c r="W304" s="29">
        <v>823387</v>
      </c>
      <c r="X304" s="29">
        <v>1133986</v>
      </c>
      <c r="Y304" s="29">
        <v>807970</v>
      </c>
      <c r="Z304" s="29">
        <v>551486</v>
      </c>
      <c r="AA304" s="29">
        <v>326379</v>
      </c>
      <c r="AB304" s="29">
        <v>550928</v>
      </c>
      <c r="AC304" s="29">
        <v>491446</v>
      </c>
      <c r="AD304" s="29">
        <v>306417</v>
      </c>
      <c r="AE304" s="29">
        <v>1152201</v>
      </c>
      <c r="AF304" s="29">
        <v>1887191</v>
      </c>
      <c r="AG304" s="29">
        <v>1682860</v>
      </c>
      <c r="AH304" s="29">
        <v>2647921</v>
      </c>
      <c r="AI304" s="29">
        <v>858322</v>
      </c>
      <c r="AJ304" s="29">
        <v>483872</v>
      </c>
      <c r="AK304" s="29">
        <v>3066305</v>
      </c>
      <c r="AL304" s="29">
        <v>1412807</v>
      </c>
      <c r="AM304" s="29">
        <v>692310</v>
      </c>
      <c r="AN304" s="29">
        <v>239646</v>
      </c>
      <c r="AO304" s="29">
        <v>1006061</v>
      </c>
      <c r="AP304" s="29">
        <v>1262640</v>
      </c>
      <c r="AQ304" s="29">
        <v>291865</v>
      </c>
      <c r="AR304" s="29">
        <v>310635</v>
      </c>
    </row>
    <row r="305" spans="1:44" ht="15" customHeight="1" x14ac:dyDescent="0.25">
      <c r="A305" s="24">
        <v>949</v>
      </c>
      <c r="B305" s="23" t="s">
        <v>593</v>
      </c>
      <c r="C305" s="24" t="s">
        <v>104</v>
      </c>
      <c r="D305" s="24" t="s">
        <v>258</v>
      </c>
      <c r="E305" s="24">
        <v>32418</v>
      </c>
      <c r="F305" s="24" t="s">
        <v>61</v>
      </c>
      <c r="G305" s="24">
        <v>100001198</v>
      </c>
      <c r="H305" s="24">
        <v>5338</v>
      </c>
      <c r="I305" s="24">
        <v>225.3</v>
      </c>
      <c r="J305" s="24" t="s">
        <v>592</v>
      </c>
      <c r="K305" s="24">
        <v>5281119</v>
      </c>
      <c r="L305" s="24">
        <v>4444564</v>
      </c>
      <c r="M305" s="25" t="s">
        <v>591</v>
      </c>
      <c r="N305" s="25" t="s">
        <v>590</v>
      </c>
      <c r="O305" s="29">
        <v>124653</v>
      </c>
      <c r="P305" s="29">
        <v>115481</v>
      </c>
      <c r="Q305" s="29">
        <v>143560</v>
      </c>
      <c r="R305" s="29">
        <v>93789</v>
      </c>
      <c r="S305" s="29">
        <v>125251</v>
      </c>
      <c r="T305" s="29">
        <v>141646</v>
      </c>
      <c r="U305" s="29">
        <v>128626</v>
      </c>
      <c r="V305" s="29">
        <v>83810</v>
      </c>
      <c r="W305" s="29">
        <v>225002</v>
      </c>
      <c r="X305" s="29">
        <v>205715</v>
      </c>
      <c r="Y305" s="29">
        <v>241302</v>
      </c>
      <c r="Z305" s="29">
        <v>196505</v>
      </c>
      <c r="AA305" s="29">
        <v>142719</v>
      </c>
      <c r="AB305" s="29">
        <v>116067</v>
      </c>
      <c r="AC305" s="29">
        <v>149106</v>
      </c>
      <c r="AD305" s="29">
        <v>149436</v>
      </c>
      <c r="AE305" s="29">
        <v>193404</v>
      </c>
      <c r="AF305" s="29">
        <v>188938</v>
      </c>
      <c r="AG305" s="29">
        <v>235607</v>
      </c>
      <c r="AH305" s="29">
        <v>188193</v>
      </c>
      <c r="AI305" s="29">
        <v>171745</v>
      </c>
      <c r="AJ305" s="29">
        <v>122016</v>
      </c>
      <c r="AK305" s="29">
        <v>162558</v>
      </c>
      <c r="AL305" s="29">
        <v>113476</v>
      </c>
      <c r="AM305" s="29">
        <v>179990</v>
      </c>
      <c r="AN305" s="29">
        <v>210640</v>
      </c>
      <c r="AO305" s="29">
        <v>130615</v>
      </c>
      <c r="AP305" s="29">
        <v>105244</v>
      </c>
      <c r="AQ305" s="29">
        <v>56840</v>
      </c>
      <c r="AR305" s="29">
        <v>52366</v>
      </c>
    </row>
    <row r="306" spans="1:44" ht="15" customHeight="1" x14ac:dyDescent="0.25">
      <c r="A306" s="24">
        <v>55</v>
      </c>
      <c r="B306" s="23" t="s">
        <v>589</v>
      </c>
      <c r="C306" s="24" t="s">
        <v>50</v>
      </c>
      <c r="D306" s="24" t="s">
        <v>169</v>
      </c>
      <c r="E306" s="24">
        <v>43255</v>
      </c>
      <c r="F306" s="24" t="s">
        <v>66</v>
      </c>
      <c r="G306" s="24">
        <v>100004299</v>
      </c>
      <c r="H306" s="24">
        <v>1019</v>
      </c>
      <c r="I306" s="24">
        <v>212.1</v>
      </c>
      <c r="J306" s="24"/>
      <c r="K306" s="24"/>
      <c r="L306" s="24"/>
      <c r="M306" s="24"/>
      <c r="N306" s="24"/>
      <c r="O306" s="29">
        <v>19974</v>
      </c>
      <c r="P306" s="29">
        <v>6673</v>
      </c>
      <c r="Q306" s="29">
        <v>18148</v>
      </c>
      <c r="R306" s="29">
        <v>26666</v>
      </c>
      <c r="S306" s="29">
        <v>11516</v>
      </c>
      <c r="T306" s="29">
        <v>58455</v>
      </c>
      <c r="U306" s="29">
        <v>87950</v>
      </c>
      <c r="V306" s="29">
        <v>42540</v>
      </c>
      <c r="W306" s="29">
        <v>21775</v>
      </c>
      <c r="X306" s="29">
        <v>27692</v>
      </c>
      <c r="Y306" s="29">
        <v>67317</v>
      </c>
      <c r="Z306" s="29">
        <v>27159</v>
      </c>
      <c r="AA306" s="29"/>
      <c r="AB306" s="29">
        <v>12493</v>
      </c>
      <c r="AC306" s="29"/>
      <c r="AD306" s="29"/>
      <c r="AE306" s="29">
        <v>12104</v>
      </c>
      <c r="AF306" s="29">
        <v>13697</v>
      </c>
      <c r="AG306" s="29">
        <v>37067</v>
      </c>
      <c r="AH306" s="29">
        <v>13701</v>
      </c>
      <c r="AI306" s="29">
        <v>57215</v>
      </c>
      <c r="AJ306" s="29"/>
      <c r="AK306" s="29">
        <v>20354</v>
      </c>
      <c r="AL306" s="29"/>
      <c r="AM306" s="29"/>
      <c r="AN306" s="29"/>
      <c r="AO306" s="29"/>
      <c r="AP306" s="29"/>
      <c r="AQ306" s="29"/>
      <c r="AR306" s="29"/>
    </row>
    <row r="307" spans="1:44" ht="15" customHeight="1" x14ac:dyDescent="0.25">
      <c r="A307" s="24">
        <v>88</v>
      </c>
      <c r="B307" s="23" t="s">
        <v>588</v>
      </c>
      <c r="C307" s="24" t="s">
        <v>50</v>
      </c>
      <c r="D307" s="24" t="s">
        <v>386</v>
      </c>
      <c r="E307" s="24">
        <v>43530</v>
      </c>
      <c r="F307" s="24" t="s">
        <v>66</v>
      </c>
      <c r="G307" s="24">
        <v>100002249</v>
      </c>
      <c r="H307" s="24">
        <v>1245</v>
      </c>
      <c r="I307" s="24">
        <v>145.19999999999999</v>
      </c>
      <c r="J307" s="24" t="s">
        <v>587</v>
      </c>
      <c r="K307" s="24"/>
      <c r="L307" s="24"/>
      <c r="M307" s="24"/>
      <c r="N307" s="24"/>
      <c r="O307" s="29">
        <v>398277</v>
      </c>
      <c r="P307" s="29">
        <v>58032</v>
      </c>
      <c r="Q307" s="29">
        <v>65734</v>
      </c>
      <c r="R307" s="29">
        <v>271154</v>
      </c>
      <c r="S307" s="29">
        <v>130183</v>
      </c>
      <c r="T307" s="29">
        <v>82512</v>
      </c>
      <c r="U307" s="29">
        <v>140785</v>
      </c>
      <c r="V307" s="29">
        <v>212299</v>
      </c>
      <c r="W307" s="29"/>
      <c r="X307" s="29"/>
      <c r="Y307" s="29"/>
      <c r="Z307" s="29"/>
      <c r="AA307" s="29"/>
      <c r="AB307" s="29"/>
      <c r="AC307" s="29"/>
      <c r="AD307" s="29"/>
      <c r="AE307" s="29"/>
      <c r="AF307" s="29"/>
      <c r="AG307" s="29"/>
      <c r="AH307" s="29"/>
      <c r="AI307" s="29"/>
      <c r="AJ307" s="29"/>
      <c r="AK307" s="29"/>
      <c r="AL307" s="29"/>
      <c r="AM307" s="29"/>
      <c r="AN307" s="29"/>
      <c r="AO307" s="29"/>
      <c r="AP307" s="29"/>
      <c r="AQ307" s="29"/>
      <c r="AR307" s="29"/>
    </row>
    <row r="308" spans="1:44" ht="15" customHeight="1" x14ac:dyDescent="0.25">
      <c r="A308" s="24">
        <v>31</v>
      </c>
      <c r="B308" s="23" t="s">
        <v>586</v>
      </c>
      <c r="C308" s="24" t="s">
        <v>50</v>
      </c>
      <c r="D308" s="24" t="s">
        <v>582</v>
      </c>
      <c r="E308" s="24">
        <v>22185</v>
      </c>
      <c r="F308" s="24" t="s">
        <v>61</v>
      </c>
      <c r="G308" s="24">
        <v>100000787</v>
      </c>
      <c r="H308" s="24">
        <v>620</v>
      </c>
      <c r="I308" s="24">
        <v>174.1</v>
      </c>
      <c r="J308" s="24" t="s">
        <v>585</v>
      </c>
      <c r="K308" s="24">
        <v>65065</v>
      </c>
      <c r="L308" s="24">
        <v>58576</v>
      </c>
      <c r="M308" s="25" t="s">
        <v>584</v>
      </c>
      <c r="N308" s="25" t="s">
        <v>583</v>
      </c>
      <c r="O308" s="29">
        <v>21822</v>
      </c>
      <c r="P308" s="29">
        <v>21027</v>
      </c>
      <c r="Q308" s="29">
        <v>29708</v>
      </c>
      <c r="R308" s="29">
        <v>36781</v>
      </c>
      <c r="S308" s="29">
        <v>25270</v>
      </c>
      <c r="T308" s="29">
        <v>58156</v>
      </c>
      <c r="U308" s="29">
        <v>12365</v>
      </c>
      <c r="V308" s="29">
        <v>18997</v>
      </c>
      <c r="W308" s="29">
        <v>9206</v>
      </c>
      <c r="X308" s="29">
        <v>8101</v>
      </c>
      <c r="Y308" s="29">
        <v>31821</v>
      </c>
      <c r="Z308" s="29">
        <v>5792</v>
      </c>
      <c r="AA308" s="29">
        <v>3328</v>
      </c>
      <c r="AB308" s="29">
        <v>6378</v>
      </c>
      <c r="AC308" s="29">
        <v>4281</v>
      </c>
      <c r="AD308" s="29"/>
      <c r="AE308" s="29">
        <v>7932</v>
      </c>
      <c r="AF308" s="29">
        <v>7910</v>
      </c>
      <c r="AG308" s="29">
        <v>18889</v>
      </c>
      <c r="AH308" s="29">
        <v>8422</v>
      </c>
      <c r="AI308" s="29"/>
      <c r="AJ308" s="29"/>
      <c r="AK308" s="29"/>
      <c r="AL308" s="29">
        <v>5972</v>
      </c>
      <c r="AM308" s="29"/>
      <c r="AN308" s="29">
        <v>3590</v>
      </c>
      <c r="AO308" s="29"/>
      <c r="AP308" s="29"/>
      <c r="AQ308" s="29"/>
      <c r="AR308" s="29"/>
    </row>
    <row r="309" spans="1:44" ht="15" customHeight="1" x14ac:dyDescent="0.25">
      <c r="A309" s="24">
        <v>893</v>
      </c>
      <c r="B309" s="23" t="s">
        <v>581</v>
      </c>
      <c r="C309" s="24" t="s">
        <v>32</v>
      </c>
      <c r="D309" s="24" t="s">
        <v>544</v>
      </c>
      <c r="E309" s="24">
        <v>5842</v>
      </c>
      <c r="F309" s="24" t="s">
        <v>37</v>
      </c>
      <c r="G309" s="24">
        <v>1106</v>
      </c>
      <c r="H309" s="24">
        <v>1895</v>
      </c>
      <c r="I309" s="24">
        <v>245.1</v>
      </c>
      <c r="J309" s="24" t="s">
        <v>580</v>
      </c>
      <c r="K309" s="24">
        <v>35717</v>
      </c>
      <c r="L309" s="24">
        <v>32855</v>
      </c>
      <c r="M309" s="25" t="s">
        <v>579</v>
      </c>
      <c r="N309" s="25" t="s">
        <v>578</v>
      </c>
      <c r="O309" s="29">
        <v>127119</v>
      </c>
      <c r="P309" s="29">
        <v>104343</v>
      </c>
      <c r="Q309" s="29">
        <v>141883</v>
      </c>
      <c r="R309" s="29">
        <v>92559</v>
      </c>
      <c r="S309" s="29">
        <v>139199</v>
      </c>
      <c r="T309" s="29">
        <v>103990</v>
      </c>
      <c r="U309" s="29">
        <v>169886</v>
      </c>
      <c r="V309" s="29">
        <v>188545</v>
      </c>
      <c r="W309" s="29">
        <v>68967</v>
      </c>
      <c r="X309" s="29">
        <v>104231</v>
      </c>
      <c r="Y309" s="29">
        <v>141284</v>
      </c>
      <c r="Z309" s="29">
        <v>49959</v>
      </c>
      <c r="AA309" s="29">
        <v>100824</v>
      </c>
      <c r="AB309" s="29">
        <v>27038</v>
      </c>
      <c r="AC309" s="29">
        <v>66814</v>
      </c>
      <c r="AD309" s="29">
        <v>57326</v>
      </c>
      <c r="AE309" s="29">
        <v>80214</v>
      </c>
      <c r="AF309" s="29">
        <v>75768</v>
      </c>
      <c r="AG309" s="29">
        <v>138830</v>
      </c>
      <c r="AH309" s="29">
        <v>112250</v>
      </c>
      <c r="AI309" s="29">
        <v>52689</v>
      </c>
      <c r="AJ309" s="29">
        <v>148247</v>
      </c>
      <c r="AK309" s="29">
        <v>95110</v>
      </c>
      <c r="AL309" s="29">
        <v>162546</v>
      </c>
      <c r="AM309" s="29">
        <v>82233</v>
      </c>
      <c r="AN309" s="29">
        <v>80887</v>
      </c>
      <c r="AO309" s="29">
        <v>20718</v>
      </c>
      <c r="AP309" s="29">
        <v>40817</v>
      </c>
      <c r="AQ309" s="29"/>
      <c r="AR309" s="29"/>
    </row>
    <row r="310" spans="1:44" ht="15" customHeight="1" x14ac:dyDescent="0.25">
      <c r="A310" s="24">
        <v>889</v>
      </c>
      <c r="B310" s="23" t="s">
        <v>577</v>
      </c>
      <c r="C310" s="24" t="s">
        <v>32</v>
      </c>
      <c r="D310" s="24" t="s">
        <v>544</v>
      </c>
      <c r="E310" s="24">
        <v>15095</v>
      </c>
      <c r="F310" s="24" t="s">
        <v>37</v>
      </c>
      <c r="G310" s="24">
        <v>100000281</v>
      </c>
      <c r="H310" s="24">
        <v>1903.3</v>
      </c>
      <c r="I310" s="24">
        <v>245</v>
      </c>
      <c r="J310" s="24" t="s">
        <v>576</v>
      </c>
      <c r="K310" s="24">
        <v>24139</v>
      </c>
      <c r="L310" s="24">
        <v>22563</v>
      </c>
      <c r="M310" s="25" t="s">
        <v>554</v>
      </c>
      <c r="N310" s="25" t="s">
        <v>575</v>
      </c>
      <c r="O310" s="29">
        <v>196571</v>
      </c>
      <c r="P310" s="29">
        <v>164454</v>
      </c>
      <c r="Q310" s="29">
        <v>278557</v>
      </c>
      <c r="R310" s="29">
        <v>205272</v>
      </c>
      <c r="S310" s="29">
        <v>149788</v>
      </c>
      <c r="T310" s="29">
        <v>192315</v>
      </c>
      <c r="U310" s="29">
        <v>284339</v>
      </c>
      <c r="V310" s="29">
        <v>269618</v>
      </c>
      <c r="W310" s="29">
        <v>120591</v>
      </c>
      <c r="X310" s="29">
        <v>115542</v>
      </c>
      <c r="Y310" s="29">
        <v>374276</v>
      </c>
      <c r="Z310" s="29">
        <v>95176</v>
      </c>
      <c r="AA310" s="29">
        <v>126117</v>
      </c>
      <c r="AB310" s="29">
        <v>55205</v>
      </c>
      <c r="AC310" s="29">
        <v>148356</v>
      </c>
      <c r="AD310" s="29">
        <v>33114</v>
      </c>
      <c r="AE310" s="29">
        <v>138895</v>
      </c>
      <c r="AF310" s="29">
        <v>220184</v>
      </c>
      <c r="AG310" s="29">
        <v>280175</v>
      </c>
      <c r="AH310" s="29">
        <v>271093</v>
      </c>
      <c r="AI310" s="29">
        <v>148224</v>
      </c>
      <c r="AJ310" s="29">
        <v>138687</v>
      </c>
      <c r="AK310" s="29">
        <v>236564</v>
      </c>
      <c r="AL310" s="29">
        <v>270981</v>
      </c>
      <c r="AM310" s="29">
        <v>170823</v>
      </c>
      <c r="AN310" s="29">
        <v>97137</v>
      </c>
      <c r="AO310" s="29">
        <v>124247</v>
      </c>
      <c r="AP310" s="29">
        <v>114932</v>
      </c>
      <c r="AQ310" s="29"/>
      <c r="AR310" s="29"/>
    </row>
    <row r="311" spans="1:44" ht="15" customHeight="1" x14ac:dyDescent="0.25">
      <c r="A311" s="24">
        <v>38</v>
      </c>
      <c r="B311" s="23" t="s">
        <v>574</v>
      </c>
      <c r="C311" s="24" t="s">
        <v>50</v>
      </c>
      <c r="D311" s="24" t="s">
        <v>567</v>
      </c>
      <c r="E311" s="24">
        <v>15720</v>
      </c>
      <c r="F311" s="24" t="s">
        <v>61</v>
      </c>
      <c r="G311" s="24">
        <v>100000282</v>
      </c>
      <c r="H311" s="24">
        <v>630</v>
      </c>
      <c r="I311" s="24">
        <v>188.1</v>
      </c>
      <c r="J311" s="26">
        <v>1430871</v>
      </c>
      <c r="K311" s="24">
        <v>70914</v>
      </c>
      <c r="L311" s="24">
        <v>1266066</v>
      </c>
      <c r="M311" s="25" t="s">
        <v>573</v>
      </c>
      <c r="N311" s="25" t="s">
        <v>572</v>
      </c>
      <c r="O311" s="29">
        <v>65968</v>
      </c>
      <c r="P311" s="29">
        <v>90095</v>
      </c>
      <c r="Q311" s="29">
        <v>62645</v>
      </c>
      <c r="R311" s="29">
        <v>90995</v>
      </c>
      <c r="S311" s="29">
        <v>77830</v>
      </c>
      <c r="T311" s="29">
        <v>174501</v>
      </c>
      <c r="U311" s="29">
        <v>53460</v>
      </c>
      <c r="V311" s="29">
        <v>82442</v>
      </c>
      <c r="W311" s="29">
        <v>31795</v>
      </c>
      <c r="X311" s="29">
        <v>29336</v>
      </c>
      <c r="Y311" s="29">
        <v>66682</v>
      </c>
      <c r="Z311" s="29">
        <v>28837</v>
      </c>
      <c r="AA311" s="29">
        <v>14502</v>
      </c>
      <c r="AB311" s="29">
        <v>14852</v>
      </c>
      <c r="AC311" s="29">
        <v>12957</v>
      </c>
      <c r="AD311" s="29">
        <v>7386</v>
      </c>
      <c r="AE311" s="29">
        <v>34447</v>
      </c>
      <c r="AF311" s="29">
        <v>28919</v>
      </c>
      <c r="AG311" s="29">
        <v>51206</v>
      </c>
      <c r="AH311" s="29">
        <v>33616</v>
      </c>
      <c r="AI311" s="29">
        <v>55002</v>
      </c>
      <c r="AJ311" s="29">
        <v>11588</v>
      </c>
      <c r="AK311" s="29">
        <v>26675</v>
      </c>
      <c r="AL311" s="29">
        <v>24144</v>
      </c>
      <c r="AM311" s="29">
        <v>9306</v>
      </c>
      <c r="AN311" s="29">
        <v>12318</v>
      </c>
      <c r="AO311" s="29"/>
      <c r="AP311" s="29"/>
      <c r="AQ311" s="29"/>
      <c r="AR311" s="29"/>
    </row>
    <row r="312" spans="1:44" ht="15" customHeight="1" x14ac:dyDescent="0.25">
      <c r="A312" s="24">
        <v>39</v>
      </c>
      <c r="B312" s="23" t="s">
        <v>571</v>
      </c>
      <c r="C312" s="24" t="s">
        <v>50</v>
      </c>
      <c r="D312" s="24" t="s">
        <v>567</v>
      </c>
      <c r="E312" s="24">
        <v>33943</v>
      </c>
      <c r="F312" s="24" t="s">
        <v>61</v>
      </c>
      <c r="G312" s="24">
        <v>100001253</v>
      </c>
      <c r="H312" s="24">
        <v>783</v>
      </c>
      <c r="I312" s="24">
        <v>187.1</v>
      </c>
      <c r="J312" s="24" t="s">
        <v>570</v>
      </c>
      <c r="K312" s="24">
        <v>182230</v>
      </c>
      <c r="L312" s="24">
        <v>158492</v>
      </c>
      <c r="M312" s="25" t="s">
        <v>569</v>
      </c>
      <c r="N312" s="25" t="s">
        <v>568</v>
      </c>
      <c r="O312" s="29">
        <v>27867</v>
      </c>
      <c r="P312" s="29"/>
      <c r="Q312" s="29"/>
      <c r="R312" s="29"/>
      <c r="S312" s="29"/>
      <c r="T312" s="29">
        <v>24985</v>
      </c>
      <c r="U312" s="29">
        <v>27902</v>
      </c>
      <c r="V312" s="29">
        <v>29675</v>
      </c>
      <c r="W312" s="29">
        <v>123973</v>
      </c>
      <c r="X312" s="29">
        <v>93058</v>
      </c>
      <c r="Y312" s="29">
        <v>284641</v>
      </c>
      <c r="Z312" s="29">
        <v>129823</v>
      </c>
      <c r="AA312" s="29"/>
      <c r="AB312" s="29">
        <v>106031</v>
      </c>
      <c r="AC312" s="29"/>
      <c r="AD312" s="29"/>
      <c r="AE312" s="29">
        <v>170619</v>
      </c>
      <c r="AF312" s="29">
        <v>139421</v>
      </c>
      <c r="AG312" s="29">
        <v>192013</v>
      </c>
      <c r="AH312" s="29">
        <v>176584</v>
      </c>
      <c r="AI312" s="29">
        <v>199957</v>
      </c>
      <c r="AJ312" s="29">
        <v>38510</v>
      </c>
      <c r="AK312" s="29">
        <v>141137</v>
      </c>
      <c r="AL312" s="29">
        <v>35034</v>
      </c>
      <c r="AM312" s="29"/>
      <c r="AN312" s="29">
        <v>78976</v>
      </c>
      <c r="AO312" s="29"/>
      <c r="AP312" s="29"/>
      <c r="AQ312" s="29"/>
      <c r="AR312" s="29"/>
    </row>
    <row r="313" spans="1:44" ht="15" customHeight="1" x14ac:dyDescent="0.25">
      <c r="A313" s="24">
        <v>51</v>
      </c>
      <c r="B313" s="23" t="s">
        <v>566</v>
      </c>
      <c r="C313" s="24" t="s">
        <v>50</v>
      </c>
      <c r="D313" s="24" t="s">
        <v>169</v>
      </c>
      <c r="E313" s="24">
        <v>33946</v>
      </c>
      <c r="F313" s="24" t="s">
        <v>61</v>
      </c>
      <c r="G313" s="24">
        <v>100001293</v>
      </c>
      <c r="H313" s="24">
        <v>913</v>
      </c>
      <c r="I313" s="24">
        <v>196.2</v>
      </c>
      <c r="J313" s="24" t="s">
        <v>565</v>
      </c>
      <c r="K313" s="24">
        <v>75619</v>
      </c>
      <c r="L313" s="24">
        <v>68142</v>
      </c>
      <c r="M313" s="25" t="s">
        <v>564</v>
      </c>
      <c r="N313" s="25" t="s">
        <v>563</v>
      </c>
      <c r="O313" s="29">
        <v>5338</v>
      </c>
      <c r="P313" s="29">
        <v>5208</v>
      </c>
      <c r="Q313" s="29">
        <v>7037</v>
      </c>
      <c r="R313" s="29">
        <v>7622</v>
      </c>
      <c r="S313" s="29">
        <v>2669</v>
      </c>
      <c r="T313" s="29">
        <v>19275</v>
      </c>
      <c r="U313" s="29"/>
      <c r="V313" s="29">
        <v>7850</v>
      </c>
      <c r="W313" s="29">
        <v>28451</v>
      </c>
      <c r="X313" s="29">
        <v>35802</v>
      </c>
      <c r="Y313" s="29">
        <v>85756</v>
      </c>
      <c r="Z313" s="29">
        <v>37481</v>
      </c>
      <c r="AA313" s="29"/>
      <c r="AB313" s="29">
        <v>21923</v>
      </c>
      <c r="AC313" s="29"/>
      <c r="AD313" s="29"/>
      <c r="AE313" s="29">
        <v>28851</v>
      </c>
      <c r="AF313" s="29">
        <v>26189</v>
      </c>
      <c r="AG313" s="29">
        <v>44851</v>
      </c>
      <c r="AH313" s="29">
        <v>35244</v>
      </c>
      <c r="AI313" s="29">
        <v>43599</v>
      </c>
      <c r="AJ313" s="29"/>
      <c r="AK313" s="29">
        <v>31855</v>
      </c>
      <c r="AL313" s="29"/>
      <c r="AM313" s="29"/>
      <c r="AN313" s="29">
        <v>9245</v>
      </c>
      <c r="AO313" s="29">
        <v>4001</v>
      </c>
      <c r="AP313" s="29">
        <v>9029</v>
      </c>
      <c r="AQ313" s="29"/>
      <c r="AR313" s="29"/>
    </row>
    <row r="314" spans="1:44" ht="15" customHeight="1" x14ac:dyDescent="0.25">
      <c r="A314" s="24">
        <v>248</v>
      </c>
      <c r="B314" s="23" t="s">
        <v>562</v>
      </c>
      <c r="C314" s="24" t="s">
        <v>50</v>
      </c>
      <c r="D314" s="24" t="s">
        <v>98</v>
      </c>
      <c r="E314" s="24">
        <v>33967</v>
      </c>
      <c r="F314" s="24" t="s">
        <v>61</v>
      </c>
      <c r="G314" s="24">
        <v>100001276</v>
      </c>
      <c r="H314" s="24">
        <v>2279</v>
      </c>
      <c r="I314" s="24">
        <v>172.2</v>
      </c>
      <c r="J314" s="24" t="s">
        <v>561</v>
      </c>
      <c r="K314" s="24">
        <v>2802421</v>
      </c>
      <c r="L314" s="24">
        <v>2081100</v>
      </c>
      <c r="M314" s="24"/>
      <c r="N314" s="24"/>
      <c r="O314" s="29">
        <v>11686</v>
      </c>
      <c r="P314" s="29">
        <v>7576</v>
      </c>
      <c r="Q314" s="29">
        <v>10589</v>
      </c>
      <c r="R314" s="29">
        <v>13679</v>
      </c>
      <c r="S314" s="29">
        <v>10061</v>
      </c>
      <c r="T314" s="29">
        <v>18686</v>
      </c>
      <c r="U314" s="29">
        <v>7079</v>
      </c>
      <c r="V314" s="29">
        <v>7494</v>
      </c>
      <c r="W314" s="29">
        <v>7300</v>
      </c>
      <c r="X314" s="29">
        <v>15678</v>
      </c>
      <c r="Y314" s="29">
        <v>22993</v>
      </c>
      <c r="Z314" s="29">
        <v>21933</v>
      </c>
      <c r="AA314" s="29">
        <v>3238</v>
      </c>
      <c r="AB314" s="29">
        <v>8986</v>
      </c>
      <c r="AC314" s="29"/>
      <c r="AD314" s="29"/>
      <c r="AE314" s="29">
        <v>12467</v>
      </c>
      <c r="AF314" s="29">
        <v>13806</v>
      </c>
      <c r="AG314" s="29">
        <v>21959</v>
      </c>
      <c r="AH314" s="29">
        <v>12195</v>
      </c>
      <c r="AI314" s="29">
        <v>19504</v>
      </c>
      <c r="AJ314" s="29">
        <v>6671</v>
      </c>
      <c r="AK314" s="29">
        <v>15550</v>
      </c>
      <c r="AL314" s="29">
        <v>6389</v>
      </c>
      <c r="AM314" s="29">
        <v>5936</v>
      </c>
      <c r="AN314" s="29">
        <v>8261</v>
      </c>
      <c r="AO314" s="29">
        <v>11865</v>
      </c>
      <c r="AP314" s="29">
        <v>4906</v>
      </c>
      <c r="AQ314" s="29"/>
      <c r="AR314" s="29"/>
    </row>
    <row r="315" spans="1:44" ht="15" customHeight="1" x14ac:dyDescent="0.25">
      <c r="A315" s="24">
        <v>218</v>
      </c>
      <c r="B315" s="23" t="s">
        <v>560</v>
      </c>
      <c r="C315" s="24" t="s">
        <v>50</v>
      </c>
      <c r="D315" s="24" t="s">
        <v>98</v>
      </c>
      <c r="E315" s="24">
        <v>1587</v>
      </c>
      <c r="F315" s="24" t="s">
        <v>61</v>
      </c>
      <c r="G315" s="24">
        <v>1082</v>
      </c>
      <c r="H315" s="24">
        <v>2385</v>
      </c>
      <c r="I315" s="24">
        <v>172.1</v>
      </c>
      <c r="J315" s="24" t="s">
        <v>559</v>
      </c>
      <c r="K315" s="24">
        <v>70912</v>
      </c>
      <c r="L315" s="24">
        <v>64075</v>
      </c>
      <c r="M315" s="25" t="s">
        <v>558</v>
      </c>
      <c r="N315" s="25" t="s">
        <v>557</v>
      </c>
      <c r="O315" s="29">
        <v>9376</v>
      </c>
      <c r="P315" s="29">
        <v>6541</v>
      </c>
      <c r="Q315" s="29">
        <v>13856</v>
      </c>
      <c r="R315" s="29">
        <v>8796</v>
      </c>
      <c r="S315" s="29">
        <v>5688</v>
      </c>
      <c r="T315" s="29">
        <v>16499</v>
      </c>
      <c r="U315" s="29">
        <v>7194</v>
      </c>
      <c r="V315" s="29">
        <v>6520</v>
      </c>
      <c r="W315" s="29">
        <v>4173</v>
      </c>
      <c r="X315" s="29">
        <v>4443</v>
      </c>
      <c r="Y315" s="29">
        <v>12322</v>
      </c>
      <c r="Z315" s="29">
        <v>8013</v>
      </c>
      <c r="AA315" s="29"/>
      <c r="AB315" s="29">
        <v>2335</v>
      </c>
      <c r="AC315" s="29">
        <v>2014</v>
      </c>
      <c r="AD315" s="29"/>
      <c r="AE315" s="29">
        <v>5358</v>
      </c>
      <c r="AF315" s="29">
        <v>5449</v>
      </c>
      <c r="AG315" s="29">
        <v>11315</v>
      </c>
      <c r="AH315" s="29">
        <v>9486</v>
      </c>
      <c r="AI315" s="29">
        <v>12846</v>
      </c>
      <c r="AJ315" s="29">
        <v>2865</v>
      </c>
      <c r="AK315" s="29">
        <v>3481</v>
      </c>
      <c r="AL315" s="29">
        <v>4483</v>
      </c>
      <c r="AM315" s="29"/>
      <c r="AN315" s="29">
        <v>4323</v>
      </c>
      <c r="AO315" s="29">
        <v>10297</v>
      </c>
      <c r="AP315" s="29">
        <v>7139</v>
      </c>
      <c r="AQ315" s="29"/>
      <c r="AR315" s="29"/>
    </row>
    <row r="316" spans="1:44" ht="15" customHeight="1" x14ac:dyDescent="0.25">
      <c r="A316" s="24">
        <v>894</v>
      </c>
      <c r="B316" s="23" t="s">
        <v>556</v>
      </c>
      <c r="C316" s="24" t="s">
        <v>32</v>
      </c>
      <c r="D316" s="24" t="s">
        <v>544</v>
      </c>
      <c r="E316" s="24">
        <v>15059</v>
      </c>
      <c r="F316" s="24" t="s">
        <v>37</v>
      </c>
      <c r="G316" s="24">
        <v>1217</v>
      </c>
      <c r="H316" s="24">
        <v>1882.5</v>
      </c>
      <c r="I316" s="24">
        <v>245.1</v>
      </c>
      <c r="J316" s="24" t="s">
        <v>555</v>
      </c>
      <c r="K316" s="24">
        <v>439281</v>
      </c>
      <c r="L316" s="24">
        <v>388414</v>
      </c>
      <c r="M316" s="25" t="s">
        <v>554</v>
      </c>
      <c r="N316" s="25" t="s">
        <v>553</v>
      </c>
      <c r="O316" s="29">
        <v>43772</v>
      </c>
      <c r="P316" s="29"/>
      <c r="Q316" s="29">
        <v>52607</v>
      </c>
      <c r="R316" s="29">
        <v>48189</v>
      </c>
      <c r="S316" s="29">
        <v>18378</v>
      </c>
      <c r="T316" s="29">
        <v>38728</v>
      </c>
      <c r="U316" s="29">
        <v>32980</v>
      </c>
      <c r="V316" s="29">
        <v>63371</v>
      </c>
      <c r="W316" s="29">
        <v>29451</v>
      </c>
      <c r="X316" s="29">
        <v>21315</v>
      </c>
      <c r="Y316" s="29">
        <v>36521</v>
      </c>
      <c r="Z316" s="29">
        <v>23095</v>
      </c>
      <c r="AA316" s="29">
        <v>26091</v>
      </c>
      <c r="AB316" s="29">
        <v>21106</v>
      </c>
      <c r="AC316" s="29">
        <v>23758</v>
      </c>
      <c r="AD316" s="29"/>
      <c r="AE316" s="29">
        <v>19093</v>
      </c>
      <c r="AF316" s="29">
        <v>21501</v>
      </c>
      <c r="AG316" s="29">
        <v>32342</v>
      </c>
      <c r="AH316" s="29">
        <v>21593</v>
      </c>
      <c r="AI316" s="29">
        <v>30992</v>
      </c>
      <c r="AJ316" s="29"/>
      <c r="AK316" s="29">
        <v>27483</v>
      </c>
      <c r="AL316" s="29">
        <v>45334</v>
      </c>
      <c r="AM316" s="29">
        <v>26998</v>
      </c>
      <c r="AN316" s="29">
        <v>16262</v>
      </c>
      <c r="AO316" s="29"/>
      <c r="AP316" s="29"/>
      <c r="AQ316" s="29"/>
      <c r="AR316" s="29"/>
    </row>
    <row r="317" spans="1:44" ht="15" customHeight="1" x14ac:dyDescent="0.25">
      <c r="A317" s="24">
        <v>269</v>
      </c>
      <c r="B317" s="23" t="s">
        <v>552</v>
      </c>
      <c r="C317" s="24" t="s">
        <v>50</v>
      </c>
      <c r="D317" s="24" t="s">
        <v>223</v>
      </c>
      <c r="E317" s="24">
        <v>1589</v>
      </c>
      <c r="F317" s="24" t="s">
        <v>61</v>
      </c>
      <c r="G317" s="24">
        <v>1083</v>
      </c>
      <c r="H317" s="24">
        <v>1805</v>
      </c>
      <c r="I317" s="24">
        <v>190.1</v>
      </c>
      <c r="J317" s="24" t="s">
        <v>551</v>
      </c>
      <c r="K317" s="24">
        <v>448580</v>
      </c>
      <c r="L317" s="24">
        <v>395338</v>
      </c>
      <c r="M317" s="25" t="s">
        <v>550</v>
      </c>
      <c r="N317" s="25" t="s">
        <v>549</v>
      </c>
      <c r="O317" s="29">
        <v>20124</v>
      </c>
      <c r="P317" s="29">
        <v>19939</v>
      </c>
      <c r="Q317" s="29">
        <v>34900</v>
      </c>
      <c r="R317" s="29">
        <v>33809</v>
      </c>
      <c r="S317" s="29">
        <v>14447</v>
      </c>
      <c r="T317" s="29">
        <v>63231</v>
      </c>
      <c r="U317" s="29">
        <v>21628</v>
      </c>
      <c r="V317" s="29">
        <v>22787</v>
      </c>
      <c r="W317" s="29">
        <v>7045</v>
      </c>
      <c r="X317" s="29">
        <v>8518</v>
      </c>
      <c r="Y317" s="29">
        <v>16110</v>
      </c>
      <c r="Z317" s="29">
        <v>7418</v>
      </c>
      <c r="AA317" s="29">
        <v>5312</v>
      </c>
      <c r="AB317" s="29">
        <v>5497</v>
      </c>
      <c r="AC317" s="29">
        <v>3308</v>
      </c>
      <c r="AD317" s="29">
        <v>2467</v>
      </c>
      <c r="AE317" s="29">
        <v>4024</v>
      </c>
      <c r="AF317" s="29">
        <v>5964</v>
      </c>
      <c r="AG317" s="29">
        <v>7315</v>
      </c>
      <c r="AH317" s="29">
        <v>5774</v>
      </c>
      <c r="AI317" s="29">
        <v>9084</v>
      </c>
      <c r="AJ317" s="29">
        <v>5257</v>
      </c>
      <c r="AK317" s="29">
        <v>6925</v>
      </c>
      <c r="AL317" s="29">
        <v>6334</v>
      </c>
      <c r="AM317" s="29">
        <v>3551</v>
      </c>
      <c r="AN317" s="29">
        <v>4953</v>
      </c>
      <c r="AO317" s="29">
        <v>24754</v>
      </c>
      <c r="AP317" s="29">
        <v>18156</v>
      </c>
      <c r="AQ317" s="29"/>
      <c r="AR317" s="29"/>
    </row>
    <row r="318" spans="1:44" ht="15" customHeight="1" x14ac:dyDescent="0.25">
      <c r="A318" s="24">
        <v>897</v>
      </c>
      <c r="B318" s="23" t="s">
        <v>548</v>
      </c>
      <c r="C318" s="24" t="s">
        <v>32</v>
      </c>
      <c r="D318" s="24" t="s">
        <v>544</v>
      </c>
      <c r="E318" s="24">
        <v>32377</v>
      </c>
      <c r="F318" s="24" t="s">
        <v>66</v>
      </c>
      <c r="G318" s="24">
        <v>1162</v>
      </c>
      <c r="H318" s="24">
        <v>787</v>
      </c>
      <c r="I318" s="24">
        <v>310</v>
      </c>
      <c r="J318" s="24" t="s">
        <v>547</v>
      </c>
      <c r="K318" s="24">
        <v>439197</v>
      </c>
      <c r="L318" s="24">
        <v>10292217</v>
      </c>
      <c r="M318" s="25" t="s">
        <v>546</v>
      </c>
      <c r="N318" s="25" t="s">
        <v>545</v>
      </c>
      <c r="O318" s="29">
        <v>642226</v>
      </c>
      <c r="P318" s="29">
        <v>155518</v>
      </c>
      <c r="Q318" s="29">
        <v>193638</v>
      </c>
      <c r="R318" s="29">
        <v>745639</v>
      </c>
      <c r="S318" s="29">
        <v>178780</v>
      </c>
      <c r="T318" s="29">
        <v>532479</v>
      </c>
      <c r="U318" s="29">
        <v>628042</v>
      </c>
      <c r="V318" s="29">
        <v>928337</v>
      </c>
      <c r="W318" s="29">
        <v>81031</v>
      </c>
      <c r="X318" s="29">
        <v>194420</v>
      </c>
      <c r="Y318" s="29">
        <v>82983</v>
      </c>
      <c r="Z318" s="29">
        <v>81558</v>
      </c>
      <c r="AA318" s="29">
        <v>61596</v>
      </c>
      <c r="AB318" s="29">
        <v>46966</v>
      </c>
      <c r="AC318" s="29">
        <v>105909</v>
      </c>
      <c r="AD318" s="29">
        <v>68524</v>
      </c>
      <c r="AE318" s="29">
        <v>65302</v>
      </c>
      <c r="AF318" s="29">
        <v>93095</v>
      </c>
      <c r="AG318" s="29">
        <v>187172</v>
      </c>
      <c r="AH318" s="29">
        <v>114669</v>
      </c>
      <c r="AI318" s="29">
        <v>151895</v>
      </c>
      <c r="AJ318" s="29">
        <v>174694</v>
      </c>
      <c r="AK318" s="29">
        <v>206124</v>
      </c>
      <c r="AL318" s="29">
        <v>162154</v>
      </c>
      <c r="AM318" s="29">
        <v>198539</v>
      </c>
      <c r="AN318" s="29">
        <v>46288</v>
      </c>
      <c r="AO318" s="29">
        <v>32507</v>
      </c>
      <c r="AP318" s="29">
        <v>47414</v>
      </c>
      <c r="AQ318" s="29">
        <v>24459</v>
      </c>
      <c r="AR318" s="29">
        <v>21677</v>
      </c>
    </row>
    <row r="319" spans="1:44" ht="15" customHeight="1" x14ac:dyDescent="0.25">
      <c r="A319" s="24">
        <v>94</v>
      </c>
      <c r="B319" s="23" t="s">
        <v>543</v>
      </c>
      <c r="C319" s="24" t="s">
        <v>50</v>
      </c>
      <c r="D319" s="24" t="s">
        <v>146</v>
      </c>
      <c r="E319" s="24">
        <v>33950</v>
      </c>
      <c r="F319" s="24" t="s">
        <v>61</v>
      </c>
      <c r="G319" s="24">
        <v>100001256</v>
      </c>
      <c r="H319" s="24">
        <v>2590</v>
      </c>
      <c r="I319" s="24">
        <v>206.2</v>
      </c>
      <c r="J319" s="24" t="s">
        <v>542</v>
      </c>
      <c r="K319" s="24">
        <v>74839</v>
      </c>
      <c r="L319" s="24">
        <v>67404</v>
      </c>
      <c r="M319" s="25" t="s">
        <v>541</v>
      </c>
      <c r="N319" s="25" t="s">
        <v>540</v>
      </c>
      <c r="O319" s="29">
        <v>10969</v>
      </c>
      <c r="P319" s="29">
        <v>8201</v>
      </c>
      <c r="Q319" s="29">
        <v>15166</v>
      </c>
      <c r="R319" s="29">
        <v>11618</v>
      </c>
      <c r="S319" s="29">
        <v>9976</v>
      </c>
      <c r="T319" s="29">
        <v>15459</v>
      </c>
      <c r="U319" s="29">
        <v>10886</v>
      </c>
      <c r="V319" s="29">
        <v>7872</v>
      </c>
      <c r="W319" s="29">
        <v>2123</v>
      </c>
      <c r="X319" s="29">
        <v>3442</v>
      </c>
      <c r="Y319" s="29">
        <v>5410</v>
      </c>
      <c r="Z319" s="29"/>
      <c r="AA319" s="29"/>
      <c r="AB319" s="29"/>
      <c r="AC319" s="29"/>
      <c r="AD319" s="29"/>
      <c r="AE319" s="29"/>
      <c r="AF319" s="29"/>
      <c r="AG319" s="29"/>
      <c r="AH319" s="29"/>
      <c r="AI319" s="29">
        <v>6184</v>
      </c>
      <c r="AJ319" s="29"/>
      <c r="AK319" s="29"/>
      <c r="AL319" s="29"/>
      <c r="AM319" s="29"/>
      <c r="AN319" s="29">
        <v>3080</v>
      </c>
      <c r="AO319" s="29">
        <v>10188</v>
      </c>
      <c r="AP319" s="29">
        <v>12570</v>
      </c>
      <c r="AQ319" s="29"/>
      <c r="AR319" s="29"/>
    </row>
    <row r="320" spans="1:44" ht="15" customHeight="1" x14ac:dyDescent="0.25">
      <c r="A320" s="24">
        <v>344</v>
      </c>
      <c r="B320" s="23" t="s">
        <v>539</v>
      </c>
      <c r="C320" s="24" t="s">
        <v>50</v>
      </c>
      <c r="D320" s="24" t="s">
        <v>280</v>
      </c>
      <c r="E320" s="24">
        <v>37496</v>
      </c>
      <c r="F320" s="24" t="s">
        <v>66</v>
      </c>
      <c r="G320" s="24">
        <v>192</v>
      </c>
      <c r="H320" s="24">
        <v>895</v>
      </c>
      <c r="I320" s="24">
        <v>131.1</v>
      </c>
      <c r="J320" s="24" t="s">
        <v>538</v>
      </c>
      <c r="K320" s="24">
        <v>122356</v>
      </c>
      <c r="L320" s="24">
        <v>109095</v>
      </c>
      <c r="M320" s="25" t="s">
        <v>537</v>
      </c>
      <c r="N320" s="25" t="s">
        <v>536</v>
      </c>
      <c r="O320" s="29">
        <v>122726</v>
      </c>
      <c r="P320" s="29">
        <v>32504</v>
      </c>
      <c r="Q320" s="29">
        <v>51940</v>
      </c>
      <c r="R320" s="29">
        <v>140364</v>
      </c>
      <c r="S320" s="29">
        <v>60435</v>
      </c>
      <c r="T320" s="29">
        <v>265729</v>
      </c>
      <c r="U320" s="29">
        <v>79995</v>
      </c>
      <c r="V320" s="29">
        <v>239369</v>
      </c>
      <c r="W320" s="29">
        <v>8996</v>
      </c>
      <c r="X320" s="29"/>
      <c r="Y320" s="29">
        <v>15598</v>
      </c>
      <c r="Z320" s="29"/>
      <c r="AA320" s="29"/>
      <c r="AB320" s="29"/>
      <c r="AC320" s="29"/>
      <c r="AD320" s="29">
        <v>8052</v>
      </c>
      <c r="AE320" s="29">
        <v>7655</v>
      </c>
      <c r="AF320" s="29"/>
      <c r="AG320" s="29">
        <v>13505</v>
      </c>
      <c r="AH320" s="29">
        <v>17839</v>
      </c>
      <c r="AI320" s="29">
        <v>20653</v>
      </c>
      <c r="AJ320" s="29"/>
      <c r="AK320" s="29">
        <v>7949</v>
      </c>
      <c r="AL320" s="29"/>
      <c r="AM320" s="29"/>
      <c r="AN320" s="29"/>
      <c r="AO320" s="29"/>
      <c r="AP320" s="29"/>
      <c r="AQ320" s="29"/>
      <c r="AR320" s="29"/>
    </row>
    <row r="321" spans="1:44" ht="15" customHeight="1" x14ac:dyDescent="0.25">
      <c r="A321" s="24">
        <v>10</v>
      </c>
      <c r="B321" s="23" t="s">
        <v>535</v>
      </c>
      <c r="C321" s="24" t="s">
        <v>50</v>
      </c>
      <c r="D321" s="24" t="s">
        <v>192</v>
      </c>
      <c r="E321" s="24">
        <v>37076</v>
      </c>
      <c r="F321" s="24" t="s">
        <v>37</v>
      </c>
      <c r="G321" s="24">
        <v>100001851</v>
      </c>
      <c r="H321" s="24">
        <v>1526</v>
      </c>
      <c r="I321" s="24">
        <v>218</v>
      </c>
      <c r="J321" s="24" t="s">
        <v>534</v>
      </c>
      <c r="K321" s="24">
        <v>65249</v>
      </c>
      <c r="L321" s="24">
        <v>58744</v>
      </c>
      <c r="M321" s="24"/>
      <c r="N321" s="25" t="s">
        <v>533</v>
      </c>
      <c r="O321" s="29"/>
      <c r="P321" s="29">
        <v>34977</v>
      </c>
      <c r="Q321" s="29">
        <v>52576</v>
      </c>
      <c r="R321" s="29">
        <v>60600</v>
      </c>
      <c r="S321" s="29">
        <v>25752</v>
      </c>
      <c r="T321" s="29">
        <v>64075</v>
      </c>
      <c r="U321" s="29">
        <v>40733</v>
      </c>
      <c r="V321" s="29">
        <v>42944</v>
      </c>
      <c r="W321" s="29">
        <v>35616</v>
      </c>
      <c r="X321" s="29">
        <v>38701</v>
      </c>
      <c r="Y321" s="29">
        <v>71717</v>
      </c>
      <c r="Z321" s="29">
        <v>16313</v>
      </c>
      <c r="AA321" s="29"/>
      <c r="AB321" s="29">
        <v>27949</v>
      </c>
      <c r="AC321" s="29"/>
      <c r="AD321" s="29"/>
      <c r="AE321" s="29">
        <v>33463</v>
      </c>
      <c r="AF321" s="29">
        <v>20938</v>
      </c>
      <c r="AG321" s="29">
        <v>71803</v>
      </c>
      <c r="AH321" s="29">
        <v>29790</v>
      </c>
      <c r="AI321" s="29">
        <v>34706</v>
      </c>
      <c r="AJ321" s="29">
        <v>27575</v>
      </c>
      <c r="AK321" s="29"/>
      <c r="AL321" s="29"/>
      <c r="AM321" s="29"/>
      <c r="AN321" s="29"/>
      <c r="AO321" s="29">
        <v>20834</v>
      </c>
      <c r="AP321" s="29"/>
      <c r="AQ321" s="29"/>
      <c r="AR321" s="29">
        <v>6705</v>
      </c>
    </row>
    <row r="322" spans="1:44" ht="15" customHeight="1" x14ac:dyDescent="0.25">
      <c r="A322" s="24">
        <v>15</v>
      </c>
      <c r="B322" s="23" t="s">
        <v>532</v>
      </c>
      <c r="C322" s="24" t="s">
        <v>50</v>
      </c>
      <c r="D322" s="24" t="s">
        <v>192</v>
      </c>
      <c r="E322" s="24">
        <v>33939</v>
      </c>
      <c r="F322" s="24" t="s">
        <v>61</v>
      </c>
      <c r="G322" s="24">
        <v>100001274</v>
      </c>
      <c r="H322" s="24">
        <v>846</v>
      </c>
      <c r="I322" s="24">
        <v>160.1</v>
      </c>
      <c r="J322" s="24" t="s">
        <v>531</v>
      </c>
      <c r="K322" s="24">
        <v>152204</v>
      </c>
      <c r="L322" s="24">
        <v>3841173</v>
      </c>
      <c r="M322" s="25" t="s">
        <v>530</v>
      </c>
      <c r="N322" s="24"/>
      <c r="O322" s="29">
        <v>32172</v>
      </c>
      <c r="P322" s="29">
        <v>34046</v>
      </c>
      <c r="Q322" s="29">
        <v>24640</v>
      </c>
      <c r="R322" s="29">
        <v>40642</v>
      </c>
      <c r="S322" s="29">
        <v>34651</v>
      </c>
      <c r="T322" s="29">
        <v>55678</v>
      </c>
      <c r="U322" s="29">
        <v>27928</v>
      </c>
      <c r="V322" s="29">
        <v>34002</v>
      </c>
      <c r="W322" s="29">
        <v>42214</v>
      </c>
      <c r="X322" s="29">
        <v>61268</v>
      </c>
      <c r="Y322" s="29">
        <v>55795</v>
      </c>
      <c r="Z322" s="29">
        <v>57741</v>
      </c>
      <c r="AA322" s="29">
        <v>14244</v>
      </c>
      <c r="AB322" s="29">
        <v>27814</v>
      </c>
      <c r="AC322" s="29"/>
      <c r="AD322" s="29"/>
      <c r="AE322" s="29">
        <v>40696</v>
      </c>
      <c r="AF322" s="29">
        <v>56813</v>
      </c>
      <c r="AG322" s="29">
        <v>50677</v>
      </c>
      <c r="AH322" s="29">
        <v>51114</v>
      </c>
      <c r="AI322" s="29">
        <v>50431</v>
      </c>
      <c r="AJ322" s="29"/>
      <c r="AK322" s="29">
        <v>70734</v>
      </c>
      <c r="AL322" s="29"/>
      <c r="AM322" s="29">
        <v>8222</v>
      </c>
      <c r="AN322" s="29">
        <v>10960</v>
      </c>
      <c r="AO322" s="29"/>
      <c r="AP322" s="29"/>
      <c r="AQ322" s="29"/>
      <c r="AR322" s="29"/>
    </row>
    <row r="323" spans="1:44" ht="15" customHeight="1" x14ac:dyDescent="0.25">
      <c r="A323" s="24">
        <v>316</v>
      </c>
      <c r="B323" s="23" t="s">
        <v>529</v>
      </c>
      <c r="C323" s="24" t="s">
        <v>50</v>
      </c>
      <c r="D323" s="24" t="s">
        <v>118</v>
      </c>
      <c r="E323" s="24">
        <v>43249</v>
      </c>
      <c r="F323" s="24" t="s">
        <v>66</v>
      </c>
      <c r="G323" s="24">
        <v>100004523</v>
      </c>
      <c r="H323" s="24">
        <v>836.2</v>
      </c>
      <c r="I323" s="24">
        <v>175.1</v>
      </c>
      <c r="J323" s="24"/>
      <c r="K323" s="24">
        <v>9920500</v>
      </c>
      <c r="L323" s="24">
        <v>8096135</v>
      </c>
      <c r="M323" s="24"/>
      <c r="N323" s="24"/>
      <c r="O323" s="29">
        <v>68690</v>
      </c>
      <c r="P323" s="29">
        <v>24758</v>
      </c>
      <c r="Q323" s="29">
        <v>26066</v>
      </c>
      <c r="R323" s="29">
        <v>105724</v>
      </c>
      <c r="S323" s="29">
        <v>30260</v>
      </c>
      <c r="T323" s="29">
        <v>105563</v>
      </c>
      <c r="U323" s="29">
        <v>56092</v>
      </c>
      <c r="V323" s="29"/>
      <c r="W323" s="29"/>
      <c r="X323" s="29"/>
      <c r="Y323" s="29"/>
      <c r="Z323" s="29"/>
      <c r="AA323" s="29"/>
      <c r="AB323" s="29"/>
      <c r="AC323" s="29"/>
      <c r="AD323" s="29"/>
      <c r="AE323" s="29"/>
      <c r="AF323" s="29"/>
      <c r="AG323" s="29"/>
      <c r="AH323" s="29"/>
      <c r="AI323" s="29"/>
      <c r="AJ323" s="29"/>
      <c r="AK323" s="29"/>
      <c r="AL323" s="29"/>
      <c r="AM323" s="29"/>
      <c r="AN323" s="29"/>
      <c r="AO323" s="29">
        <v>152980</v>
      </c>
      <c r="AP323" s="29">
        <v>172302</v>
      </c>
      <c r="AQ323" s="29"/>
      <c r="AR323" s="29"/>
    </row>
    <row r="324" spans="1:44" ht="15" customHeight="1" x14ac:dyDescent="0.25">
      <c r="A324" s="24">
        <v>270</v>
      </c>
      <c r="B324" s="23" t="s">
        <v>528</v>
      </c>
      <c r="C324" s="24" t="s">
        <v>50</v>
      </c>
      <c r="D324" s="24" t="s">
        <v>223</v>
      </c>
      <c r="E324" s="24">
        <v>2829</v>
      </c>
      <c r="F324" s="24" t="s">
        <v>61</v>
      </c>
      <c r="G324" s="24">
        <v>194</v>
      </c>
      <c r="H324" s="24">
        <v>1541</v>
      </c>
      <c r="I324" s="24">
        <v>176.1</v>
      </c>
      <c r="J324" s="24" t="s">
        <v>527</v>
      </c>
      <c r="K324" s="24">
        <v>439750</v>
      </c>
      <c r="L324" s="24">
        <v>388809</v>
      </c>
      <c r="M324" s="25" t="s">
        <v>526</v>
      </c>
      <c r="N324" s="25" t="s">
        <v>525</v>
      </c>
      <c r="O324" s="29">
        <v>10665</v>
      </c>
      <c r="P324" s="29">
        <v>9830</v>
      </c>
      <c r="Q324" s="29">
        <v>29479</v>
      </c>
      <c r="R324" s="29">
        <v>5479</v>
      </c>
      <c r="S324" s="29">
        <v>4136</v>
      </c>
      <c r="T324" s="29">
        <v>20152</v>
      </c>
      <c r="U324" s="29">
        <v>11254</v>
      </c>
      <c r="V324" s="29">
        <v>6370</v>
      </c>
      <c r="W324" s="29">
        <v>18047</v>
      </c>
      <c r="X324" s="29">
        <v>14389</v>
      </c>
      <c r="Y324" s="29">
        <v>37412</v>
      </c>
      <c r="Z324" s="29">
        <v>19858</v>
      </c>
      <c r="AA324" s="29">
        <v>4284</v>
      </c>
      <c r="AB324" s="29">
        <v>8912</v>
      </c>
      <c r="AC324" s="29">
        <v>3488</v>
      </c>
      <c r="AD324" s="29"/>
      <c r="AE324" s="29">
        <v>13665</v>
      </c>
      <c r="AF324" s="29">
        <v>13906</v>
      </c>
      <c r="AG324" s="29">
        <v>54078</v>
      </c>
      <c r="AH324" s="29">
        <v>30948</v>
      </c>
      <c r="AI324" s="29">
        <v>33437</v>
      </c>
      <c r="AJ324" s="29">
        <v>4590</v>
      </c>
      <c r="AK324" s="29">
        <v>16838</v>
      </c>
      <c r="AL324" s="29">
        <v>4330</v>
      </c>
      <c r="AM324" s="29"/>
      <c r="AN324" s="29">
        <v>11876</v>
      </c>
      <c r="AO324" s="29">
        <v>6699</v>
      </c>
      <c r="AP324" s="29">
        <v>5852</v>
      </c>
      <c r="AQ324" s="29"/>
      <c r="AR324" s="29"/>
    </row>
    <row r="325" spans="1:44" ht="15" customHeight="1" x14ac:dyDescent="0.25">
      <c r="A325" s="24">
        <v>320</v>
      </c>
      <c r="B325" s="23" t="s">
        <v>524</v>
      </c>
      <c r="C325" s="24" t="s">
        <v>50</v>
      </c>
      <c r="D325" s="24" t="s">
        <v>118</v>
      </c>
      <c r="E325" s="24">
        <v>37431</v>
      </c>
      <c r="F325" s="24" t="s">
        <v>66</v>
      </c>
      <c r="G325" s="24">
        <v>100001956</v>
      </c>
      <c r="H325" s="24">
        <v>833</v>
      </c>
      <c r="I325" s="24">
        <v>130.1</v>
      </c>
      <c r="J325" s="24" t="s">
        <v>523</v>
      </c>
      <c r="K325" s="24">
        <v>557</v>
      </c>
      <c r="L325" s="24">
        <v>541</v>
      </c>
      <c r="M325" s="24"/>
      <c r="N325" s="24"/>
      <c r="O325" s="29">
        <v>108144</v>
      </c>
      <c r="P325" s="29">
        <v>43843</v>
      </c>
      <c r="Q325" s="29">
        <v>37187</v>
      </c>
      <c r="R325" s="29">
        <v>94222</v>
      </c>
      <c r="S325" s="29">
        <v>44172</v>
      </c>
      <c r="T325" s="29">
        <v>82897</v>
      </c>
      <c r="U325" s="29">
        <v>95128</v>
      </c>
      <c r="V325" s="29">
        <v>72738</v>
      </c>
      <c r="W325" s="29">
        <v>6018</v>
      </c>
      <c r="X325" s="29"/>
      <c r="Y325" s="29"/>
      <c r="Z325" s="29"/>
      <c r="AA325" s="29">
        <v>9570</v>
      </c>
      <c r="AB325" s="29"/>
      <c r="AC325" s="29"/>
      <c r="AD325" s="29"/>
      <c r="AE325" s="29"/>
      <c r="AF325" s="29"/>
      <c r="AG325" s="29"/>
      <c r="AH325" s="29"/>
      <c r="AI325" s="29"/>
      <c r="AJ325" s="29">
        <v>12846</v>
      </c>
      <c r="AK325" s="29">
        <v>12463</v>
      </c>
      <c r="AL325" s="29">
        <v>3035</v>
      </c>
      <c r="AM325" s="29"/>
      <c r="AN325" s="29"/>
      <c r="AO325" s="29">
        <v>19397</v>
      </c>
      <c r="AP325" s="29">
        <v>16686</v>
      </c>
      <c r="AQ325" s="29">
        <v>4691</v>
      </c>
      <c r="AR325" s="29"/>
    </row>
    <row r="326" spans="1:44" ht="15" customHeight="1" x14ac:dyDescent="0.25">
      <c r="A326" s="24">
        <v>2271</v>
      </c>
      <c r="B326" s="23" t="s">
        <v>522</v>
      </c>
      <c r="C326" s="24" t="s">
        <v>164</v>
      </c>
      <c r="D326" s="24" t="s">
        <v>163</v>
      </c>
      <c r="E326" s="24">
        <v>40469</v>
      </c>
      <c r="F326" s="24" t="s">
        <v>66</v>
      </c>
      <c r="G326" s="24">
        <v>100001468</v>
      </c>
      <c r="H326" s="24">
        <v>1707.3</v>
      </c>
      <c r="I326" s="24">
        <v>153.19999999999999</v>
      </c>
      <c r="J326" s="24" t="s">
        <v>521</v>
      </c>
      <c r="K326" s="24">
        <v>69698</v>
      </c>
      <c r="L326" s="24">
        <v>62899</v>
      </c>
      <c r="M326" s="25" t="s">
        <v>520</v>
      </c>
      <c r="N326" s="25" t="s">
        <v>519</v>
      </c>
      <c r="O326" s="29"/>
      <c r="P326" s="29"/>
      <c r="Q326" s="29">
        <v>10613</v>
      </c>
      <c r="R326" s="29">
        <v>14340</v>
      </c>
      <c r="S326" s="29"/>
      <c r="T326" s="29">
        <v>8202</v>
      </c>
      <c r="U326" s="29">
        <v>16517</v>
      </c>
      <c r="V326" s="29"/>
      <c r="W326" s="29">
        <v>40169</v>
      </c>
      <c r="X326" s="29">
        <v>60123</v>
      </c>
      <c r="Y326" s="29">
        <v>82877</v>
      </c>
      <c r="Z326" s="29">
        <v>28988</v>
      </c>
      <c r="AA326" s="29">
        <v>15511</v>
      </c>
      <c r="AB326" s="29">
        <v>24864</v>
      </c>
      <c r="AC326" s="29"/>
      <c r="AD326" s="29">
        <v>11247</v>
      </c>
      <c r="AE326" s="29">
        <v>32874</v>
      </c>
      <c r="AF326" s="29">
        <v>31453</v>
      </c>
      <c r="AG326" s="29">
        <v>70899</v>
      </c>
      <c r="AH326" s="29">
        <v>24513</v>
      </c>
      <c r="AI326" s="29">
        <v>78885</v>
      </c>
      <c r="AJ326" s="29"/>
      <c r="AK326" s="29">
        <v>36596</v>
      </c>
      <c r="AL326" s="29"/>
      <c r="AM326" s="29"/>
      <c r="AN326" s="29">
        <v>20514</v>
      </c>
      <c r="AO326" s="29"/>
      <c r="AP326" s="29"/>
      <c r="AQ326" s="29"/>
      <c r="AR326" s="29"/>
    </row>
    <row r="327" spans="1:44" ht="15" customHeight="1" x14ac:dyDescent="0.25">
      <c r="A327" s="24">
        <v>70</v>
      </c>
      <c r="B327" s="23" t="s">
        <v>518</v>
      </c>
      <c r="C327" s="24" t="s">
        <v>50</v>
      </c>
      <c r="D327" s="24" t="s">
        <v>386</v>
      </c>
      <c r="E327" s="24">
        <v>36751</v>
      </c>
      <c r="F327" s="24" t="s">
        <v>66</v>
      </c>
      <c r="G327" s="24">
        <v>100001721</v>
      </c>
      <c r="H327" s="24">
        <v>853</v>
      </c>
      <c r="I327" s="24">
        <v>189.1</v>
      </c>
      <c r="J327" s="24" t="s">
        <v>517</v>
      </c>
      <c r="K327" s="24">
        <v>92907</v>
      </c>
      <c r="L327" s="24">
        <v>83869</v>
      </c>
      <c r="M327" s="25" t="s">
        <v>516</v>
      </c>
      <c r="N327" s="25" t="s">
        <v>515</v>
      </c>
      <c r="O327" s="29">
        <v>64873</v>
      </c>
      <c r="P327" s="29">
        <v>26509</v>
      </c>
      <c r="Q327" s="29">
        <v>28020</v>
      </c>
      <c r="R327" s="29">
        <v>107681</v>
      </c>
      <c r="S327" s="29">
        <v>35186</v>
      </c>
      <c r="T327" s="29">
        <v>108283</v>
      </c>
      <c r="U327" s="29">
        <v>75603</v>
      </c>
      <c r="V327" s="29">
        <v>140176</v>
      </c>
      <c r="W327" s="29">
        <v>8884</v>
      </c>
      <c r="X327" s="29">
        <v>14682</v>
      </c>
      <c r="Y327" s="29">
        <v>15191</v>
      </c>
      <c r="Z327" s="29">
        <v>8570</v>
      </c>
      <c r="AA327" s="29">
        <v>5428</v>
      </c>
      <c r="AB327" s="29"/>
      <c r="AC327" s="29">
        <v>5754</v>
      </c>
      <c r="AD327" s="29"/>
      <c r="AE327" s="29">
        <v>8382</v>
      </c>
      <c r="AF327" s="29">
        <v>11309</v>
      </c>
      <c r="AG327" s="29">
        <v>18240</v>
      </c>
      <c r="AH327" s="29">
        <v>7169</v>
      </c>
      <c r="AI327" s="29">
        <v>30299</v>
      </c>
      <c r="AJ327" s="29">
        <v>15389</v>
      </c>
      <c r="AK327" s="29">
        <v>15134</v>
      </c>
      <c r="AL327" s="29">
        <v>7617</v>
      </c>
      <c r="AM327" s="29">
        <v>3610</v>
      </c>
      <c r="AN327" s="29">
        <v>6564</v>
      </c>
      <c r="AO327" s="29"/>
      <c r="AP327" s="29"/>
      <c r="AQ327" s="29"/>
      <c r="AR327" s="29"/>
    </row>
    <row r="328" spans="1:44" ht="15" customHeight="1" x14ac:dyDescent="0.25">
      <c r="A328" s="24">
        <v>71</v>
      </c>
      <c r="B328" s="23" t="s">
        <v>514</v>
      </c>
      <c r="C328" s="24" t="s">
        <v>50</v>
      </c>
      <c r="D328" s="24" t="s">
        <v>386</v>
      </c>
      <c r="E328" s="24">
        <v>36752</v>
      </c>
      <c r="F328" s="24" t="s">
        <v>66</v>
      </c>
      <c r="G328" s="24">
        <v>100001734</v>
      </c>
      <c r="H328" s="24">
        <v>1134</v>
      </c>
      <c r="I328" s="24">
        <v>189.1</v>
      </c>
      <c r="J328" s="24" t="s">
        <v>513</v>
      </c>
      <c r="K328" s="24">
        <v>92832</v>
      </c>
      <c r="L328" s="24">
        <v>83801</v>
      </c>
      <c r="M328" s="25" t="s">
        <v>512</v>
      </c>
      <c r="N328" s="25" t="s">
        <v>511</v>
      </c>
      <c r="O328" s="29">
        <v>30485</v>
      </c>
      <c r="P328" s="29">
        <v>13782</v>
      </c>
      <c r="Q328" s="29">
        <v>12851</v>
      </c>
      <c r="R328" s="29">
        <v>48195</v>
      </c>
      <c r="S328" s="29">
        <v>8922</v>
      </c>
      <c r="T328" s="29">
        <v>77428</v>
      </c>
      <c r="U328" s="29">
        <v>32088</v>
      </c>
      <c r="V328" s="29">
        <v>52194</v>
      </c>
      <c r="W328" s="29"/>
      <c r="X328" s="29">
        <v>8578</v>
      </c>
      <c r="Y328" s="29">
        <v>6133</v>
      </c>
      <c r="Z328" s="29">
        <v>4221</v>
      </c>
      <c r="AA328" s="29">
        <v>5219</v>
      </c>
      <c r="AB328" s="29">
        <v>7218</v>
      </c>
      <c r="AC328" s="29">
        <v>5389</v>
      </c>
      <c r="AD328" s="29">
        <v>3103</v>
      </c>
      <c r="AE328" s="29"/>
      <c r="AF328" s="29">
        <v>8895</v>
      </c>
      <c r="AG328" s="29">
        <v>10239</v>
      </c>
      <c r="AH328" s="29">
        <v>5865</v>
      </c>
      <c r="AI328" s="29">
        <v>9228</v>
      </c>
      <c r="AJ328" s="29">
        <v>11605</v>
      </c>
      <c r="AK328" s="29">
        <v>15265</v>
      </c>
      <c r="AL328" s="29">
        <v>9273</v>
      </c>
      <c r="AM328" s="29">
        <v>8861</v>
      </c>
      <c r="AN328" s="29">
        <v>5497</v>
      </c>
      <c r="AO328" s="29">
        <v>11093</v>
      </c>
      <c r="AP328" s="29">
        <v>23139</v>
      </c>
      <c r="AQ328" s="29"/>
      <c r="AR328" s="29"/>
    </row>
    <row r="329" spans="1:44" ht="15" customHeight="1" x14ac:dyDescent="0.25">
      <c r="A329" s="24">
        <v>2662</v>
      </c>
      <c r="B329" s="23" t="s">
        <v>510</v>
      </c>
      <c r="C329" s="24" t="s">
        <v>72</v>
      </c>
      <c r="D329" s="24" t="s">
        <v>71</v>
      </c>
      <c r="E329" s="24">
        <v>21182</v>
      </c>
      <c r="F329" s="24" t="s">
        <v>61</v>
      </c>
      <c r="G329" s="24">
        <v>100000920</v>
      </c>
      <c r="H329" s="24">
        <v>3484</v>
      </c>
      <c r="I329" s="24">
        <v>271.10000000000002</v>
      </c>
      <c r="J329" s="24" t="s">
        <v>509</v>
      </c>
      <c r="K329" s="24">
        <v>932</v>
      </c>
      <c r="L329" s="24">
        <v>907</v>
      </c>
      <c r="M329" s="25" t="s">
        <v>508</v>
      </c>
      <c r="N329" s="25" t="s">
        <v>507</v>
      </c>
      <c r="O329" s="29">
        <v>17448</v>
      </c>
      <c r="P329" s="29">
        <v>12282</v>
      </c>
      <c r="Q329" s="29">
        <v>22558</v>
      </c>
      <c r="R329" s="29">
        <v>10559</v>
      </c>
      <c r="S329" s="29">
        <v>7738</v>
      </c>
      <c r="T329" s="29">
        <v>18295</v>
      </c>
      <c r="U329" s="29">
        <v>20631</v>
      </c>
      <c r="V329" s="29">
        <v>10080</v>
      </c>
      <c r="W329" s="29"/>
      <c r="X329" s="29"/>
      <c r="Y329" s="29"/>
      <c r="Z329" s="29"/>
      <c r="AA329" s="29"/>
      <c r="AB329" s="29"/>
      <c r="AC329" s="29"/>
      <c r="AD329" s="29"/>
      <c r="AE329" s="29"/>
      <c r="AF329" s="29"/>
      <c r="AG329" s="29">
        <v>4054</v>
      </c>
      <c r="AH329" s="29">
        <v>3074</v>
      </c>
      <c r="AI329" s="29"/>
      <c r="AJ329" s="29"/>
      <c r="AK329" s="29"/>
      <c r="AL329" s="29"/>
      <c r="AM329" s="29"/>
      <c r="AN329" s="29"/>
      <c r="AO329" s="29">
        <v>28207</v>
      </c>
      <c r="AP329" s="29">
        <v>14311</v>
      </c>
      <c r="AQ329" s="29"/>
      <c r="AR329" s="29"/>
    </row>
    <row r="330" spans="1:44" ht="15" customHeight="1" x14ac:dyDescent="0.25">
      <c r="A330" s="24">
        <v>2663</v>
      </c>
      <c r="B330" s="23" t="s">
        <v>506</v>
      </c>
      <c r="C330" s="24" t="s">
        <v>72</v>
      </c>
      <c r="D330" s="24" t="s">
        <v>71</v>
      </c>
      <c r="E330" s="24">
        <v>37471</v>
      </c>
      <c r="F330" s="24" t="s">
        <v>61</v>
      </c>
      <c r="G330" s="24">
        <v>100002143</v>
      </c>
      <c r="H330" s="24">
        <v>3732</v>
      </c>
      <c r="I330" s="24">
        <v>433.3</v>
      </c>
      <c r="J330" s="24" t="s">
        <v>505</v>
      </c>
      <c r="K330" s="24">
        <v>92794</v>
      </c>
      <c r="L330" s="24"/>
      <c r="M330" s="25" t="s">
        <v>504</v>
      </c>
      <c r="N330" s="24"/>
      <c r="O330" s="29"/>
      <c r="P330" s="29"/>
      <c r="Q330" s="29"/>
      <c r="R330" s="29"/>
      <c r="S330" s="29"/>
      <c r="T330" s="29"/>
      <c r="U330" s="29"/>
      <c r="V330" s="29"/>
      <c r="W330" s="29"/>
      <c r="X330" s="29"/>
      <c r="Y330" s="29"/>
      <c r="Z330" s="29"/>
      <c r="AA330" s="29"/>
      <c r="AB330" s="29"/>
      <c r="AC330" s="29"/>
      <c r="AD330" s="29"/>
      <c r="AE330" s="29"/>
      <c r="AF330" s="29"/>
      <c r="AG330" s="29"/>
      <c r="AH330" s="29"/>
      <c r="AI330" s="29"/>
      <c r="AJ330" s="29"/>
      <c r="AK330" s="29"/>
      <c r="AL330" s="29"/>
      <c r="AM330" s="29"/>
      <c r="AN330" s="29"/>
      <c r="AO330" s="29">
        <v>14439</v>
      </c>
      <c r="AP330" s="29">
        <v>12664</v>
      </c>
      <c r="AQ330" s="29"/>
      <c r="AR330" s="29"/>
    </row>
    <row r="331" spans="1:44" ht="15" customHeight="1" x14ac:dyDescent="0.25">
      <c r="A331" s="24">
        <v>2665</v>
      </c>
      <c r="B331" s="23" t="s">
        <v>503</v>
      </c>
      <c r="C331" s="24" t="s">
        <v>72</v>
      </c>
      <c r="D331" s="24" t="s">
        <v>71</v>
      </c>
      <c r="E331" s="24">
        <v>43026</v>
      </c>
      <c r="F331" s="24" t="s">
        <v>66</v>
      </c>
      <c r="G331" s="24">
        <v>100004035</v>
      </c>
      <c r="H331" s="24">
        <v>645</v>
      </c>
      <c r="I331" s="24">
        <v>304.2</v>
      </c>
      <c r="J331" s="24" t="s">
        <v>502</v>
      </c>
      <c r="K331" s="24">
        <v>9882882</v>
      </c>
      <c r="L331" s="24">
        <v>8058557</v>
      </c>
      <c r="M331" s="25" t="s">
        <v>501</v>
      </c>
      <c r="N331" s="24"/>
      <c r="O331" s="29">
        <v>688093</v>
      </c>
      <c r="P331" s="29">
        <v>235671</v>
      </c>
      <c r="Q331" s="29">
        <v>255425</v>
      </c>
      <c r="R331" s="29">
        <v>556586</v>
      </c>
      <c r="S331" s="29">
        <v>250641</v>
      </c>
      <c r="T331" s="29">
        <v>580521</v>
      </c>
      <c r="U331" s="29">
        <v>802039</v>
      </c>
      <c r="V331" s="29">
        <v>650777</v>
      </c>
      <c r="W331" s="29">
        <v>5404</v>
      </c>
      <c r="X331" s="29">
        <v>13089</v>
      </c>
      <c r="Y331" s="29"/>
      <c r="Z331" s="29">
        <v>9491</v>
      </c>
      <c r="AA331" s="29"/>
      <c r="AB331" s="29"/>
      <c r="AC331" s="29"/>
      <c r="AD331" s="29"/>
      <c r="AE331" s="29"/>
      <c r="AF331" s="29">
        <v>4347</v>
      </c>
      <c r="AG331" s="29">
        <v>14776</v>
      </c>
      <c r="AH331" s="29">
        <v>11637</v>
      </c>
      <c r="AI331" s="29">
        <v>15872</v>
      </c>
      <c r="AJ331" s="29">
        <v>2734</v>
      </c>
      <c r="AK331" s="29">
        <v>14821</v>
      </c>
      <c r="AL331" s="29"/>
      <c r="AM331" s="29"/>
      <c r="AN331" s="29"/>
      <c r="AO331" s="29">
        <v>185080</v>
      </c>
      <c r="AP331" s="29">
        <v>194972</v>
      </c>
      <c r="AQ331" s="29"/>
      <c r="AR331" s="29"/>
    </row>
    <row r="332" spans="1:44" ht="15" customHeight="1" x14ac:dyDescent="0.25">
      <c r="A332" s="24">
        <v>2252</v>
      </c>
      <c r="B332" s="23" t="s">
        <v>500</v>
      </c>
      <c r="C332" s="24" t="s">
        <v>164</v>
      </c>
      <c r="D332" s="24" t="s">
        <v>163</v>
      </c>
      <c r="E332" s="24">
        <v>594</v>
      </c>
      <c r="F332" s="24" t="s">
        <v>66</v>
      </c>
      <c r="G332" s="24">
        <v>432</v>
      </c>
      <c r="H332" s="24">
        <v>1267</v>
      </c>
      <c r="I332" s="24">
        <v>123.1</v>
      </c>
      <c r="J332" s="24" t="s">
        <v>499</v>
      </c>
      <c r="K332" s="24">
        <v>936</v>
      </c>
      <c r="L332" s="24">
        <v>911</v>
      </c>
      <c r="M332" s="25" t="s">
        <v>498</v>
      </c>
      <c r="N332" s="25" t="s">
        <v>497</v>
      </c>
      <c r="O332" s="29">
        <v>38577</v>
      </c>
      <c r="P332" s="29">
        <v>16281</v>
      </c>
      <c r="Q332" s="29">
        <v>13789</v>
      </c>
      <c r="R332" s="29">
        <v>35178</v>
      </c>
      <c r="S332" s="29">
        <v>15916</v>
      </c>
      <c r="T332" s="29">
        <v>50242</v>
      </c>
      <c r="U332" s="29">
        <v>31471</v>
      </c>
      <c r="V332" s="29">
        <v>35872</v>
      </c>
      <c r="W332" s="29">
        <v>21858</v>
      </c>
      <c r="X332" s="29">
        <v>30562</v>
      </c>
      <c r="Y332" s="29">
        <v>35024</v>
      </c>
      <c r="Z332" s="29">
        <v>15020</v>
      </c>
      <c r="AA332" s="29"/>
      <c r="AB332" s="29">
        <v>7731</v>
      </c>
      <c r="AC332" s="29">
        <v>15834</v>
      </c>
      <c r="AD332" s="29">
        <v>12004</v>
      </c>
      <c r="AE332" s="29"/>
      <c r="AF332" s="29">
        <v>17959</v>
      </c>
      <c r="AG332" s="29">
        <v>29694</v>
      </c>
      <c r="AH332" s="29">
        <v>26099</v>
      </c>
      <c r="AI332" s="29">
        <v>30491</v>
      </c>
      <c r="AJ332" s="29">
        <v>15129</v>
      </c>
      <c r="AK332" s="29">
        <v>16395</v>
      </c>
      <c r="AL332" s="29"/>
      <c r="AM332" s="29">
        <v>8158</v>
      </c>
      <c r="AN332" s="29">
        <v>16907</v>
      </c>
      <c r="AO332" s="29">
        <v>77348</v>
      </c>
      <c r="AP332" s="29">
        <v>111460</v>
      </c>
      <c r="AQ332" s="29">
        <v>10526</v>
      </c>
      <c r="AR332" s="29">
        <v>9069</v>
      </c>
    </row>
    <row r="333" spans="1:44" ht="15" customHeight="1" x14ac:dyDescent="0.25">
      <c r="A333" s="24">
        <v>2249</v>
      </c>
      <c r="B333" s="23" t="s">
        <v>496</v>
      </c>
      <c r="C333" s="24" t="s">
        <v>164</v>
      </c>
      <c r="D333" s="24" t="s">
        <v>163</v>
      </c>
      <c r="E333" s="24">
        <v>1504</v>
      </c>
      <c r="F333" s="24" t="s">
        <v>61</v>
      </c>
      <c r="G333" s="24">
        <v>567</v>
      </c>
      <c r="H333" s="24">
        <v>1221</v>
      </c>
      <c r="I333" s="24">
        <v>122.1</v>
      </c>
      <c r="J333" s="24" t="s">
        <v>495</v>
      </c>
      <c r="K333" s="24">
        <v>938</v>
      </c>
      <c r="L333" s="24">
        <v>913</v>
      </c>
      <c r="M333" s="25" t="s">
        <v>494</v>
      </c>
      <c r="N333" s="25" t="s">
        <v>493</v>
      </c>
      <c r="O333" s="29">
        <v>82753</v>
      </c>
      <c r="P333" s="29">
        <v>64892</v>
      </c>
      <c r="Q333" s="29">
        <v>50746</v>
      </c>
      <c r="R333" s="29">
        <v>102922</v>
      </c>
      <c r="S333" s="29">
        <v>73875</v>
      </c>
      <c r="T333" s="29">
        <v>110592</v>
      </c>
      <c r="U333" s="29">
        <v>62734</v>
      </c>
      <c r="V333" s="29">
        <v>107688</v>
      </c>
      <c r="W333" s="29">
        <v>16623</v>
      </c>
      <c r="X333" s="29">
        <v>15261</v>
      </c>
      <c r="Y333" s="29">
        <v>20960</v>
      </c>
      <c r="Z333" s="29">
        <v>13624</v>
      </c>
      <c r="AA333" s="29">
        <v>17186</v>
      </c>
      <c r="AB333" s="29">
        <v>8444</v>
      </c>
      <c r="AC333" s="29">
        <v>16313</v>
      </c>
      <c r="AD333" s="29">
        <v>8340</v>
      </c>
      <c r="AE333" s="29">
        <v>12188</v>
      </c>
      <c r="AF333" s="29">
        <v>15035</v>
      </c>
      <c r="AG333" s="29">
        <v>11064</v>
      </c>
      <c r="AH333" s="29">
        <v>12158</v>
      </c>
      <c r="AI333" s="29">
        <v>12117</v>
      </c>
      <c r="AJ333" s="29">
        <v>12706</v>
      </c>
      <c r="AK333" s="29">
        <v>18262</v>
      </c>
      <c r="AL333" s="29">
        <v>26848</v>
      </c>
      <c r="AM333" s="29">
        <v>9462</v>
      </c>
      <c r="AN333" s="29">
        <v>12510</v>
      </c>
      <c r="AO333" s="29">
        <v>83509</v>
      </c>
      <c r="AP333" s="29">
        <v>36198</v>
      </c>
      <c r="AQ333" s="29">
        <v>34517</v>
      </c>
      <c r="AR333" s="29">
        <v>32986</v>
      </c>
    </row>
    <row r="334" spans="1:44" ht="15" customHeight="1" x14ac:dyDescent="0.25">
      <c r="A334" s="24">
        <v>2250</v>
      </c>
      <c r="B334" s="23" t="s">
        <v>492</v>
      </c>
      <c r="C334" s="24" t="s">
        <v>164</v>
      </c>
      <c r="D334" s="24" t="s">
        <v>163</v>
      </c>
      <c r="E334" s="24">
        <v>33471</v>
      </c>
      <c r="F334" s="24" t="s">
        <v>66</v>
      </c>
      <c r="G334" s="24">
        <v>100001316</v>
      </c>
      <c r="H334" s="24">
        <v>1105</v>
      </c>
      <c r="I334" s="24">
        <v>256</v>
      </c>
      <c r="J334" s="24" t="s">
        <v>491</v>
      </c>
      <c r="K334" s="24">
        <v>161234</v>
      </c>
      <c r="L334" s="24">
        <v>141635</v>
      </c>
      <c r="M334" s="25" t="s">
        <v>490</v>
      </c>
      <c r="N334" s="25" t="s">
        <v>489</v>
      </c>
      <c r="O334" s="29">
        <v>18274</v>
      </c>
      <c r="P334" s="29">
        <v>6720</v>
      </c>
      <c r="Q334" s="29">
        <v>9046</v>
      </c>
      <c r="R334" s="29">
        <v>12880</v>
      </c>
      <c r="S334" s="29">
        <v>16907</v>
      </c>
      <c r="T334" s="29">
        <v>19757</v>
      </c>
      <c r="U334" s="29">
        <v>70546</v>
      </c>
      <c r="V334" s="29">
        <v>28132</v>
      </c>
      <c r="W334" s="29"/>
      <c r="X334" s="29"/>
      <c r="Y334" s="29"/>
      <c r="Z334" s="29"/>
      <c r="AA334" s="29"/>
      <c r="AB334" s="29"/>
      <c r="AC334" s="29"/>
      <c r="AD334" s="29"/>
      <c r="AE334" s="29"/>
      <c r="AF334" s="29"/>
      <c r="AG334" s="29"/>
      <c r="AH334" s="29"/>
      <c r="AI334" s="29">
        <v>2792</v>
      </c>
      <c r="AJ334" s="29"/>
      <c r="AK334" s="29"/>
      <c r="AL334" s="29"/>
      <c r="AM334" s="29"/>
      <c r="AN334" s="29"/>
      <c r="AO334" s="29">
        <v>8367</v>
      </c>
      <c r="AP334" s="29">
        <v>11703</v>
      </c>
      <c r="AQ334" s="29"/>
      <c r="AR334" s="29"/>
    </row>
    <row r="335" spans="1:44" ht="15" customHeight="1" x14ac:dyDescent="0.25">
      <c r="A335" s="24">
        <v>964</v>
      </c>
      <c r="B335" s="23" t="s">
        <v>488</v>
      </c>
      <c r="C335" s="24" t="s">
        <v>104</v>
      </c>
      <c r="D335" s="24" t="s">
        <v>258</v>
      </c>
      <c r="E335" s="24">
        <v>1356</v>
      </c>
      <c r="F335" s="24" t="s">
        <v>61</v>
      </c>
      <c r="G335" s="24">
        <v>892</v>
      </c>
      <c r="H335" s="24">
        <v>6073</v>
      </c>
      <c r="I335" s="24">
        <v>297.3</v>
      </c>
      <c r="J335" s="24" t="s">
        <v>487</v>
      </c>
      <c r="K335" s="24">
        <v>12591</v>
      </c>
      <c r="L335" s="24">
        <v>12071</v>
      </c>
      <c r="M335" s="25" t="s">
        <v>486</v>
      </c>
      <c r="N335" s="25" t="s">
        <v>485</v>
      </c>
      <c r="O335" s="29">
        <v>91577</v>
      </c>
      <c r="P335" s="29">
        <v>79841</v>
      </c>
      <c r="Q335" s="29">
        <v>209671</v>
      </c>
      <c r="R335" s="29">
        <v>173761</v>
      </c>
      <c r="S335" s="29">
        <v>65206</v>
      </c>
      <c r="T335" s="29">
        <v>66837</v>
      </c>
      <c r="U335" s="29">
        <v>132055</v>
      </c>
      <c r="V335" s="29">
        <v>192793</v>
      </c>
      <c r="W335" s="29">
        <v>244123</v>
      </c>
      <c r="X335" s="29">
        <v>256273</v>
      </c>
      <c r="Y335" s="29">
        <v>350361</v>
      </c>
      <c r="Z335" s="29">
        <v>127642</v>
      </c>
      <c r="AA335" s="29">
        <v>37365</v>
      </c>
      <c r="AB335" s="29">
        <v>89159</v>
      </c>
      <c r="AC335" s="29">
        <v>72596</v>
      </c>
      <c r="AD335" s="29">
        <v>30922</v>
      </c>
      <c r="AE335" s="29">
        <v>221962</v>
      </c>
      <c r="AF335" s="29">
        <v>245933</v>
      </c>
      <c r="AG335" s="29">
        <v>737328</v>
      </c>
      <c r="AH335" s="29">
        <v>317512</v>
      </c>
      <c r="AI335" s="29">
        <v>144614</v>
      </c>
      <c r="AJ335" s="29">
        <v>63400</v>
      </c>
      <c r="AK335" s="29">
        <v>245859</v>
      </c>
      <c r="AL335" s="29">
        <v>159976</v>
      </c>
      <c r="AM335" s="29">
        <v>50408</v>
      </c>
      <c r="AN335" s="29">
        <v>32748</v>
      </c>
      <c r="AO335" s="29">
        <v>47649</v>
      </c>
      <c r="AP335" s="29">
        <v>79816</v>
      </c>
      <c r="AQ335" s="29">
        <v>30272</v>
      </c>
      <c r="AR335" s="29">
        <v>23566</v>
      </c>
    </row>
    <row r="336" spans="1:44" ht="15" customHeight="1" x14ac:dyDescent="0.25">
      <c r="A336" s="24">
        <v>3026</v>
      </c>
      <c r="B336" s="23" t="s">
        <v>484</v>
      </c>
      <c r="C336" s="24" t="s">
        <v>72</v>
      </c>
      <c r="D336" s="24" t="s">
        <v>332</v>
      </c>
      <c r="E336" s="24">
        <v>45413</v>
      </c>
      <c r="F336" s="24" t="s">
        <v>61</v>
      </c>
      <c r="G336" s="24">
        <v>100005384</v>
      </c>
      <c r="H336" s="24">
        <v>1006.1</v>
      </c>
      <c r="I336" s="24">
        <v>260.10000000000002</v>
      </c>
      <c r="J336" s="24"/>
      <c r="K336" s="24">
        <v>514186</v>
      </c>
      <c r="L336" s="24">
        <v>448617</v>
      </c>
      <c r="M336" s="24"/>
      <c r="N336" s="24"/>
      <c r="O336" s="29">
        <v>3560</v>
      </c>
      <c r="P336" s="29">
        <v>3611</v>
      </c>
      <c r="Q336" s="29">
        <v>6247</v>
      </c>
      <c r="R336" s="29"/>
      <c r="S336" s="29">
        <v>5466</v>
      </c>
      <c r="T336" s="29">
        <v>6751</v>
      </c>
      <c r="U336" s="29"/>
      <c r="V336" s="29">
        <v>4101</v>
      </c>
      <c r="W336" s="29">
        <v>14366</v>
      </c>
      <c r="X336" s="29">
        <v>15876</v>
      </c>
      <c r="Y336" s="29">
        <v>74549</v>
      </c>
      <c r="Z336" s="29">
        <v>19301</v>
      </c>
      <c r="AA336" s="29"/>
      <c r="AB336" s="29">
        <v>8766</v>
      </c>
      <c r="AC336" s="29">
        <v>6745</v>
      </c>
      <c r="AD336" s="29"/>
      <c r="AE336" s="29">
        <v>13277</v>
      </c>
      <c r="AF336" s="29">
        <v>9406</v>
      </c>
      <c r="AG336" s="29">
        <v>22895</v>
      </c>
      <c r="AH336" s="29">
        <v>14834</v>
      </c>
      <c r="AI336" s="29">
        <v>19139</v>
      </c>
      <c r="AJ336" s="29">
        <v>6269</v>
      </c>
      <c r="AK336" s="29">
        <v>12732</v>
      </c>
      <c r="AL336" s="29"/>
      <c r="AM336" s="29"/>
      <c r="AN336" s="29">
        <v>9057</v>
      </c>
      <c r="AO336" s="29"/>
      <c r="AP336" s="29">
        <v>3327</v>
      </c>
      <c r="AQ336" s="29"/>
      <c r="AR336" s="29"/>
    </row>
    <row r="337" spans="1:44" ht="15" customHeight="1" x14ac:dyDescent="0.25">
      <c r="A337" s="24">
        <v>2669</v>
      </c>
      <c r="B337" s="23" t="s">
        <v>483</v>
      </c>
      <c r="C337" s="24" t="s">
        <v>72</v>
      </c>
      <c r="D337" s="24" t="s">
        <v>71</v>
      </c>
      <c r="E337" s="24">
        <v>38286</v>
      </c>
      <c r="F337" s="24" t="s">
        <v>37</v>
      </c>
      <c r="G337" s="24">
        <v>100002313</v>
      </c>
      <c r="H337" s="24">
        <v>2476</v>
      </c>
      <c r="I337" s="24">
        <v>203.2</v>
      </c>
      <c r="J337" s="24" t="s">
        <v>482</v>
      </c>
      <c r="K337" s="24">
        <v>10494</v>
      </c>
      <c r="L337" s="24">
        <v>10062</v>
      </c>
      <c r="M337" s="25" t="s">
        <v>481</v>
      </c>
      <c r="N337" s="25" t="s">
        <v>480</v>
      </c>
      <c r="O337" s="29">
        <v>298286</v>
      </c>
      <c r="P337" s="29">
        <v>306697</v>
      </c>
      <c r="Q337" s="29">
        <v>351389</v>
      </c>
      <c r="R337" s="29">
        <v>402351</v>
      </c>
      <c r="S337" s="29">
        <v>433915</v>
      </c>
      <c r="T337" s="29">
        <v>160661</v>
      </c>
      <c r="U337" s="29">
        <v>391331</v>
      </c>
      <c r="V337" s="29">
        <v>399019</v>
      </c>
      <c r="W337" s="29"/>
      <c r="X337" s="29"/>
      <c r="Y337" s="29"/>
      <c r="Z337" s="29"/>
      <c r="AA337" s="29"/>
      <c r="AB337" s="29"/>
      <c r="AC337" s="29"/>
      <c r="AD337" s="29"/>
      <c r="AE337" s="29"/>
      <c r="AF337" s="29"/>
      <c r="AG337" s="29"/>
      <c r="AH337" s="29"/>
      <c r="AI337" s="29"/>
      <c r="AJ337" s="29"/>
      <c r="AK337" s="29"/>
      <c r="AL337" s="29"/>
      <c r="AM337" s="29"/>
      <c r="AN337" s="29"/>
      <c r="AO337" s="29"/>
      <c r="AP337" s="29"/>
      <c r="AQ337" s="29"/>
      <c r="AR337" s="29"/>
    </row>
    <row r="338" spans="1:44" ht="15" customHeight="1" x14ac:dyDescent="0.25">
      <c r="A338" s="24">
        <v>958</v>
      </c>
      <c r="B338" s="23" t="s">
        <v>479</v>
      </c>
      <c r="C338" s="24" t="s">
        <v>104</v>
      </c>
      <c r="D338" s="24" t="s">
        <v>258</v>
      </c>
      <c r="E338" s="24">
        <v>1359</v>
      </c>
      <c r="F338" s="24" t="s">
        <v>37</v>
      </c>
      <c r="G338" s="24">
        <v>442</v>
      </c>
      <c r="H338" s="24">
        <v>1984.4</v>
      </c>
      <c r="I338" s="24">
        <v>339.2</v>
      </c>
      <c r="J338" s="24" t="s">
        <v>478</v>
      </c>
      <c r="K338" s="24">
        <v>445639</v>
      </c>
      <c r="L338" s="24">
        <v>393217</v>
      </c>
      <c r="M338" s="25" t="s">
        <v>477</v>
      </c>
      <c r="N338" s="25" t="s">
        <v>476</v>
      </c>
      <c r="O338" s="29">
        <v>2694679</v>
      </c>
      <c r="P338" s="29">
        <v>3331982</v>
      </c>
      <c r="Q338" s="29">
        <v>3608342</v>
      </c>
      <c r="R338" s="29">
        <v>2936059</v>
      </c>
      <c r="S338" s="29">
        <v>2617127</v>
      </c>
      <c r="T338" s="29">
        <v>2335629</v>
      </c>
      <c r="U338" s="29">
        <v>2218974</v>
      </c>
      <c r="V338" s="29">
        <v>2671448</v>
      </c>
      <c r="W338" s="29">
        <v>1164522</v>
      </c>
      <c r="X338" s="29">
        <v>1373531</v>
      </c>
      <c r="Y338" s="29">
        <v>1666891</v>
      </c>
      <c r="Z338" s="29">
        <v>1025694</v>
      </c>
      <c r="AA338" s="29">
        <v>1102146</v>
      </c>
      <c r="AB338" s="29">
        <v>632175</v>
      </c>
      <c r="AC338" s="29">
        <v>1357493</v>
      </c>
      <c r="AD338" s="29">
        <v>996404</v>
      </c>
      <c r="AE338" s="29">
        <v>2022309</v>
      </c>
      <c r="AF338" s="29">
        <v>3326959</v>
      </c>
      <c r="AG338" s="29">
        <v>2432395</v>
      </c>
      <c r="AH338" s="29">
        <v>4351862</v>
      </c>
      <c r="AI338" s="29">
        <v>1674990</v>
      </c>
      <c r="AJ338" s="29">
        <v>1365712</v>
      </c>
      <c r="AK338" s="29">
        <v>6311236</v>
      </c>
      <c r="AL338" s="29">
        <v>1503101</v>
      </c>
      <c r="AM338" s="29">
        <v>2209729</v>
      </c>
      <c r="AN338" s="29">
        <v>1344194</v>
      </c>
      <c r="AO338" s="29">
        <v>1835436</v>
      </c>
      <c r="AP338" s="29">
        <v>1571806</v>
      </c>
      <c r="AQ338" s="29">
        <v>221295</v>
      </c>
      <c r="AR338" s="29">
        <v>201274</v>
      </c>
    </row>
    <row r="339" spans="1:44" ht="15" customHeight="1" x14ac:dyDescent="0.25">
      <c r="A339" s="24">
        <v>1287</v>
      </c>
      <c r="B339" s="23" t="s">
        <v>475</v>
      </c>
      <c r="C339" s="24" t="s">
        <v>104</v>
      </c>
      <c r="D339" s="24" t="s">
        <v>444</v>
      </c>
      <c r="E339" s="24">
        <v>38102</v>
      </c>
      <c r="F339" s="24" t="s">
        <v>61</v>
      </c>
      <c r="G339" s="24">
        <v>1137</v>
      </c>
      <c r="H339" s="24">
        <v>6553</v>
      </c>
      <c r="I339" s="24">
        <v>324.5</v>
      </c>
      <c r="J339" s="24" t="s">
        <v>474</v>
      </c>
      <c r="K339" s="24">
        <v>5283454</v>
      </c>
      <c r="L339" s="24">
        <v>4446574</v>
      </c>
      <c r="M339" s="24"/>
      <c r="N339" s="25" t="s">
        <v>473</v>
      </c>
      <c r="O339" s="29">
        <v>309949</v>
      </c>
      <c r="P339" s="29">
        <v>475608</v>
      </c>
      <c r="Q339" s="29">
        <v>175995</v>
      </c>
      <c r="R339" s="29">
        <v>319773</v>
      </c>
      <c r="S339" s="29">
        <v>215129</v>
      </c>
      <c r="T339" s="29">
        <v>447149</v>
      </c>
      <c r="U339" s="29">
        <v>187835</v>
      </c>
      <c r="V339" s="29">
        <v>216128</v>
      </c>
      <c r="W339" s="29">
        <v>224876</v>
      </c>
      <c r="X339" s="29">
        <v>149280</v>
      </c>
      <c r="Y339" s="29">
        <v>111670</v>
      </c>
      <c r="Z339" s="29">
        <v>90567</v>
      </c>
      <c r="AA339" s="29">
        <v>83513</v>
      </c>
      <c r="AB339" s="29">
        <v>49362</v>
      </c>
      <c r="AC339" s="29">
        <v>101177</v>
      </c>
      <c r="AD339" s="29">
        <v>49133</v>
      </c>
      <c r="AE339" s="29">
        <v>163681</v>
      </c>
      <c r="AF339" s="29">
        <v>203576</v>
      </c>
      <c r="AG339" s="29">
        <v>271754</v>
      </c>
      <c r="AH339" s="29">
        <v>126875</v>
      </c>
      <c r="AI339" s="29">
        <v>120768</v>
      </c>
      <c r="AJ339" s="29">
        <v>100781</v>
      </c>
      <c r="AK339" s="29">
        <v>159863</v>
      </c>
      <c r="AL339" s="29">
        <v>160361</v>
      </c>
      <c r="AM339" s="29">
        <v>31983</v>
      </c>
      <c r="AN339" s="29">
        <v>38335</v>
      </c>
      <c r="AO339" s="29">
        <v>89476</v>
      </c>
      <c r="AP339" s="29">
        <v>80279</v>
      </c>
      <c r="AQ339" s="29">
        <v>14655</v>
      </c>
      <c r="AR339" s="29">
        <v>15725</v>
      </c>
    </row>
    <row r="340" spans="1:44" ht="15" customHeight="1" x14ac:dyDescent="0.25">
      <c r="A340" s="24">
        <v>303</v>
      </c>
      <c r="B340" s="23" t="s">
        <v>472</v>
      </c>
      <c r="C340" s="24" t="s">
        <v>50</v>
      </c>
      <c r="D340" s="24" t="s">
        <v>118</v>
      </c>
      <c r="E340" s="24">
        <v>1493</v>
      </c>
      <c r="F340" s="24" t="s">
        <v>37</v>
      </c>
      <c r="G340" s="24">
        <v>444</v>
      </c>
      <c r="H340" s="24">
        <v>1763.8</v>
      </c>
      <c r="I340" s="24">
        <v>142</v>
      </c>
      <c r="J340" s="24" t="s">
        <v>471</v>
      </c>
      <c r="K340" s="24">
        <v>6262</v>
      </c>
      <c r="L340" s="24">
        <v>6026</v>
      </c>
      <c r="M340" s="25" t="s">
        <v>470</v>
      </c>
      <c r="N340" s="25" t="s">
        <v>469</v>
      </c>
      <c r="O340" s="29">
        <v>209728</v>
      </c>
      <c r="P340" s="29">
        <v>109727</v>
      </c>
      <c r="Q340" s="29">
        <v>339966</v>
      </c>
      <c r="R340" s="29">
        <v>271472</v>
      </c>
      <c r="S340" s="29">
        <v>147885</v>
      </c>
      <c r="T340" s="29">
        <v>447927</v>
      </c>
      <c r="U340" s="29">
        <v>211755</v>
      </c>
      <c r="V340" s="29">
        <v>224741</v>
      </c>
      <c r="W340" s="29">
        <v>116072</v>
      </c>
      <c r="X340" s="29">
        <v>134917</v>
      </c>
      <c r="Y340" s="29">
        <v>144173</v>
      </c>
      <c r="Z340" s="29">
        <v>166606</v>
      </c>
      <c r="AA340" s="29">
        <v>89853</v>
      </c>
      <c r="AB340" s="29">
        <v>133305</v>
      </c>
      <c r="AC340" s="29">
        <v>143907</v>
      </c>
      <c r="AD340" s="29">
        <v>102179</v>
      </c>
      <c r="AE340" s="29">
        <v>175104</v>
      </c>
      <c r="AF340" s="29">
        <v>154289</v>
      </c>
      <c r="AG340" s="29">
        <v>143384</v>
      </c>
      <c r="AH340" s="29">
        <v>266673</v>
      </c>
      <c r="AI340" s="29">
        <v>241198</v>
      </c>
      <c r="AJ340" s="29">
        <v>98118</v>
      </c>
      <c r="AK340" s="29">
        <v>120300</v>
      </c>
      <c r="AL340" s="29">
        <v>75127</v>
      </c>
      <c r="AM340" s="29">
        <v>89434</v>
      </c>
      <c r="AN340" s="29">
        <v>176853</v>
      </c>
      <c r="AO340" s="29">
        <v>792841</v>
      </c>
      <c r="AP340" s="29">
        <v>820356</v>
      </c>
      <c r="AQ340" s="29">
        <v>931578</v>
      </c>
      <c r="AR340" s="29">
        <v>1046647</v>
      </c>
    </row>
    <row r="341" spans="1:44" ht="15" customHeight="1" x14ac:dyDescent="0.25">
      <c r="A341" s="24">
        <v>2189</v>
      </c>
      <c r="B341" s="23" t="s">
        <v>468</v>
      </c>
      <c r="C341" s="24" t="s">
        <v>56</v>
      </c>
      <c r="D341" s="24" t="s">
        <v>464</v>
      </c>
      <c r="E341" s="24">
        <v>1505</v>
      </c>
      <c r="F341" s="24" t="s">
        <v>37</v>
      </c>
      <c r="G341" s="24">
        <v>445</v>
      </c>
      <c r="H341" s="24">
        <v>1709.6</v>
      </c>
      <c r="I341" s="24">
        <v>254.1</v>
      </c>
      <c r="J341" s="24" t="s">
        <v>467</v>
      </c>
      <c r="K341" s="24">
        <v>967</v>
      </c>
      <c r="L341" s="24">
        <v>942</v>
      </c>
      <c r="M341" s="25" t="s">
        <v>466</v>
      </c>
      <c r="N341" s="25" t="s">
        <v>465</v>
      </c>
      <c r="O341" s="29">
        <v>14845</v>
      </c>
      <c r="P341" s="29">
        <v>13354</v>
      </c>
      <c r="Q341" s="29">
        <v>40260</v>
      </c>
      <c r="R341" s="29"/>
      <c r="S341" s="29"/>
      <c r="T341" s="29">
        <v>47737</v>
      </c>
      <c r="U341" s="29"/>
      <c r="V341" s="29">
        <v>10078</v>
      </c>
      <c r="W341" s="29">
        <v>22931</v>
      </c>
      <c r="X341" s="29">
        <v>41331</v>
      </c>
      <c r="Y341" s="29">
        <v>123155</v>
      </c>
      <c r="Z341" s="29">
        <v>41706</v>
      </c>
      <c r="AA341" s="29"/>
      <c r="AB341" s="29"/>
      <c r="AC341" s="29"/>
      <c r="AD341" s="29"/>
      <c r="AE341" s="29">
        <v>35840</v>
      </c>
      <c r="AF341" s="29">
        <v>32972</v>
      </c>
      <c r="AG341" s="29">
        <v>80441</v>
      </c>
      <c r="AH341" s="29">
        <v>24608</v>
      </c>
      <c r="AI341" s="29">
        <v>70813</v>
      </c>
      <c r="AJ341" s="29"/>
      <c r="AK341" s="29">
        <v>30623</v>
      </c>
      <c r="AL341" s="29"/>
      <c r="AM341" s="29">
        <v>4402</v>
      </c>
      <c r="AN341" s="29"/>
      <c r="AO341" s="29">
        <v>180601</v>
      </c>
      <c r="AP341" s="29">
        <v>193332</v>
      </c>
      <c r="AQ341" s="29">
        <v>34112</v>
      </c>
      <c r="AR341" s="29"/>
    </row>
    <row r="342" spans="1:44" ht="15" customHeight="1" x14ac:dyDescent="0.25">
      <c r="A342" s="24">
        <v>122</v>
      </c>
      <c r="B342" s="23" t="s">
        <v>463</v>
      </c>
      <c r="C342" s="24" t="s">
        <v>50</v>
      </c>
      <c r="D342" s="24" t="s">
        <v>146</v>
      </c>
      <c r="E342" s="24">
        <v>36103</v>
      </c>
      <c r="F342" s="24" t="s">
        <v>61</v>
      </c>
      <c r="G342" s="24">
        <v>100001315</v>
      </c>
      <c r="H342" s="24">
        <v>2896</v>
      </c>
      <c r="I342" s="24">
        <v>187.1</v>
      </c>
      <c r="J342" s="24" t="s">
        <v>462</v>
      </c>
      <c r="K342" s="24">
        <v>4615423</v>
      </c>
      <c r="L342" s="24">
        <v>3806480</v>
      </c>
      <c r="M342" s="25" t="s">
        <v>461</v>
      </c>
      <c r="N342" s="25" t="s">
        <v>460</v>
      </c>
      <c r="O342" s="29">
        <v>3275</v>
      </c>
      <c r="P342" s="29"/>
      <c r="Q342" s="29">
        <v>4251</v>
      </c>
      <c r="R342" s="29"/>
      <c r="S342" s="29"/>
      <c r="T342" s="29">
        <v>3867</v>
      </c>
      <c r="U342" s="29"/>
      <c r="V342" s="29"/>
      <c r="W342" s="29">
        <v>566872</v>
      </c>
      <c r="X342" s="29">
        <v>438600</v>
      </c>
      <c r="Y342" s="29">
        <v>1199292</v>
      </c>
      <c r="Z342" s="29">
        <v>626909</v>
      </c>
      <c r="AA342" s="29">
        <v>3382</v>
      </c>
      <c r="AB342" s="29">
        <v>394730</v>
      </c>
      <c r="AC342" s="29">
        <v>5955</v>
      </c>
      <c r="AD342" s="29"/>
      <c r="AE342" s="29">
        <v>501721</v>
      </c>
      <c r="AF342" s="29">
        <v>388051</v>
      </c>
      <c r="AG342" s="29">
        <v>914897</v>
      </c>
      <c r="AH342" s="29">
        <v>654305</v>
      </c>
      <c r="AI342" s="29">
        <v>654770</v>
      </c>
      <c r="AJ342" s="29">
        <v>34263</v>
      </c>
      <c r="AK342" s="29">
        <v>479027</v>
      </c>
      <c r="AL342" s="29">
        <v>15311</v>
      </c>
      <c r="AM342" s="29">
        <v>3205</v>
      </c>
      <c r="AN342" s="29">
        <v>251334</v>
      </c>
      <c r="AO342" s="29">
        <v>24817</v>
      </c>
      <c r="AP342" s="29">
        <v>20805</v>
      </c>
      <c r="AQ342" s="29">
        <v>273870</v>
      </c>
      <c r="AR342" s="29">
        <v>268162</v>
      </c>
    </row>
    <row r="343" spans="1:44" ht="15" customHeight="1" x14ac:dyDescent="0.25">
      <c r="A343" s="24">
        <v>951</v>
      </c>
      <c r="B343" s="23" t="s">
        <v>459</v>
      </c>
      <c r="C343" s="24" t="s">
        <v>104</v>
      </c>
      <c r="D343" s="24" t="s">
        <v>258</v>
      </c>
      <c r="E343" s="24">
        <v>1336</v>
      </c>
      <c r="F343" s="24" t="s">
        <v>61</v>
      </c>
      <c r="G343" s="24">
        <v>424</v>
      </c>
      <c r="H343" s="24">
        <v>5619</v>
      </c>
      <c r="I343" s="24">
        <v>255.3</v>
      </c>
      <c r="J343" s="24" t="s">
        <v>458</v>
      </c>
      <c r="K343" s="24">
        <v>985</v>
      </c>
      <c r="L343" s="24">
        <v>960</v>
      </c>
      <c r="M343" s="25" t="s">
        <v>457</v>
      </c>
      <c r="N343" s="25" t="s">
        <v>456</v>
      </c>
      <c r="O343" s="29">
        <v>14030377</v>
      </c>
      <c r="P343" s="29">
        <v>12784577</v>
      </c>
      <c r="Q343" s="29">
        <v>24490498</v>
      </c>
      <c r="R343" s="29">
        <v>16715841</v>
      </c>
      <c r="S343" s="29">
        <v>8612980</v>
      </c>
      <c r="T343" s="29">
        <v>9099371</v>
      </c>
      <c r="U343" s="29">
        <v>12252599</v>
      </c>
      <c r="V343" s="29">
        <v>16536735</v>
      </c>
      <c r="W343" s="29">
        <v>16718901</v>
      </c>
      <c r="X343" s="29">
        <v>20096012</v>
      </c>
      <c r="Y343" s="29">
        <v>18780352</v>
      </c>
      <c r="Z343" s="29">
        <v>9216940</v>
      </c>
      <c r="AA343" s="29">
        <v>3621170</v>
      </c>
      <c r="AB343" s="29">
        <v>8012175</v>
      </c>
      <c r="AC343" s="29">
        <v>5141968</v>
      </c>
      <c r="AD343" s="29">
        <v>3296174</v>
      </c>
      <c r="AE343" s="29">
        <v>17569330</v>
      </c>
      <c r="AF343" s="29">
        <v>25322326</v>
      </c>
      <c r="AG343" s="29">
        <v>35443224</v>
      </c>
      <c r="AH343" s="29">
        <v>31512308</v>
      </c>
      <c r="AI343" s="29">
        <v>12405223</v>
      </c>
      <c r="AJ343" s="29">
        <v>6001141</v>
      </c>
      <c r="AK343" s="29">
        <v>28064668</v>
      </c>
      <c r="AL343" s="29">
        <v>15082864</v>
      </c>
      <c r="AM343" s="29">
        <v>6212964</v>
      </c>
      <c r="AN343" s="29">
        <v>3366456</v>
      </c>
      <c r="AO343" s="29">
        <v>11287255</v>
      </c>
      <c r="AP343" s="29">
        <v>15854705</v>
      </c>
      <c r="AQ343" s="29">
        <v>3101231</v>
      </c>
      <c r="AR343" s="29">
        <v>2842798</v>
      </c>
    </row>
    <row r="344" spans="1:44" ht="15" customHeight="1" x14ac:dyDescent="0.25">
      <c r="A344" s="24">
        <v>1081</v>
      </c>
      <c r="B344" s="23" t="s">
        <v>455</v>
      </c>
      <c r="C344" s="24" t="s">
        <v>104</v>
      </c>
      <c r="D344" s="24" t="s">
        <v>255</v>
      </c>
      <c r="E344" s="24">
        <v>12091</v>
      </c>
      <c r="F344" s="24" t="s">
        <v>37</v>
      </c>
      <c r="G344" s="24">
        <v>939</v>
      </c>
      <c r="H344" s="24">
        <v>1843.8</v>
      </c>
      <c r="I344" s="24">
        <v>86.9</v>
      </c>
      <c r="J344" s="24" t="s">
        <v>454</v>
      </c>
      <c r="K344" s="24">
        <v>8181</v>
      </c>
      <c r="L344" s="24">
        <v>7889</v>
      </c>
      <c r="M344" s="25" t="s">
        <v>453</v>
      </c>
      <c r="N344" s="24"/>
      <c r="O344" s="29">
        <v>263995</v>
      </c>
      <c r="P344" s="29">
        <v>221139</v>
      </c>
      <c r="Q344" s="29">
        <v>130614</v>
      </c>
      <c r="R344" s="29">
        <v>180245</v>
      </c>
      <c r="S344" s="29">
        <v>239500</v>
      </c>
      <c r="T344" s="29">
        <v>136760</v>
      </c>
      <c r="U344" s="29">
        <v>94244</v>
      </c>
      <c r="V344" s="29">
        <v>93044</v>
      </c>
      <c r="W344" s="29"/>
      <c r="X344" s="29"/>
      <c r="Y344" s="29"/>
      <c r="Z344" s="29"/>
      <c r="AA344" s="29"/>
      <c r="AB344" s="29"/>
      <c r="AC344" s="29"/>
      <c r="AD344" s="29"/>
      <c r="AE344" s="29"/>
      <c r="AF344" s="29"/>
      <c r="AG344" s="29"/>
      <c r="AH344" s="29"/>
      <c r="AI344" s="29"/>
      <c r="AJ344" s="29"/>
      <c r="AK344" s="29"/>
      <c r="AL344" s="29"/>
      <c r="AM344" s="29"/>
      <c r="AN344" s="29"/>
      <c r="AO344" s="29"/>
      <c r="AP344" s="29"/>
      <c r="AQ344" s="29"/>
      <c r="AR344" s="29"/>
    </row>
    <row r="345" spans="1:44" ht="15" customHeight="1" x14ac:dyDescent="0.25">
      <c r="A345" s="24">
        <v>952</v>
      </c>
      <c r="B345" s="23" t="s">
        <v>452</v>
      </c>
      <c r="C345" s="24" t="s">
        <v>104</v>
      </c>
      <c r="D345" s="24" t="s">
        <v>258</v>
      </c>
      <c r="E345" s="24">
        <v>33447</v>
      </c>
      <c r="F345" s="24" t="s">
        <v>61</v>
      </c>
      <c r="G345" s="24">
        <v>452</v>
      </c>
      <c r="H345" s="24">
        <v>5477</v>
      </c>
      <c r="I345" s="24">
        <v>253.3</v>
      </c>
      <c r="J345" s="24" t="s">
        <v>451</v>
      </c>
      <c r="K345" s="24">
        <v>445638</v>
      </c>
      <c r="L345" s="24">
        <v>393216</v>
      </c>
      <c r="M345" s="25" t="s">
        <v>450</v>
      </c>
      <c r="N345" s="25" t="s">
        <v>449</v>
      </c>
      <c r="O345" s="29">
        <v>1440401</v>
      </c>
      <c r="P345" s="29">
        <v>1763887</v>
      </c>
      <c r="Q345" s="29">
        <v>2574195</v>
      </c>
      <c r="R345" s="29">
        <v>1986742</v>
      </c>
      <c r="S345" s="29">
        <v>942204</v>
      </c>
      <c r="T345" s="29">
        <v>1426399</v>
      </c>
      <c r="U345" s="29">
        <v>1761625</v>
      </c>
      <c r="V345" s="29">
        <v>1782504</v>
      </c>
      <c r="W345" s="29">
        <v>655888</v>
      </c>
      <c r="X345" s="29">
        <v>1068720</v>
      </c>
      <c r="Y345" s="29">
        <v>516255</v>
      </c>
      <c r="Z345" s="29">
        <v>333076</v>
      </c>
      <c r="AA345" s="29">
        <v>403594</v>
      </c>
      <c r="AB345" s="29">
        <v>401555</v>
      </c>
      <c r="AC345" s="29">
        <v>934691</v>
      </c>
      <c r="AD345" s="29">
        <v>423503</v>
      </c>
      <c r="AE345" s="29">
        <v>1207302</v>
      </c>
      <c r="AF345" s="29">
        <v>2840717</v>
      </c>
      <c r="AG345" s="29">
        <v>1414450</v>
      </c>
      <c r="AH345" s="29">
        <v>4496480</v>
      </c>
      <c r="AI345" s="29">
        <v>919127</v>
      </c>
      <c r="AJ345" s="29">
        <v>687167</v>
      </c>
      <c r="AK345" s="29">
        <v>7111806</v>
      </c>
      <c r="AL345" s="29">
        <v>1549694</v>
      </c>
      <c r="AM345" s="29">
        <v>1099485</v>
      </c>
      <c r="AN345" s="29">
        <v>229084</v>
      </c>
      <c r="AO345" s="29">
        <v>1103087</v>
      </c>
      <c r="AP345" s="29">
        <v>1917966</v>
      </c>
      <c r="AQ345" s="29">
        <v>252705</v>
      </c>
      <c r="AR345" s="29">
        <v>250007</v>
      </c>
    </row>
    <row r="346" spans="1:44" ht="15" customHeight="1" x14ac:dyDescent="0.25">
      <c r="A346" s="24">
        <v>1290</v>
      </c>
      <c r="B346" s="23" t="s">
        <v>448</v>
      </c>
      <c r="C346" s="24" t="s">
        <v>104</v>
      </c>
      <c r="D346" s="24" t="s">
        <v>444</v>
      </c>
      <c r="E346" s="24">
        <v>38165</v>
      </c>
      <c r="F346" s="24" t="s">
        <v>61</v>
      </c>
      <c r="G346" s="24">
        <v>1489</v>
      </c>
      <c r="H346" s="24">
        <v>6416</v>
      </c>
      <c r="I346" s="24">
        <v>298.39999999999998</v>
      </c>
      <c r="J346" s="24" t="s">
        <v>447</v>
      </c>
      <c r="K346" s="24">
        <v>4671</v>
      </c>
      <c r="L346" s="24">
        <v>4509</v>
      </c>
      <c r="M346" s="25" t="s">
        <v>446</v>
      </c>
      <c r="N346" s="25" t="s">
        <v>445</v>
      </c>
      <c r="O346" s="29">
        <v>198811</v>
      </c>
      <c r="P346" s="29">
        <v>334281</v>
      </c>
      <c r="Q346" s="29">
        <v>165263</v>
      </c>
      <c r="R346" s="29">
        <v>251446</v>
      </c>
      <c r="S346" s="29">
        <v>162846</v>
      </c>
      <c r="T346" s="29">
        <v>285157</v>
      </c>
      <c r="U346" s="29">
        <v>187994</v>
      </c>
      <c r="V346" s="29">
        <v>207077</v>
      </c>
      <c r="W346" s="29">
        <v>385338</v>
      </c>
      <c r="X346" s="29">
        <v>260750</v>
      </c>
      <c r="Y346" s="29">
        <v>182382</v>
      </c>
      <c r="Z346" s="29">
        <v>155801</v>
      </c>
      <c r="AA346" s="29">
        <v>144085</v>
      </c>
      <c r="AB346" s="29">
        <v>87806</v>
      </c>
      <c r="AC346" s="29">
        <v>174199</v>
      </c>
      <c r="AD346" s="29">
        <v>83277</v>
      </c>
      <c r="AE346" s="29">
        <v>245239</v>
      </c>
      <c r="AF346" s="29">
        <v>311029</v>
      </c>
      <c r="AG346" s="29">
        <v>410231</v>
      </c>
      <c r="AH346" s="29">
        <v>183318</v>
      </c>
      <c r="AI346" s="29">
        <v>153953</v>
      </c>
      <c r="AJ346" s="29">
        <v>144587</v>
      </c>
      <c r="AK346" s="29">
        <v>225629</v>
      </c>
      <c r="AL346" s="29">
        <v>212279</v>
      </c>
      <c r="AM346" s="29">
        <v>46110</v>
      </c>
      <c r="AN346" s="29">
        <v>39241</v>
      </c>
      <c r="AO346" s="29">
        <v>62015</v>
      </c>
      <c r="AP346" s="29">
        <v>53427</v>
      </c>
      <c r="AQ346" s="29">
        <v>11337</v>
      </c>
      <c r="AR346" s="29">
        <v>9194</v>
      </c>
    </row>
    <row r="347" spans="1:44" ht="15" customHeight="1" x14ac:dyDescent="0.25">
      <c r="A347" s="24">
        <v>2278</v>
      </c>
      <c r="B347" s="23" t="s">
        <v>443</v>
      </c>
      <c r="C347" s="24" t="s">
        <v>164</v>
      </c>
      <c r="D347" s="24" t="s">
        <v>435</v>
      </c>
      <c r="E347" s="24">
        <v>39791</v>
      </c>
      <c r="F347" s="24" t="s">
        <v>61</v>
      </c>
      <c r="G347" s="24">
        <v>100002991</v>
      </c>
      <c r="H347" s="24">
        <v>3605.3</v>
      </c>
      <c r="I347" s="24">
        <v>553.29999999999995</v>
      </c>
      <c r="J347" s="24" t="s">
        <v>442</v>
      </c>
      <c r="K347" s="24">
        <v>452306</v>
      </c>
      <c r="L347" s="24">
        <v>398402</v>
      </c>
      <c r="M347" s="25" t="s">
        <v>441</v>
      </c>
      <c r="N347" s="25" t="s">
        <v>440</v>
      </c>
      <c r="O347" s="29">
        <v>15313</v>
      </c>
      <c r="P347" s="29">
        <v>13560</v>
      </c>
      <c r="Q347" s="29">
        <v>14072</v>
      </c>
      <c r="R347" s="29">
        <v>22131</v>
      </c>
      <c r="S347" s="29">
        <v>36798</v>
      </c>
      <c r="T347" s="29">
        <v>14353</v>
      </c>
      <c r="U347" s="29"/>
      <c r="V347" s="29">
        <v>19951</v>
      </c>
      <c r="W347" s="29"/>
      <c r="X347" s="29"/>
      <c r="Y347" s="29"/>
      <c r="Z347" s="29"/>
      <c r="AA347" s="29"/>
      <c r="AB347" s="29"/>
      <c r="AC347" s="29"/>
      <c r="AD347" s="29"/>
      <c r="AE347" s="29"/>
      <c r="AF347" s="29"/>
      <c r="AG347" s="29"/>
      <c r="AH347" s="29"/>
      <c r="AI347" s="29">
        <v>4951</v>
      </c>
      <c r="AJ347" s="29"/>
      <c r="AK347" s="29"/>
      <c r="AL347" s="29"/>
      <c r="AM347" s="29"/>
      <c r="AN347" s="29">
        <v>3624</v>
      </c>
      <c r="AO347" s="29"/>
      <c r="AP347" s="29"/>
      <c r="AQ347" s="29"/>
      <c r="AR347" s="29"/>
    </row>
    <row r="348" spans="1:44" ht="15" customHeight="1" x14ac:dyDescent="0.25">
      <c r="A348" s="24">
        <v>2277</v>
      </c>
      <c r="B348" s="23" t="s">
        <v>439</v>
      </c>
      <c r="C348" s="24" t="s">
        <v>164</v>
      </c>
      <c r="D348" s="24" t="s">
        <v>435</v>
      </c>
      <c r="E348" s="24">
        <v>1508</v>
      </c>
      <c r="F348" s="24" t="s">
        <v>61</v>
      </c>
      <c r="G348" s="24">
        <v>1024</v>
      </c>
      <c r="H348" s="24">
        <v>1486</v>
      </c>
      <c r="I348" s="24">
        <v>218.2</v>
      </c>
      <c r="J348" s="24" t="s">
        <v>438</v>
      </c>
      <c r="K348" s="24">
        <v>6613</v>
      </c>
      <c r="L348" s="24">
        <v>6361</v>
      </c>
      <c r="M348" s="25" t="s">
        <v>437</v>
      </c>
      <c r="N348" s="25" t="s">
        <v>436</v>
      </c>
      <c r="O348" s="29">
        <v>137493</v>
      </c>
      <c r="P348" s="29">
        <v>148510</v>
      </c>
      <c r="Q348" s="29">
        <v>157244</v>
      </c>
      <c r="R348" s="29">
        <v>262338</v>
      </c>
      <c r="S348" s="29">
        <v>264121</v>
      </c>
      <c r="T348" s="29">
        <v>288686</v>
      </c>
      <c r="U348" s="29">
        <v>187040</v>
      </c>
      <c r="V348" s="29">
        <v>255732</v>
      </c>
      <c r="W348" s="29">
        <v>81401</v>
      </c>
      <c r="X348" s="29">
        <v>112270</v>
      </c>
      <c r="Y348" s="29">
        <v>175754</v>
      </c>
      <c r="Z348" s="29">
        <v>94046</v>
      </c>
      <c r="AA348" s="29">
        <v>77378</v>
      </c>
      <c r="AB348" s="29">
        <v>72833</v>
      </c>
      <c r="AC348" s="29">
        <v>75429</v>
      </c>
      <c r="AD348" s="29">
        <v>55089</v>
      </c>
      <c r="AE348" s="29">
        <v>85390</v>
      </c>
      <c r="AF348" s="29">
        <v>82919</v>
      </c>
      <c r="AG348" s="29">
        <v>102405</v>
      </c>
      <c r="AH348" s="29">
        <v>100662</v>
      </c>
      <c r="AI348" s="29">
        <v>139994</v>
      </c>
      <c r="AJ348" s="29">
        <v>52948</v>
      </c>
      <c r="AK348" s="29">
        <v>75691</v>
      </c>
      <c r="AL348" s="29">
        <v>69306</v>
      </c>
      <c r="AM348" s="29">
        <v>52538</v>
      </c>
      <c r="AN348" s="29">
        <v>67524</v>
      </c>
      <c r="AO348" s="29">
        <v>193057</v>
      </c>
      <c r="AP348" s="29">
        <v>160579</v>
      </c>
      <c r="AQ348" s="29">
        <v>822786</v>
      </c>
      <c r="AR348" s="29">
        <v>728554</v>
      </c>
    </row>
    <row r="349" spans="1:44" ht="15" customHeight="1" x14ac:dyDescent="0.25">
      <c r="A349" s="24">
        <v>950</v>
      </c>
      <c r="B349" s="23" t="s">
        <v>434</v>
      </c>
      <c r="C349" s="24" t="s">
        <v>104</v>
      </c>
      <c r="D349" s="24" t="s">
        <v>258</v>
      </c>
      <c r="E349" s="24">
        <v>1361</v>
      </c>
      <c r="F349" s="24" t="s">
        <v>37</v>
      </c>
      <c r="G349" s="24">
        <v>980</v>
      </c>
      <c r="H349" s="24">
        <v>1853.5</v>
      </c>
      <c r="I349" s="24">
        <v>299.2</v>
      </c>
      <c r="J349" s="24" t="s">
        <v>433</v>
      </c>
      <c r="K349" s="24">
        <v>13849</v>
      </c>
      <c r="L349" s="24">
        <v>13249</v>
      </c>
      <c r="M349" s="25" t="s">
        <v>432</v>
      </c>
      <c r="N349" s="25" t="s">
        <v>431</v>
      </c>
      <c r="O349" s="29">
        <v>235966</v>
      </c>
      <c r="P349" s="29">
        <v>239949</v>
      </c>
      <c r="Q349" s="29">
        <v>310835</v>
      </c>
      <c r="R349" s="29">
        <v>337593</v>
      </c>
      <c r="S349" s="29">
        <v>335210</v>
      </c>
      <c r="T349" s="29">
        <v>216573</v>
      </c>
      <c r="U349" s="29">
        <v>326187</v>
      </c>
      <c r="V349" s="29">
        <v>308907</v>
      </c>
      <c r="W349" s="29">
        <v>129510</v>
      </c>
      <c r="X349" s="29">
        <v>150855</v>
      </c>
      <c r="Y349" s="29">
        <v>170566</v>
      </c>
      <c r="Z349" s="29">
        <v>135626</v>
      </c>
      <c r="AA349" s="29">
        <v>175516</v>
      </c>
      <c r="AB349" s="29">
        <v>88402</v>
      </c>
      <c r="AC349" s="29">
        <v>174804</v>
      </c>
      <c r="AD349" s="29">
        <v>112914</v>
      </c>
      <c r="AE349" s="29">
        <v>140805</v>
      </c>
      <c r="AF349" s="29">
        <v>135550</v>
      </c>
      <c r="AG349" s="29">
        <v>156194</v>
      </c>
      <c r="AH349" s="29">
        <v>171005</v>
      </c>
      <c r="AI349" s="29">
        <v>72427</v>
      </c>
      <c r="AJ349" s="29">
        <v>183382</v>
      </c>
      <c r="AK349" s="29">
        <v>167482</v>
      </c>
      <c r="AL349" s="29">
        <v>335887</v>
      </c>
      <c r="AM349" s="29">
        <v>219364</v>
      </c>
      <c r="AN349" s="29">
        <v>49326</v>
      </c>
      <c r="AO349" s="29">
        <v>23351</v>
      </c>
      <c r="AP349" s="29">
        <v>50524</v>
      </c>
      <c r="AQ349" s="29">
        <v>28399</v>
      </c>
      <c r="AR349" s="29"/>
    </row>
    <row r="350" spans="1:44" ht="15" customHeight="1" x14ac:dyDescent="0.25">
      <c r="A350" s="24">
        <v>99</v>
      </c>
      <c r="B350" s="23" t="s">
        <v>430</v>
      </c>
      <c r="C350" s="24" t="s">
        <v>50</v>
      </c>
      <c r="D350" s="24" t="s">
        <v>146</v>
      </c>
      <c r="E350" s="24">
        <v>38763</v>
      </c>
      <c r="F350" s="24" t="s">
        <v>66</v>
      </c>
      <c r="G350" s="24">
        <v>100002982</v>
      </c>
      <c r="H350" s="24">
        <v>2114.6999999999998</v>
      </c>
      <c r="I350" s="24">
        <v>122.1</v>
      </c>
      <c r="J350" s="24"/>
      <c r="K350" s="24">
        <v>7408</v>
      </c>
      <c r="L350" s="24"/>
      <c r="M350" s="25" t="s">
        <v>429</v>
      </c>
      <c r="N350" s="25" t="s">
        <v>428</v>
      </c>
      <c r="O350" s="29">
        <v>76132</v>
      </c>
      <c r="P350" s="29">
        <v>4211</v>
      </c>
      <c r="Q350" s="29">
        <v>20928</v>
      </c>
      <c r="R350" s="29">
        <v>350082</v>
      </c>
      <c r="S350" s="29">
        <v>32791</v>
      </c>
      <c r="T350" s="29">
        <v>46277</v>
      </c>
      <c r="U350" s="29">
        <v>17134</v>
      </c>
      <c r="V350" s="29">
        <v>244516</v>
      </c>
      <c r="W350" s="29"/>
      <c r="X350" s="29"/>
      <c r="Y350" s="29"/>
      <c r="Z350" s="29"/>
      <c r="AA350" s="29"/>
      <c r="AB350" s="29"/>
      <c r="AC350" s="29"/>
      <c r="AD350" s="29">
        <v>1652</v>
      </c>
      <c r="AE350" s="29"/>
      <c r="AF350" s="29"/>
      <c r="AG350" s="29"/>
      <c r="AH350" s="29"/>
      <c r="AI350" s="29"/>
      <c r="AJ350" s="29"/>
      <c r="AK350" s="29"/>
      <c r="AL350" s="29"/>
      <c r="AM350" s="29"/>
      <c r="AN350" s="29"/>
      <c r="AO350" s="29">
        <v>24987</v>
      </c>
      <c r="AP350" s="29">
        <v>38825</v>
      </c>
      <c r="AQ350" s="29">
        <v>4793</v>
      </c>
      <c r="AR350" s="29">
        <v>5683</v>
      </c>
    </row>
    <row r="351" spans="1:44" ht="15" customHeight="1" x14ac:dyDescent="0.25">
      <c r="A351" s="24">
        <v>120</v>
      </c>
      <c r="B351" s="23" t="s">
        <v>427</v>
      </c>
      <c r="C351" s="24" t="s">
        <v>50</v>
      </c>
      <c r="D351" s="24" t="s">
        <v>146</v>
      </c>
      <c r="E351" s="24">
        <v>32553</v>
      </c>
      <c r="F351" s="24" t="s">
        <v>61</v>
      </c>
      <c r="G351" s="24">
        <v>100001510</v>
      </c>
      <c r="H351" s="24">
        <v>2150</v>
      </c>
      <c r="I351" s="24">
        <v>173.1</v>
      </c>
      <c r="J351" s="24" t="s">
        <v>426</v>
      </c>
      <c r="K351" s="24">
        <v>74426</v>
      </c>
      <c r="L351" s="24">
        <v>67018</v>
      </c>
      <c r="M351" s="25" t="s">
        <v>425</v>
      </c>
      <c r="N351" s="25" t="s">
        <v>424</v>
      </c>
      <c r="O351" s="29">
        <v>19489</v>
      </c>
      <c r="P351" s="29">
        <v>16894</v>
      </c>
      <c r="Q351" s="29">
        <v>204002</v>
      </c>
      <c r="R351" s="29">
        <v>8283</v>
      </c>
      <c r="S351" s="29">
        <v>4921</v>
      </c>
      <c r="T351" s="29">
        <v>258715</v>
      </c>
      <c r="U351" s="29">
        <v>42587</v>
      </c>
      <c r="V351" s="29">
        <v>8445</v>
      </c>
      <c r="W351" s="29">
        <v>534259</v>
      </c>
      <c r="X351" s="29">
        <v>346398</v>
      </c>
      <c r="Y351" s="29">
        <v>948709</v>
      </c>
      <c r="Z351" s="29">
        <v>461572</v>
      </c>
      <c r="AA351" s="29">
        <v>2836</v>
      </c>
      <c r="AB351" s="29">
        <v>288045</v>
      </c>
      <c r="AC351" s="29"/>
      <c r="AD351" s="29"/>
      <c r="AE351" s="29">
        <v>466456</v>
      </c>
      <c r="AF351" s="29">
        <v>374776</v>
      </c>
      <c r="AG351" s="29">
        <v>631150</v>
      </c>
      <c r="AH351" s="29">
        <v>512386</v>
      </c>
      <c r="AI351" s="29">
        <v>264836</v>
      </c>
      <c r="AJ351" s="29">
        <v>33747</v>
      </c>
      <c r="AK351" s="29">
        <v>504461</v>
      </c>
      <c r="AL351" s="29">
        <v>5838</v>
      </c>
      <c r="AM351" s="29"/>
      <c r="AN351" s="29">
        <v>148396</v>
      </c>
      <c r="AO351" s="29">
        <v>3390</v>
      </c>
      <c r="AP351" s="29">
        <v>3952</v>
      </c>
      <c r="AQ351" s="29">
        <v>11453</v>
      </c>
      <c r="AR351" s="29">
        <v>12719</v>
      </c>
    </row>
    <row r="352" spans="1:44" ht="15" customHeight="1" x14ac:dyDescent="0.25">
      <c r="A352" s="24">
        <v>101</v>
      </c>
      <c r="B352" s="23" t="s">
        <v>423</v>
      </c>
      <c r="C352" s="24" t="s">
        <v>50</v>
      </c>
      <c r="D352" s="24" t="s">
        <v>146</v>
      </c>
      <c r="E352" s="24">
        <v>15958</v>
      </c>
      <c r="F352" s="24" t="s">
        <v>61</v>
      </c>
      <c r="G352" s="24">
        <v>100000011</v>
      </c>
      <c r="H352" s="24">
        <v>2127</v>
      </c>
      <c r="I352" s="24">
        <v>135.1</v>
      </c>
      <c r="J352" s="24" t="s">
        <v>422</v>
      </c>
      <c r="K352" s="24">
        <v>999</v>
      </c>
      <c r="L352" s="24">
        <v>10181341</v>
      </c>
      <c r="M352" s="25" t="s">
        <v>421</v>
      </c>
      <c r="N352" s="25" t="s">
        <v>420</v>
      </c>
      <c r="O352" s="29">
        <v>7236</v>
      </c>
      <c r="P352" s="29">
        <v>6061</v>
      </c>
      <c r="Q352" s="29">
        <v>14113</v>
      </c>
      <c r="R352" s="29">
        <v>20347</v>
      </c>
      <c r="S352" s="29">
        <v>6879</v>
      </c>
      <c r="T352" s="29">
        <v>34062</v>
      </c>
      <c r="U352" s="29">
        <v>13900</v>
      </c>
      <c r="V352" s="29">
        <v>12401</v>
      </c>
      <c r="W352" s="29">
        <v>11183</v>
      </c>
      <c r="X352" s="29">
        <v>8822</v>
      </c>
      <c r="Y352" s="29">
        <v>12643</v>
      </c>
      <c r="Z352" s="29">
        <v>7504</v>
      </c>
      <c r="AA352" s="29">
        <v>7975</v>
      </c>
      <c r="AB352" s="29">
        <v>3313</v>
      </c>
      <c r="AC352" s="29">
        <v>7247</v>
      </c>
      <c r="AD352" s="29">
        <v>3124</v>
      </c>
      <c r="AE352" s="29">
        <v>6236</v>
      </c>
      <c r="AF352" s="29">
        <v>6662</v>
      </c>
      <c r="AG352" s="29">
        <v>7022</v>
      </c>
      <c r="AH352" s="29">
        <v>5593</v>
      </c>
      <c r="AI352" s="29">
        <v>8015</v>
      </c>
      <c r="AJ352" s="29">
        <v>5295</v>
      </c>
      <c r="AK352" s="29">
        <v>11136</v>
      </c>
      <c r="AL352" s="29">
        <v>12927</v>
      </c>
      <c r="AM352" s="29">
        <v>4406</v>
      </c>
      <c r="AN352" s="29">
        <v>9511</v>
      </c>
      <c r="AO352" s="29">
        <v>6378</v>
      </c>
      <c r="AP352" s="29">
        <v>5809</v>
      </c>
      <c r="AQ352" s="29"/>
      <c r="AR352" s="29"/>
    </row>
    <row r="353" spans="1:44" ht="15" customHeight="1" x14ac:dyDescent="0.25">
      <c r="A353" s="24">
        <v>104</v>
      </c>
      <c r="B353" s="23" t="s">
        <v>419</v>
      </c>
      <c r="C353" s="24" t="s">
        <v>50</v>
      </c>
      <c r="D353" s="24" t="s">
        <v>146</v>
      </c>
      <c r="E353" s="24">
        <v>33945</v>
      </c>
      <c r="F353" s="24" t="s">
        <v>61</v>
      </c>
      <c r="G353" s="24">
        <v>100001275</v>
      </c>
      <c r="H353" s="24">
        <v>2377</v>
      </c>
      <c r="I353" s="24">
        <v>192.1</v>
      </c>
      <c r="J353" s="24" t="s">
        <v>418</v>
      </c>
      <c r="K353" s="24">
        <v>68144</v>
      </c>
      <c r="L353" s="24">
        <v>61452</v>
      </c>
      <c r="M353" s="25" t="s">
        <v>417</v>
      </c>
      <c r="N353" s="25" t="s">
        <v>416</v>
      </c>
      <c r="O353" s="29">
        <v>17448</v>
      </c>
      <c r="P353" s="29">
        <v>12829</v>
      </c>
      <c r="Q353" s="29">
        <v>91934</v>
      </c>
      <c r="R353" s="29">
        <v>13002</v>
      </c>
      <c r="S353" s="29">
        <v>6458</v>
      </c>
      <c r="T353" s="29">
        <v>187609</v>
      </c>
      <c r="U353" s="29">
        <v>18337</v>
      </c>
      <c r="V353" s="29">
        <v>16969</v>
      </c>
      <c r="W353" s="29">
        <v>622020</v>
      </c>
      <c r="X353" s="29">
        <v>421870</v>
      </c>
      <c r="Y353" s="29">
        <v>1572749</v>
      </c>
      <c r="Z353" s="29">
        <v>716731</v>
      </c>
      <c r="AA353" s="29"/>
      <c r="AB353" s="29">
        <v>378782</v>
      </c>
      <c r="AC353" s="29"/>
      <c r="AD353" s="29"/>
      <c r="AE353" s="29">
        <v>553165</v>
      </c>
      <c r="AF353" s="29">
        <v>419771</v>
      </c>
      <c r="AG353" s="29">
        <v>1075050</v>
      </c>
      <c r="AH353" s="29">
        <v>834513</v>
      </c>
      <c r="AI353" s="29">
        <v>705428</v>
      </c>
      <c r="AJ353" s="29">
        <v>18868</v>
      </c>
      <c r="AK353" s="29">
        <v>610854</v>
      </c>
      <c r="AL353" s="29">
        <v>8056</v>
      </c>
      <c r="AM353" s="29"/>
      <c r="AN353" s="29">
        <v>190254</v>
      </c>
      <c r="AO353" s="29">
        <v>10278</v>
      </c>
      <c r="AP353" s="29">
        <v>10004</v>
      </c>
      <c r="AQ353" s="29">
        <v>10654</v>
      </c>
      <c r="AR353" s="29">
        <v>11702</v>
      </c>
    </row>
    <row r="354" spans="1:44" ht="15" customHeight="1" x14ac:dyDescent="0.25">
      <c r="A354" s="24">
        <v>93</v>
      </c>
      <c r="B354" s="23" t="s">
        <v>415</v>
      </c>
      <c r="C354" s="24" t="s">
        <v>50</v>
      </c>
      <c r="D354" s="24" t="s">
        <v>146</v>
      </c>
      <c r="E354" s="24">
        <v>64</v>
      </c>
      <c r="F354" s="24" t="s">
        <v>66</v>
      </c>
      <c r="G354" s="24">
        <v>460</v>
      </c>
      <c r="H354" s="24">
        <v>2056</v>
      </c>
      <c r="I354" s="24">
        <v>166.1</v>
      </c>
      <c r="J354" s="24" t="s">
        <v>414</v>
      </c>
      <c r="K354" s="24">
        <v>6140</v>
      </c>
      <c r="L354" s="24">
        <v>5910</v>
      </c>
      <c r="M354" s="25" t="s">
        <v>413</v>
      </c>
      <c r="N354" s="25" t="s">
        <v>412</v>
      </c>
      <c r="O354" s="29">
        <v>2119405</v>
      </c>
      <c r="P354" s="29">
        <v>925764</v>
      </c>
      <c r="Q354" s="29">
        <v>1050121</v>
      </c>
      <c r="R354" s="29">
        <v>2104149</v>
      </c>
      <c r="S354" s="29">
        <v>700884</v>
      </c>
      <c r="T354" s="29">
        <v>5784012</v>
      </c>
      <c r="U354" s="29">
        <v>2460736</v>
      </c>
      <c r="V354" s="29">
        <v>2120229</v>
      </c>
      <c r="W354" s="29">
        <v>1453084</v>
      </c>
      <c r="X354" s="29">
        <v>4567632</v>
      </c>
      <c r="Y354" s="29">
        <v>2522843</v>
      </c>
      <c r="Z354" s="29">
        <v>1091867</v>
      </c>
      <c r="AA354" s="29">
        <v>1046890</v>
      </c>
      <c r="AB354" s="29">
        <v>885175</v>
      </c>
      <c r="AC354" s="29">
        <v>1911527</v>
      </c>
      <c r="AD354" s="29">
        <v>1033723</v>
      </c>
      <c r="AE354" s="29">
        <v>650528</v>
      </c>
      <c r="AF354" s="29">
        <v>1322496</v>
      </c>
      <c r="AG354" s="29">
        <v>1644925</v>
      </c>
      <c r="AH354" s="29">
        <v>1290737</v>
      </c>
      <c r="AI354" s="29">
        <v>4459368</v>
      </c>
      <c r="AJ354" s="29">
        <v>2279268</v>
      </c>
      <c r="AK354" s="29">
        <v>3156809</v>
      </c>
      <c r="AL354" s="29">
        <v>912483</v>
      </c>
      <c r="AM354" s="29">
        <v>930779</v>
      </c>
      <c r="AN354" s="29">
        <v>2025389</v>
      </c>
      <c r="AO354" s="29">
        <v>1180008</v>
      </c>
      <c r="AP354" s="29">
        <v>1620413</v>
      </c>
      <c r="AQ354" s="29">
        <v>22704</v>
      </c>
      <c r="AR354" s="29">
        <v>30806</v>
      </c>
    </row>
    <row r="355" spans="1:44" ht="15" customHeight="1" x14ac:dyDescent="0.25">
      <c r="A355" s="24">
        <v>584</v>
      </c>
      <c r="B355" s="23" t="s">
        <v>411</v>
      </c>
      <c r="C355" s="24" t="s">
        <v>78</v>
      </c>
      <c r="D355" s="24" t="s">
        <v>77</v>
      </c>
      <c r="E355" s="24">
        <v>40069</v>
      </c>
      <c r="F355" s="24" t="s">
        <v>66</v>
      </c>
      <c r="G355" s="24">
        <v>100003199</v>
      </c>
      <c r="H355" s="24">
        <v>3050</v>
      </c>
      <c r="I355" s="24">
        <v>279.2</v>
      </c>
      <c r="J355" s="24" t="s">
        <v>410</v>
      </c>
      <c r="K355" s="24"/>
      <c r="L355" s="24">
        <v>16568357</v>
      </c>
      <c r="M355" s="24"/>
      <c r="N355" s="24"/>
      <c r="O355" s="29">
        <v>24942</v>
      </c>
      <c r="P355" s="29"/>
      <c r="Q355" s="29"/>
      <c r="R355" s="29"/>
      <c r="S355" s="29"/>
      <c r="T355" s="29">
        <v>36016</v>
      </c>
      <c r="U355" s="29">
        <v>7945</v>
      </c>
      <c r="V355" s="29">
        <v>17121</v>
      </c>
      <c r="W355" s="29">
        <v>26407</v>
      </c>
      <c r="X355" s="29">
        <v>32446</v>
      </c>
      <c r="Y355" s="29">
        <v>48404</v>
      </c>
      <c r="Z355" s="29">
        <v>39616</v>
      </c>
      <c r="AA355" s="29">
        <v>22986</v>
      </c>
      <c r="AB355" s="29">
        <v>13517</v>
      </c>
      <c r="AC355" s="29">
        <v>25853</v>
      </c>
      <c r="AD355" s="29">
        <v>19298</v>
      </c>
      <c r="AE355" s="29">
        <v>16631</v>
      </c>
      <c r="AF355" s="29">
        <v>23396</v>
      </c>
      <c r="AG355" s="29">
        <v>72301</v>
      </c>
      <c r="AH355" s="29">
        <v>44191</v>
      </c>
      <c r="AI355" s="29">
        <v>36935</v>
      </c>
      <c r="AJ355" s="29">
        <v>43095</v>
      </c>
      <c r="AK355" s="29">
        <v>25169</v>
      </c>
      <c r="AL355" s="29">
        <v>8587</v>
      </c>
      <c r="AM355" s="29">
        <v>22259</v>
      </c>
      <c r="AN355" s="29">
        <v>10566</v>
      </c>
      <c r="AO355" s="29"/>
      <c r="AP355" s="29">
        <v>10179</v>
      </c>
      <c r="AQ355" s="29">
        <v>13385</v>
      </c>
      <c r="AR355" s="29">
        <v>9252</v>
      </c>
    </row>
    <row r="356" spans="1:44" ht="15" customHeight="1" x14ac:dyDescent="0.25">
      <c r="A356" s="24">
        <v>585</v>
      </c>
      <c r="B356" s="23" t="s">
        <v>409</v>
      </c>
      <c r="C356" s="24" t="s">
        <v>78</v>
      </c>
      <c r="D356" s="24" t="s">
        <v>77</v>
      </c>
      <c r="E356" s="24">
        <v>40192</v>
      </c>
      <c r="F356" s="24" t="s">
        <v>66</v>
      </c>
      <c r="G356" s="24">
        <v>100003200</v>
      </c>
      <c r="H356" s="24">
        <v>3252</v>
      </c>
      <c r="I356" s="24">
        <v>279.2</v>
      </c>
      <c r="J356" s="24" t="s">
        <v>408</v>
      </c>
      <c r="K356" s="24">
        <v>4078229</v>
      </c>
      <c r="L356" s="24">
        <v>3293068</v>
      </c>
      <c r="M356" s="24"/>
      <c r="N356" s="24"/>
      <c r="O356" s="29">
        <v>13539</v>
      </c>
      <c r="P356" s="29"/>
      <c r="Q356" s="29"/>
      <c r="R356" s="29"/>
      <c r="S356" s="29"/>
      <c r="T356" s="29">
        <v>23024</v>
      </c>
      <c r="U356" s="29">
        <v>13279</v>
      </c>
      <c r="V356" s="29">
        <v>11193</v>
      </c>
      <c r="W356" s="29">
        <v>16982</v>
      </c>
      <c r="X356" s="29">
        <v>26485</v>
      </c>
      <c r="Y356" s="29">
        <v>28969</v>
      </c>
      <c r="Z356" s="29">
        <v>24735</v>
      </c>
      <c r="AA356" s="29">
        <v>12022</v>
      </c>
      <c r="AB356" s="29">
        <v>14891</v>
      </c>
      <c r="AC356" s="29">
        <v>13803</v>
      </c>
      <c r="AD356" s="29">
        <v>14613</v>
      </c>
      <c r="AE356" s="29"/>
      <c r="AF356" s="29">
        <v>13772</v>
      </c>
      <c r="AG356" s="29">
        <v>30469</v>
      </c>
      <c r="AH356" s="29">
        <v>18475</v>
      </c>
      <c r="AI356" s="29">
        <v>24816</v>
      </c>
      <c r="AJ356" s="29">
        <v>23704</v>
      </c>
      <c r="AK356" s="29">
        <v>26882</v>
      </c>
      <c r="AL356" s="29"/>
      <c r="AM356" s="29"/>
      <c r="AN356" s="29">
        <v>11496</v>
      </c>
      <c r="AO356" s="29"/>
      <c r="AP356" s="29"/>
      <c r="AQ356" s="29"/>
      <c r="AR356" s="29"/>
    </row>
    <row r="357" spans="1:44" ht="15" customHeight="1" x14ac:dyDescent="0.25">
      <c r="A357" s="24">
        <v>589</v>
      </c>
      <c r="B357" s="23" t="s">
        <v>407</v>
      </c>
      <c r="C357" s="24" t="s">
        <v>78</v>
      </c>
      <c r="D357" s="24" t="s">
        <v>77</v>
      </c>
      <c r="E357" s="24">
        <v>40016</v>
      </c>
      <c r="F357" s="24" t="s">
        <v>61</v>
      </c>
      <c r="G357" s="24">
        <v>100003252</v>
      </c>
      <c r="H357" s="24">
        <v>2301</v>
      </c>
      <c r="I357" s="24">
        <v>251.2</v>
      </c>
      <c r="J357" s="24" t="s">
        <v>406</v>
      </c>
      <c r="K357" s="24">
        <v>9859812</v>
      </c>
      <c r="L357" s="24">
        <v>8035511</v>
      </c>
      <c r="M357" s="24"/>
      <c r="N357" s="24"/>
      <c r="O357" s="29"/>
      <c r="P357" s="29"/>
      <c r="Q357" s="29"/>
      <c r="R357" s="29"/>
      <c r="S357" s="29"/>
      <c r="T357" s="29"/>
      <c r="U357" s="29"/>
      <c r="V357" s="29"/>
      <c r="W357" s="29"/>
      <c r="X357" s="29"/>
      <c r="Y357" s="29">
        <v>24639</v>
      </c>
      <c r="Z357" s="29"/>
      <c r="AA357" s="29">
        <v>4187</v>
      </c>
      <c r="AB357" s="29"/>
      <c r="AC357" s="29">
        <v>6216</v>
      </c>
      <c r="AD357" s="29"/>
      <c r="AE357" s="29"/>
      <c r="AF357" s="29"/>
      <c r="AG357" s="29"/>
      <c r="AH357" s="29"/>
      <c r="AI357" s="29">
        <v>10586</v>
      </c>
      <c r="AJ357" s="29"/>
      <c r="AK357" s="29"/>
      <c r="AL357" s="29"/>
      <c r="AM357" s="29"/>
      <c r="AN357" s="29">
        <v>10744</v>
      </c>
      <c r="AO357" s="29"/>
      <c r="AP357" s="29"/>
      <c r="AQ357" s="29"/>
      <c r="AR357" s="29"/>
    </row>
    <row r="358" spans="1:44" ht="15" customHeight="1" x14ac:dyDescent="0.25">
      <c r="A358" s="24">
        <v>592</v>
      </c>
      <c r="B358" s="23" t="s">
        <v>405</v>
      </c>
      <c r="C358" s="24" t="s">
        <v>78</v>
      </c>
      <c r="D358" s="24" t="s">
        <v>77</v>
      </c>
      <c r="E358" s="24">
        <v>41393</v>
      </c>
      <c r="F358" s="24" t="s">
        <v>66</v>
      </c>
      <c r="G358" s="24">
        <v>100003590</v>
      </c>
      <c r="H358" s="24">
        <v>2570</v>
      </c>
      <c r="I358" s="24">
        <v>265.10000000000002</v>
      </c>
      <c r="J358" s="24" t="s">
        <v>404</v>
      </c>
      <c r="K358" s="24">
        <v>4096934</v>
      </c>
      <c r="L358" s="24">
        <v>3311095</v>
      </c>
      <c r="M358" s="24"/>
      <c r="N358" s="24"/>
      <c r="O358" s="29">
        <v>13449</v>
      </c>
      <c r="P358" s="29"/>
      <c r="Q358" s="29"/>
      <c r="R358" s="29"/>
      <c r="S358" s="29"/>
      <c r="T358" s="29">
        <v>23136</v>
      </c>
      <c r="U358" s="29">
        <v>10347</v>
      </c>
      <c r="V358" s="29"/>
      <c r="W358" s="29">
        <v>23759</v>
      </c>
      <c r="X358" s="29">
        <v>64147</v>
      </c>
      <c r="Y358" s="29">
        <v>39704</v>
      </c>
      <c r="Z358" s="29">
        <v>38951</v>
      </c>
      <c r="AA358" s="29">
        <v>10060</v>
      </c>
      <c r="AB358" s="29">
        <v>11124</v>
      </c>
      <c r="AC358" s="29">
        <v>17612</v>
      </c>
      <c r="AD358" s="29">
        <v>24797</v>
      </c>
      <c r="AE358" s="29">
        <v>19011</v>
      </c>
      <c r="AF358" s="29">
        <v>24743</v>
      </c>
      <c r="AG358" s="29">
        <v>51940</v>
      </c>
      <c r="AH358" s="29">
        <v>37170</v>
      </c>
      <c r="AI358" s="29">
        <v>29123</v>
      </c>
      <c r="AJ358" s="29">
        <v>29254</v>
      </c>
      <c r="AK358" s="29">
        <v>38852</v>
      </c>
      <c r="AL358" s="29"/>
      <c r="AM358" s="29">
        <v>10549</v>
      </c>
      <c r="AN358" s="29">
        <v>13461</v>
      </c>
      <c r="AO358" s="29"/>
      <c r="AP358" s="29"/>
      <c r="AQ358" s="29"/>
      <c r="AR358" s="29"/>
    </row>
    <row r="359" spans="1:44" ht="15" customHeight="1" x14ac:dyDescent="0.25">
      <c r="A359" s="24">
        <v>98</v>
      </c>
      <c r="B359" s="23" t="s">
        <v>403</v>
      </c>
      <c r="C359" s="24" t="s">
        <v>50</v>
      </c>
      <c r="D359" s="24" t="s">
        <v>146</v>
      </c>
      <c r="E359" s="24">
        <v>22130</v>
      </c>
      <c r="F359" s="24" t="s">
        <v>61</v>
      </c>
      <c r="G359" s="24">
        <v>100000774</v>
      </c>
      <c r="H359" s="24">
        <v>2237</v>
      </c>
      <c r="I359" s="24">
        <v>165.1</v>
      </c>
      <c r="J359" s="24" t="s">
        <v>402</v>
      </c>
      <c r="K359" s="24">
        <v>3848</v>
      </c>
      <c r="L359" s="24">
        <v>3715</v>
      </c>
      <c r="M359" s="25" t="s">
        <v>401</v>
      </c>
      <c r="N359" s="25" t="s">
        <v>400</v>
      </c>
      <c r="O359" s="29">
        <v>53337</v>
      </c>
      <c r="P359" s="29">
        <v>61052</v>
      </c>
      <c r="Q359" s="29">
        <v>56657</v>
      </c>
      <c r="R359" s="29">
        <v>43454</v>
      </c>
      <c r="S359" s="29">
        <v>37929</v>
      </c>
      <c r="T359" s="29">
        <v>82466</v>
      </c>
      <c r="U359" s="29">
        <v>28629</v>
      </c>
      <c r="V359" s="29">
        <v>32035</v>
      </c>
      <c r="W359" s="29"/>
      <c r="X359" s="29">
        <v>6658</v>
      </c>
      <c r="Y359" s="29">
        <v>9692</v>
      </c>
      <c r="Z359" s="29">
        <v>4447</v>
      </c>
      <c r="AA359" s="29">
        <v>5628</v>
      </c>
      <c r="AB359" s="29">
        <v>2177</v>
      </c>
      <c r="AC359" s="29"/>
      <c r="AD359" s="29"/>
      <c r="AE359" s="29"/>
      <c r="AF359" s="29"/>
      <c r="AG359" s="29">
        <v>3660</v>
      </c>
      <c r="AH359" s="29">
        <v>5799</v>
      </c>
      <c r="AI359" s="29">
        <v>4505</v>
      </c>
      <c r="AJ359" s="29"/>
      <c r="AK359" s="29">
        <v>4238</v>
      </c>
      <c r="AL359" s="29"/>
      <c r="AM359" s="29"/>
      <c r="AN359" s="29">
        <v>4516</v>
      </c>
      <c r="AO359" s="29">
        <v>24493</v>
      </c>
      <c r="AP359" s="29">
        <v>25720</v>
      </c>
      <c r="AQ359" s="29">
        <v>12453</v>
      </c>
      <c r="AR359" s="29">
        <v>14365</v>
      </c>
    </row>
    <row r="360" spans="1:44" ht="15" customHeight="1" x14ac:dyDescent="0.25">
      <c r="A360" s="24">
        <v>936</v>
      </c>
      <c r="B360" s="23" t="s">
        <v>399</v>
      </c>
      <c r="C360" s="24" t="s">
        <v>131</v>
      </c>
      <c r="D360" s="24" t="s">
        <v>395</v>
      </c>
      <c r="E360" s="24">
        <v>11438</v>
      </c>
      <c r="F360" s="24" t="s">
        <v>37</v>
      </c>
      <c r="G360" s="24">
        <v>461</v>
      </c>
      <c r="H360" s="24">
        <v>1307.7</v>
      </c>
      <c r="I360" s="24">
        <v>298.89999999999998</v>
      </c>
      <c r="J360" s="24" t="s">
        <v>398</v>
      </c>
      <c r="K360" s="24">
        <v>1061</v>
      </c>
      <c r="L360" s="24">
        <v>1032</v>
      </c>
      <c r="M360" s="25" t="s">
        <v>397</v>
      </c>
      <c r="N360" s="25" t="s">
        <v>396</v>
      </c>
      <c r="O360" s="29">
        <v>8208765</v>
      </c>
      <c r="P360" s="29">
        <v>1800007</v>
      </c>
      <c r="Q360" s="29">
        <v>3513409</v>
      </c>
      <c r="R360" s="29">
        <v>7627388</v>
      </c>
      <c r="S360" s="29">
        <v>2172623</v>
      </c>
      <c r="T360" s="29">
        <v>927346</v>
      </c>
      <c r="U360" s="29">
        <v>2182417</v>
      </c>
      <c r="V360" s="29">
        <v>5852429</v>
      </c>
      <c r="W360" s="29">
        <v>531493</v>
      </c>
      <c r="X360" s="29">
        <v>552982</v>
      </c>
      <c r="Y360" s="29">
        <v>1449365</v>
      </c>
      <c r="Z360" s="29">
        <v>838985</v>
      </c>
      <c r="AA360" s="29">
        <v>726687</v>
      </c>
      <c r="AB360" s="29">
        <v>509021</v>
      </c>
      <c r="AC360" s="29">
        <v>720320</v>
      </c>
      <c r="AD360" s="29">
        <v>509100</v>
      </c>
      <c r="AE360" s="29">
        <v>540226</v>
      </c>
      <c r="AF360" s="29">
        <v>448586</v>
      </c>
      <c r="AG360" s="29">
        <v>1098579</v>
      </c>
      <c r="AH360" s="29">
        <v>961450</v>
      </c>
      <c r="AI360" s="29">
        <v>650355</v>
      </c>
      <c r="AJ360" s="29">
        <v>761060</v>
      </c>
      <c r="AK360" s="29">
        <v>747493</v>
      </c>
      <c r="AL360" s="29">
        <v>710645</v>
      </c>
      <c r="AM360" s="29">
        <v>996635</v>
      </c>
      <c r="AN360" s="29">
        <v>760631</v>
      </c>
      <c r="AO360" s="29">
        <v>30102210</v>
      </c>
      <c r="AP360" s="29">
        <v>31405006</v>
      </c>
      <c r="AQ360" s="29">
        <v>139915216</v>
      </c>
      <c r="AR360" s="29">
        <v>272173216</v>
      </c>
    </row>
    <row r="361" spans="1:44" ht="15" customHeight="1" x14ac:dyDescent="0.25">
      <c r="A361" s="24">
        <v>1303</v>
      </c>
      <c r="B361" s="23" t="s">
        <v>394</v>
      </c>
      <c r="C361" s="24" t="s">
        <v>104</v>
      </c>
      <c r="D361" s="24" t="s">
        <v>323</v>
      </c>
      <c r="E361" s="24">
        <v>37086</v>
      </c>
      <c r="F361" s="24" t="s">
        <v>37</v>
      </c>
      <c r="G361" s="24">
        <v>100001860</v>
      </c>
      <c r="H361" s="24">
        <v>1773</v>
      </c>
      <c r="I361" s="24">
        <v>318.10000000000002</v>
      </c>
      <c r="J361" s="24" t="s">
        <v>393</v>
      </c>
      <c r="K361" s="24">
        <v>164619</v>
      </c>
      <c r="L361" s="24">
        <v>10369209</v>
      </c>
      <c r="M361" s="25" t="s">
        <v>392</v>
      </c>
      <c r="N361" s="25" t="s">
        <v>391</v>
      </c>
      <c r="O361" s="29">
        <v>2329165</v>
      </c>
      <c r="P361" s="29">
        <v>139032</v>
      </c>
      <c r="Q361" s="29">
        <v>1171005</v>
      </c>
      <c r="R361" s="29">
        <v>73658</v>
      </c>
      <c r="S361" s="29">
        <v>44860</v>
      </c>
      <c r="T361" s="29">
        <v>703351</v>
      </c>
      <c r="U361" s="29">
        <v>277318</v>
      </c>
      <c r="V361" s="29">
        <v>127399</v>
      </c>
      <c r="W361" s="29"/>
      <c r="X361" s="29"/>
      <c r="Y361" s="29"/>
      <c r="Z361" s="29"/>
      <c r="AA361" s="29"/>
      <c r="AB361" s="29"/>
      <c r="AC361" s="29"/>
      <c r="AD361" s="29"/>
      <c r="AE361" s="29"/>
      <c r="AF361" s="29"/>
      <c r="AG361" s="29"/>
      <c r="AH361" s="29"/>
      <c r="AI361" s="29"/>
      <c r="AJ361" s="29"/>
      <c r="AK361" s="29"/>
      <c r="AL361" s="29"/>
      <c r="AM361" s="29"/>
      <c r="AN361" s="29"/>
      <c r="AO361" s="29">
        <v>8513671</v>
      </c>
      <c r="AP361" s="29">
        <v>6801645</v>
      </c>
      <c r="AQ361" s="29">
        <v>15852</v>
      </c>
      <c r="AR361" s="29"/>
    </row>
    <row r="362" spans="1:44" ht="15" customHeight="1" x14ac:dyDescent="0.25">
      <c r="A362" s="24">
        <v>86</v>
      </c>
      <c r="B362" s="23" t="s">
        <v>390</v>
      </c>
      <c r="C362" s="24" t="s">
        <v>50</v>
      </c>
      <c r="D362" s="24" t="s">
        <v>386</v>
      </c>
      <c r="E362" s="24">
        <v>1444</v>
      </c>
      <c r="F362" s="24" t="s">
        <v>37</v>
      </c>
      <c r="G362" s="24">
        <v>1025</v>
      </c>
      <c r="H362" s="24">
        <v>1396.1</v>
      </c>
      <c r="I362" s="24">
        <v>156</v>
      </c>
      <c r="J362" s="24" t="s">
        <v>389</v>
      </c>
      <c r="K362" s="24">
        <v>849</v>
      </c>
      <c r="L362" s="24">
        <v>826</v>
      </c>
      <c r="M362" s="25" t="s">
        <v>388</v>
      </c>
      <c r="N362" s="25" t="s">
        <v>387</v>
      </c>
      <c r="O362" s="29">
        <v>133358</v>
      </c>
      <c r="P362" s="29">
        <v>119692</v>
      </c>
      <c r="Q362" s="29">
        <v>254399</v>
      </c>
      <c r="R362" s="29">
        <v>119027</v>
      </c>
      <c r="S362" s="29">
        <v>62459</v>
      </c>
      <c r="T362" s="29">
        <v>247903</v>
      </c>
      <c r="U362" s="29">
        <v>106252</v>
      </c>
      <c r="V362" s="29">
        <v>106916</v>
      </c>
      <c r="W362" s="29">
        <v>164870</v>
      </c>
      <c r="X362" s="29">
        <v>59222</v>
      </c>
      <c r="Y362" s="29">
        <v>518720</v>
      </c>
      <c r="Z362" s="29">
        <v>126732</v>
      </c>
      <c r="AA362" s="29"/>
      <c r="AB362" s="29">
        <v>81080</v>
      </c>
      <c r="AC362" s="29"/>
      <c r="AD362" s="29"/>
      <c r="AE362" s="29">
        <v>96853</v>
      </c>
      <c r="AF362" s="29">
        <v>95875</v>
      </c>
      <c r="AG362" s="29">
        <v>295570</v>
      </c>
      <c r="AH362" s="29">
        <v>145968</v>
      </c>
      <c r="AI362" s="29">
        <v>279930</v>
      </c>
      <c r="AJ362" s="29"/>
      <c r="AK362" s="29">
        <v>114660</v>
      </c>
      <c r="AL362" s="29">
        <v>37353</v>
      </c>
      <c r="AM362" s="29"/>
      <c r="AN362" s="29">
        <v>77794</v>
      </c>
      <c r="AO362" s="29">
        <v>740668</v>
      </c>
      <c r="AP362" s="29">
        <v>819975</v>
      </c>
      <c r="AQ362" s="29"/>
      <c r="AR362" s="29"/>
    </row>
    <row r="363" spans="1:44" ht="15" customHeight="1" x14ac:dyDescent="0.25">
      <c r="A363" s="24">
        <v>304</v>
      </c>
      <c r="B363" s="23" t="s">
        <v>385</v>
      </c>
      <c r="C363" s="24" t="s">
        <v>50</v>
      </c>
      <c r="D363" s="24" t="s">
        <v>118</v>
      </c>
      <c r="E363" s="24">
        <v>1898</v>
      </c>
      <c r="F363" s="24" t="s">
        <v>66</v>
      </c>
      <c r="G363" s="24">
        <v>480</v>
      </c>
      <c r="H363" s="24">
        <v>796</v>
      </c>
      <c r="I363" s="24">
        <v>116.1</v>
      </c>
      <c r="J363" s="24" t="s">
        <v>384</v>
      </c>
      <c r="K363" s="24">
        <v>145742</v>
      </c>
      <c r="L363" s="24">
        <v>128566</v>
      </c>
      <c r="M363" s="25" t="s">
        <v>383</v>
      </c>
      <c r="N363" s="25" t="s">
        <v>382</v>
      </c>
      <c r="O363" s="29">
        <v>1179315</v>
      </c>
      <c r="P363" s="29">
        <v>416751</v>
      </c>
      <c r="Q363" s="29">
        <v>578065</v>
      </c>
      <c r="R363" s="29">
        <v>1107892</v>
      </c>
      <c r="S363" s="29">
        <v>350229</v>
      </c>
      <c r="T363" s="29">
        <v>2952165</v>
      </c>
      <c r="U363" s="29">
        <v>861900</v>
      </c>
      <c r="V363" s="29">
        <v>1192946</v>
      </c>
      <c r="W363" s="29">
        <v>425053</v>
      </c>
      <c r="X363" s="29">
        <v>1175272</v>
      </c>
      <c r="Y363" s="29">
        <v>778772</v>
      </c>
      <c r="Z363" s="29">
        <v>388051</v>
      </c>
      <c r="AA363" s="29">
        <v>216424</v>
      </c>
      <c r="AB363" s="29">
        <v>233970</v>
      </c>
      <c r="AC363" s="29">
        <v>604233</v>
      </c>
      <c r="AD363" s="29">
        <v>260468</v>
      </c>
      <c r="AE363" s="29">
        <v>208973</v>
      </c>
      <c r="AF363" s="29">
        <v>393323</v>
      </c>
      <c r="AG363" s="29">
        <v>650650</v>
      </c>
      <c r="AH363" s="29">
        <v>432033</v>
      </c>
      <c r="AI363" s="29">
        <v>723299</v>
      </c>
      <c r="AJ363" s="29">
        <v>564183</v>
      </c>
      <c r="AK363" s="29">
        <v>1094059</v>
      </c>
      <c r="AL363" s="29">
        <v>352904</v>
      </c>
      <c r="AM363" s="29">
        <v>327488</v>
      </c>
      <c r="AN363" s="29">
        <v>250391</v>
      </c>
      <c r="AO363" s="29">
        <v>1997245</v>
      </c>
      <c r="AP363" s="29">
        <v>2781686</v>
      </c>
      <c r="AQ363" s="29">
        <v>50601</v>
      </c>
      <c r="AR363" s="29">
        <v>39706</v>
      </c>
    </row>
    <row r="364" spans="1:44" ht="15" customHeight="1" x14ac:dyDescent="0.25">
      <c r="A364" s="24">
        <v>595</v>
      </c>
      <c r="B364" s="23" t="s">
        <v>381</v>
      </c>
      <c r="C364" s="24" t="s">
        <v>78</v>
      </c>
      <c r="D364" s="24" t="s">
        <v>77</v>
      </c>
      <c r="E364" s="24">
        <v>41371</v>
      </c>
      <c r="F364" s="24" t="s">
        <v>61</v>
      </c>
      <c r="G364" s="24">
        <v>100003670</v>
      </c>
      <c r="H364" s="24">
        <v>891</v>
      </c>
      <c r="I364" s="24">
        <v>228.1</v>
      </c>
      <c r="J364" s="24" t="s">
        <v>380</v>
      </c>
      <c r="K364" s="24" t="s">
        <v>379</v>
      </c>
      <c r="L364" s="24">
        <v>5730943</v>
      </c>
      <c r="M364" s="24"/>
      <c r="N364" s="24"/>
      <c r="O364" s="29"/>
      <c r="P364" s="29"/>
      <c r="Q364" s="29"/>
      <c r="R364" s="29"/>
      <c r="S364" s="29"/>
      <c r="T364" s="29"/>
      <c r="U364" s="29"/>
      <c r="V364" s="29"/>
      <c r="W364" s="29"/>
      <c r="X364" s="29">
        <v>3199</v>
      </c>
      <c r="Y364" s="29">
        <v>78933</v>
      </c>
      <c r="Z364" s="29"/>
      <c r="AA364" s="29"/>
      <c r="AB364" s="29"/>
      <c r="AC364" s="29"/>
      <c r="AD364" s="29"/>
      <c r="AE364" s="29"/>
      <c r="AF364" s="29"/>
      <c r="AG364" s="29"/>
      <c r="AH364" s="29">
        <v>3318</v>
      </c>
      <c r="AI364" s="29">
        <v>12482</v>
      </c>
      <c r="AJ364" s="29"/>
      <c r="AK364" s="29"/>
      <c r="AL364" s="29"/>
      <c r="AM364" s="29"/>
      <c r="AN364" s="29">
        <v>6947</v>
      </c>
      <c r="AO364" s="29"/>
      <c r="AP364" s="29"/>
      <c r="AQ364" s="29"/>
      <c r="AR364" s="29"/>
    </row>
    <row r="365" spans="1:44" ht="15" customHeight="1" x14ac:dyDescent="0.25">
      <c r="A365" s="24">
        <v>2203</v>
      </c>
      <c r="B365" s="23" t="s">
        <v>378</v>
      </c>
      <c r="C365" s="24" t="s">
        <v>56</v>
      </c>
      <c r="D365" s="24" t="s">
        <v>113</v>
      </c>
      <c r="E365" s="24">
        <v>33442</v>
      </c>
      <c r="F365" s="24" t="s">
        <v>66</v>
      </c>
      <c r="G365" s="24">
        <v>821</v>
      </c>
      <c r="H365" s="24">
        <v>1180</v>
      </c>
      <c r="I365" s="24">
        <v>245</v>
      </c>
      <c r="J365" s="24" t="s">
        <v>377</v>
      </c>
      <c r="K365" s="24"/>
      <c r="L365" s="24">
        <v>21403010</v>
      </c>
      <c r="M365" s="25" t="s">
        <v>376</v>
      </c>
      <c r="N365" s="25" t="s">
        <v>375</v>
      </c>
      <c r="O365" s="29">
        <v>35718</v>
      </c>
      <c r="P365" s="29">
        <v>21254</v>
      </c>
      <c r="Q365" s="29">
        <v>29731</v>
      </c>
      <c r="R365" s="29">
        <v>72359</v>
      </c>
      <c r="S365" s="29">
        <v>18253</v>
      </c>
      <c r="T365" s="29">
        <v>79896</v>
      </c>
      <c r="U365" s="29">
        <v>70107</v>
      </c>
      <c r="V365" s="29">
        <v>64010</v>
      </c>
      <c r="W365" s="29">
        <v>40893</v>
      </c>
      <c r="X365" s="29">
        <v>43724</v>
      </c>
      <c r="Y365" s="29">
        <v>92443</v>
      </c>
      <c r="Z365" s="29">
        <v>36624</v>
      </c>
      <c r="AA365" s="29">
        <v>8584</v>
      </c>
      <c r="AB365" s="29">
        <v>21372</v>
      </c>
      <c r="AC365" s="29">
        <v>6268</v>
      </c>
      <c r="AD365" s="29"/>
      <c r="AE365" s="29">
        <v>29725</v>
      </c>
      <c r="AF365" s="29">
        <v>30179</v>
      </c>
      <c r="AG365" s="29">
        <v>95822</v>
      </c>
      <c r="AH365" s="29">
        <v>32816</v>
      </c>
      <c r="AI365" s="29">
        <v>82337</v>
      </c>
      <c r="AJ365" s="29"/>
      <c r="AK365" s="29">
        <v>46386</v>
      </c>
      <c r="AL365" s="29">
        <v>21049</v>
      </c>
      <c r="AM365" s="29">
        <v>9774</v>
      </c>
      <c r="AN365" s="29">
        <v>9536</v>
      </c>
      <c r="AO365" s="29"/>
      <c r="AP365" s="29">
        <v>9882</v>
      </c>
      <c r="AQ365" s="29"/>
      <c r="AR365" s="29"/>
    </row>
    <row r="366" spans="1:44" ht="15" customHeight="1" x14ac:dyDescent="0.25">
      <c r="A366" s="24">
        <v>338</v>
      </c>
      <c r="B366" s="23" t="s">
        <v>374</v>
      </c>
      <c r="C366" s="24" t="s">
        <v>50</v>
      </c>
      <c r="D366" s="24" t="s">
        <v>280</v>
      </c>
      <c r="E366" s="24">
        <v>1408</v>
      </c>
      <c r="F366" s="24" t="s">
        <v>37</v>
      </c>
      <c r="G366" s="24">
        <v>49</v>
      </c>
      <c r="H366" s="24">
        <v>1705.8</v>
      </c>
      <c r="I366" s="24">
        <v>174</v>
      </c>
      <c r="J366" s="24" t="s">
        <v>373</v>
      </c>
      <c r="K366" s="24">
        <v>1045</v>
      </c>
      <c r="L366" s="24">
        <v>13837702</v>
      </c>
      <c r="M366" s="25" t="s">
        <v>372</v>
      </c>
      <c r="N366" s="25" t="s">
        <v>371</v>
      </c>
      <c r="O366" s="29">
        <v>235790</v>
      </c>
      <c r="P366" s="29">
        <v>83023</v>
      </c>
      <c r="Q366" s="29">
        <v>150403</v>
      </c>
      <c r="R366" s="29">
        <v>490292</v>
      </c>
      <c r="S366" s="29">
        <v>226935</v>
      </c>
      <c r="T366" s="29">
        <v>926516</v>
      </c>
      <c r="U366" s="29">
        <v>218225</v>
      </c>
      <c r="V366" s="29">
        <v>1037345</v>
      </c>
      <c r="W366" s="29">
        <v>84090</v>
      </c>
      <c r="X366" s="29">
        <v>81352</v>
      </c>
      <c r="Y366" s="29">
        <v>179245</v>
      </c>
      <c r="Z366" s="29">
        <v>131178</v>
      </c>
      <c r="AA366" s="29">
        <v>13967</v>
      </c>
      <c r="AB366" s="29">
        <v>90152</v>
      </c>
      <c r="AC366" s="29">
        <v>28866</v>
      </c>
      <c r="AD366" s="29">
        <v>48426</v>
      </c>
      <c r="AE366" s="29">
        <v>115266</v>
      </c>
      <c r="AF366" s="29">
        <v>86070</v>
      </c>
      <c r="AG366" s="29">
        <v>97681</v>
      </c>
      <c r="AH366" s="29">
        <v>158316</v>
      </c>
      <c r="AI366" s="29">
        <v>236267</v>
      </c>
      <c r="AJ366" s="29">
        <v>53398</v>
      </c>
      <c r="AK366" s="29">
        <v>84707</v>
      </c>
      <c r="AL366" s="29"/>
      <c r="AM366" s="29">
        <v>22999</v>
      </c>
      <c r="AN366" s="29">
        <v>74356</v>
      </c>
      <c r="AO366" s="29">
        <v>465085</v>
      </c>
      <c r="AP366" s="29">
        <v>431740</v>
      </c>
      <c r="AQ366" s="29">
        <v>23833</v>
      </c>
      <c r="AR366" s="29"/>
    </row>
    <row r="367" spans="1:44" ht="15" customHeight="1" x14ac:dyDescent="0.25">
      <c r="A367" s="24">
        <v>2347</v>
      </c>
      <c r="B367" s="23" t="s">
        <v>370</v>
      </c>
      <c r="C367" s="24" t="s">
        <v>164</v>
      </c>
      <c r="D367" s="24" t="s">
        <v>362</v>
      </c>
      <c r="E367" s="24">
        <v>31555</v>
      </c>
      <c r="F367" s="24" t="s">
        <v>61</v>
      </c>
      <c r="G367" s="24">
        <v>100001121</v>
      </c>
      <c r="H367" s="24">
        <v>2210</v>
      </c>
      <c r="I367" s="24">
        <v>182.1</v>
      </c>
      <c r="J367" s="24" t="s">
        <v>369</v>
      </c>
      <c r="K367" s="24">
        <v>6723</v>
      </c>
      <c r="L367" s="24">
        <v>6467</v>
      </c>
      <c r="M367" s="25" t="s">
        <v>368</v>
      </c>
      <c r="N367" s="25" t="s">
        <v>367</v>
      </c>
      <c r="O367" s="29">
        <v>212391</v>
      </c>
      <c r="P367" s="29">
        <v>251879</v>
      </c>
      <c r="Q367" s="29">
        <v>253444</v>
      </c>
      <c r="R367" s="29">
        <v>174882</v>
      </c>
      <c r="S367" s="29">
        <v>140106</v>
      </c>
      <c r="T367" s="29">
        <v>257462</v>
      </c>
      <c r="U367" s="29">
        <v>238526</v>
      </c>
      <c r="V367" s="29">
        <v>93955</v>
      </c>
      <c r="W367" s="29">
        <v>111366</v>
      </c>
      <c r="X367" s="29">
        <v>94435</v>
      </c>
      <c r="Y367" s="29">
        <v>135325</v>
      </c>
      <c r="Z367" s="29">
        <v>77699</v>
      </c>
      <c r="AA367" s="29">
        <v>109774</v>
      </c>
      <c r="AB367" s="29">
        <v>68308</v>
      </c>
      <c r="AC367" s="29">
        <v>78148</v>
      </c>
      <c r="AD367" s="29">
        <v>86768</v>
      </c>
      <c r="AE367" s="29">
        <v>121046</v>
      </c>
      <c r="AF367" s="29">
        <v>117074</v>
      </c>
      <c r="AG367" s="29">
        <v>111848</v>
      </c>
      <c r="AH367" s="29">
        <v>71510</v>
      </c>
      <c r="AI367" s="29">
        <v>91351</v>
      </c>
      <c r="AJ367" s="29">
        <v>109198</v>
      </c>
      <c r="AK367" s="29">
        <v>122863</v>
      </c>
      <c r="AL367" s="29">
        <v>117211</v>
      </c>
      <c r="AM367" s="29">
        <v>19936</v>
      </c>
      <c r="AN367" s="29">
        <v>57784</v>
      </c>
      <c r="AO367" s="29">
        <v>53094</v>
      </c>
      <c r="AP367" s="29">
        <v>46465</v>
      </c>
      <c r="AQ367" s="29">
        <v>4464</v>
      </c>
      <c r="AR367" s="29">
        <v>7262</v>
      </c>
    </row>
    <row r="368" spans="1:44" ht="15" customHeight="1" x14ac:dyDescent="0.25">
      <c r="A368" s="24">
        <v>2342</v>
      </c>
      <c r="B368" s="23" t="s">
        <v>366</v>
      </c>
      <c r="C368" s="24" t="s">
        <v>164</v>
      </c>
      <c r="D368" s="24" t="s">
        <v>362</v>
      </c>
      <c r="E368" s="24">
        <v>608</v>
      </c>
      <c r="F368" s="24" t="s">
        <v>61</v>
      </c>
      <c r="G368" s="24">
        <v>936</v>
      </c>
      <c r="H368" s="24">
        <v>1675</v>
      </c>
      <c r="I368" s="24">
        <v>168.1</v>
      </c>
      <c r="J368" s="24" t="s">
        <v>365</v>
      </c>
      <c r="K368" s="24">
        <v>1054</v>
      </c>
      <c r="L368" s="24">
        <v>1025</v>
      </c>
      <c r="M368" s="25" t="s">
        <v>364</v>
      </c>
      <c r="N368" s="25" t="s">
        <v>363</v>
      </c>
      <c r="O368" s="29"/>
      <c r="P368" s="29"/>
      <c r="Q368" s="29"/>
      <c r="R368" s="29"/>
      <c r="S368" s="29"/>
      <c r="T368" s="29"/>
      <c r="U368" s="29"/>
      <c r="V368" s="29"/>
      <c r="W368" s="29"/>
      <c r="X368" s="29"/>
      <c r="Y368" s="29"/>
      <c r="Z368" s="29"/>
      <c r="AA368" s="29"/>
      <c r="AB368" s="29"/>
      <c r="AC368" s="29"/>
      <c r="AD368" s="29"/>
      <c r="AE368" s="29"/>
      <c r="AF368" s="29"/>
      <c r="AG368" s="29"/>
      <c r="AH368" s="29"/>
      <c r="AI368" s="29"/>
      <c r="AJ368" s="29"/>
      <c r="AK368" s="29"/>
      <c r="AL368" s="29"/>
      <c r="AM368" s="29"/>
      <c r="AN368" s="29"/>
      <c r="AO368" s="29">
        <v>7581</v>
      </c>
      <c r="AP368" s="29">
        <v>11671</v>
      </c>
      <c r="AQ368" s="29">
        <v>21051</v>
      </c>
      <c r="AR368" s="29">
        <v>31849</v>
      </c>
    </row>
    <row r="369" spans="1:44" ht="15" customHeight="1" x14ac:dyDescent="0.25">
      <c r="A369" s="24">
        <v>613</v>
      </c>
      <c r="B369" s="23" t="s">
        <v>361</v>
      </c>
      <c r="C369" s="24" t="s">
        <v>78</v>
      </c>
      <c r="D369" s="24" t="s">
        <v>77</v>
      </c>
      <c r="E369" s="24">
        <v>32394</v>
      </c>
      <c r="F369" s="24" t="s">
        <v>61</v>
      </c>
      <c r="G369" s="24">
        <v>100001132</v>
      </c>
      <c r="H369" s="24">
        <v>1755</v>
      </c>
      <c r="I369" s="24">
        <v>227.2</v>
      </c>
      <c r="J369" s="24" t="s">
        <v>360</v>
      </c>
      <c r="K369" s="24">
        <v>152416</v>
      </c>
      <c r="L369" s="24">
        <v>134331</v>
      </c>
      <c r="M369" s="24"/>
      <c r="N369" s="24"/>
      <c r="O369" s="29"/>
      <c r="P369" s="29"/>
      <c r="Q369" s="29"/>
      <c r="R369" s="29"/>
      <c r="S369" s="29"/>
      <c r="T369" s="29"/>
      <c r="U369" s="29"/>
      <c r="V369" s="29"/>
      <c r="W369" s="29">
        <v>4807</v>
      </c>
      <c r="X369" s="29">
        <v>5934</v>
      </c>
      <c r="Y369" s="29">
        <v>7911</v>
      </c>
      <c r="Z369" s="29">
        <v>3392</v>
      </c>
      <c r="AA369" s="29"/>
      <c r="AB369" s="29"/>
      <c r="AC369" s="29"/>
      <c r="AD369" s="29"/>
      <c r="AE369" s="29"/>
      <c r="AF369" s="29"/>
      <c r="AG369" s="29">
        <v>2337</v>
      </c>
      <c r="AH369" s="29">
        <v>2735</v>
      </c>
      <c r="AI369" s="29"/>
      <c r="AJ369" s="29"/>
      <c r="AK369" s="29"/>
      <c r="AL369" s="29"/>
      <c r="AM369" s="29"/>
      <c r="AN369" s="29">
        <v>2251</v>
      </c>
      <c r="AO369" s="29">
        <v>20030</v>
      </c>
      <c r="AP369" s="29">
        <v>17223</v>
      </c>
      <c r="AQ369" s="29"/>
      <c r="AR369" s="29"/>
    </row>
    <row r="370" spans="1:44" ht="15" customHeight="1" x14ac:dyDescent="0.25">
      <c r="A370" s="24">
        <v>2694</v>
      </c>
      <c r="B370" s="23" t="s">
        <v>359</v>
      </c>
      <c r="C370" s="24" t="s">
        <v>72</v>
      </c>
      <c r="D370" s="24" t="s">
        <v>71</v>
      </c>
      <c r="E370" s="24">
        <v>18335</v>
      </c>
      <c r="F370" s="24" t="s">
        <v>37</v>
      </c>
      <c r="G370" s="24">
        <v>100000442</v>
      </c>
      <c r="H370" s="24">
        <v>1793</v>
      </c>
      <c r="I370" s="24">
        <v>345.1</v>
      </c>
      <c r="J370" s="24" t="s">
        <v>358</v>
      </c>
      <c r="K370" s="24">
        <v>6508</v>
      </c>
      <c r="L370" s="24">
        <v>10246715</v>
      </c>
      <c r="M370" s="25" t="s">
        <v>357</v>
      </c>
      <c r="N370" s="25" t="s">
        <v>356</v>
      </c>
      <c r="O370" s="29">
        <v>102887</v>
      </c>
      <c r="P370" s="29">
        <v>36521</v>
      </c>
      <c r="Q370" s="29">
        <v>215520</v>
      </c>
      <c r="R370" s="29">
        <v>25667</v>
      </c>
      <c r="S370" s="29">
        <v>40509</v>
      </c>
      <c r="T370" s="29">
        <v>110420</v>
      </c>
      <c r="U370" s="29">
        <v>42312</v>
      </c>
      <c r="V370" s="29"/>
      <c r="W370" s="29">
        <v>19298</v>
      </c>
      <c r="X370" s="29">
        <v>17920</v>
      </c>
      <c r="Y370" s="29">
        <v>51793</v>
      </c>
      <c r="Z370" s="29">
        <v>42203</v>
      </c>
      <c r="AA370" s="29"/>
      <c r="AB370" s="29">
        <v>11846</v>
      </c>
      <c r="AC370" s="29"/>
      <c r="AD370" s="29"/>
      <c r="AE370" s="29">
        <v>18656</v>
      </c>
      <c r="AF370" s="29">
        <v>43555</v>
      </c>
      <c r="AG370" s="29">
        <v>77104</v>
      </c>
      <c r="AH370" s="29">
        <v>38655</v>
      </c>
      <c r="AI370" s="29">
        <v>196544</v>
      </c>
      <c r="AJ370" s="29">
        <v>6251</v>
      </c>
      <c r="AK370" s="29">
        <v>19933</v>
      </c>
      <c r="AL370" s="29"/>
      <c r="AM370" s="29">
        <v>9124</v>
      </c>
      <c r="AN370" s="29">
        <v>32845</v>
      </c>
      <c r="AO370" s="29">
        <v>1642364</v>
      </c>
      <c r="AP370" s="29">
        <v>1554315</v>
      </c>
      <c r="AQ370" s="29"/>
      <c r="AR370" s="29"/>
    </row>
    <row r="371" spans="1:44" ht="15" customHeight="1" x14ac:dyDescent="0.25">
      <c r="A371" s="24">
        <v>853</v>
      </c>
      <c r="B371" s="23" t="s">
        <v>355</v>
      </c>
      <c r="C371" s="24" t="s">
        <v>32</v>
      </c>
      <c r="D371" s="24" t="s">
        <v>293</v>
      </c>
      <c r="E371" s="24">
        <v>15826</v>
      </c>
      <c r="F371" s="24" t="s">
        <v>37</v>
      </c>
      <c r="G371" s="24">
        <v>920</v>
      </c>
      <c r="H371" s="24">
        <v>1669.4</v>
      </c>
      <c r="I371" s="24">
        <v>204</v>
      </c>
      <c r="J371" s="24" t="s">
        <v>354</v>
      </c>
      <c r="K371" s="24">
        <v>25310</v>
      </c>
      <c r="L371" s="24">
        <v>18150</v>
      </c>
      <c r="M371" s="25" t="s">
        <v>353</v>
      </c>
      <c r="N371" s="25" t="s">
        <v>352</v>
      </c>
      <c r="O371" s="29">
        <v>1231838</v>
      </c>
      <c r="P371" s="29">
        <v>562185</v>
      </c>
      <c r="Q371" s="29">
        <v>799882</v>
      </c>
      <c r="R371" s="29">
        <v>570229</v>
      </c>
      <c r="S371" s="29">
        <v>923365</v>
      </c>
      <c r="T371" s="29">
        <v>358473</v>
      </c>
      <c r="U371" s="29">
        <v>461787</v>
      </c>
      <c r="V371" s="29">
        <v>407517</v>
      </c>
      <c r="W371" s="29"/>
      <c r="X371" s="29"/>
      <c r="Y371" s="29"/>
      <c r="Z371" s="29"/>
      <c r="AA371" s="29"/>
      <c r="AB371" s="29"/>
      <c r="AC371" s="29"/>
      <c r="AD371" s="29"/>
      <c r="AE371" s="29"/>
      <c r="AF371" s="29"/>
      <c r="AG371" s="29"/>
      <c r="AH371" s="29"/>
      <c r="AI371" s="29"/>
      <c r="AJ371" s="29"/>
      <c r="AK371" s="29"/>
      <c r="AL371" s="29"/>
      <c r="AM371" s="29"/>
      <c r="AN371" s="29"/>
      <c r="AO371" s="29"/>
      <c r="AP371" s="29"/>
      <c r="AQ371" s="29"/>
      <c r="AR371" s="29"/>
    </row>
    <row r="372" spans="1:44" ht="15" customHeight="1" x14ac:dyDescent="0.25">
      <c r="A372" s="24">
        <v>773</v>
      </c>
      <c r="B372" s="23" t="s">
        <v>351</v>
      </c>
      <c r="C372" s="24" t="s">
        <v>32</v>
      </c>
      <c r="D372" s="24" t="s">
        <v>31</v>
      </c>
      <c r="E372" s="24">
        <v>15772</v>
      </c>
      <c r="F372" s="24" t="s">
        <v>37</v>
      </c>
      <c r="G372" s="24">
        <v>100000406</v>
      </c>
      <c r="H372" s="24">
        <v>1692.4</v>
      </c>
      <c r="I372" s="24">
        <v>217</v>
      </c>
      <c r="J372" s="24" t="s">
        <v>350</v>
      </c>
      <c r="K372" s="24">
        <v>6912</v>
      </c>
      <c r="L372" s="24">
        <v>10254628</v>
      </c>
      <c r="M372" s="25" t="s">
        <v>349</v>
      </c>
      <c r="N372" s="25" t="s">
        <v>348</v>
      </c>
      <c r="O372" s="29"/>
      <c r="P372" s="29"/>
      <c r="Q372" s="29"/>
      <c r="R372" s="29"/>
      <c r="S372" s="29"/>
      <c r="T372" s="29"/>
      <c r="U372" s="29"/>
      <c r="V372" s="29"/>
      <c r="W372" s="29"/>
      <c r="X372" s="29"/>
      <c r="Y372" s="29">
        <v>116631</v>
      </c>
      <c r="Z372" s="29">
        <v>52225</v>
      </c>
      <c r="AA372" s="29"/>
      <c r="AB372" s="29">
        <v>29416</v>
      </c>
      <c r="AC372" s="29"/>
      <c r="AD372" s="29"/>
      <c r="AE372" s="29">
        <v>33689</v>
      </c>
      <c r="AF372" s="29">
        <v>29766</v>
      </c>
      <c r="AG372" s="29">
        <v>38165</v>
      </c>
      <c r="AH372" s="29">
        <v>41881</v>
      </c>
      <c r="AI372" s="29">
        <v>66580</v>
      </c>
      <c r="AJ372" s="29"/>
      <c r="AK372" s="29"/>
      <c r="AL372" s="29"/>
      <c r="AM372" s="29"/>
      <c r="AN372" s="29"/>
      <c r="AO372" s="29">
        <v>192958</v>
      </c>
      <c r="AP372" s="29">
        <v>203344</v>
      </c>
      <c r="AQ372" s="29"/>
      <c r="AR372" s="29"/>
    </row>
    <row r="373" spans="1:44" ht="15" customHeight="1" x14ac:dyDescent="0.25">
      <c r="A373" s="24">
        <v>2274</v>
      </c>
      <c r="B373" s="23" t="s">
        <v>347</v>
      </c>
      <c r="C373" s="24" t="s">
        <v>164</v>
      </c>
      <c r="D373" s="24" t="s">
        <v>343</v>
      </c>
      <c r="E373" s="24">
        <v>1827</v>
      </c>
      <c r="F373" s="24" t="s">
        <v>66</v>
      </c>
      <c r="G373" s="24">
        <v>500</v>
      </c>
      <c r="H373" s="24">
        <v>3111</v>
      </c>
      <c r="I373" s="24">
        <v>377.2</v>
      </c>
      <c r="J373" s="24" t="s">
        <v>346</v>
      </c>
      <c r="K373" s="24">
        <v>493570</v>
      </c>
      <c r="L373" s="24">
        <v>431981</v>
      </c>
      <c r="M373" s="25" t="s">
        <v>345</v>
      </c>
      <c r="N373" s="25" t="s">
        <v>344</v>
      </c>
      <c r="O373" s="29"/>
      <c r="P373" s="29">
        <v>8979</v>
      </c>
      <c r="Q373" s="29">
        <v>10271</v>
      </c>
      <c r="R373" s="29">
        <v>24654</v>
      </c>
      <c r="S373" s="29">
        <v>15182</v>
      </c>
      <c r="T373" s="29">
        <v>33128</v>
      </c>
      <c r="U373" s="29">
        <v>27948</v>
      </c>
      <c r="V373" s="29">
        <v>34616</v>
      </c>
      <c r="W373" s="29">
        <v>8163</v>
      </c>
      <c r="X373" s="29">
        <v>33199</v>
      </c>
      <c r="Y373" s="29">
        <v>21072</v>
      </c>
      <c r="Z373" s="29">
        <v>10127</v>
      </c>
      <c r="AA373" s="29">
        <v>8192</v>
      </c>
      <c r="AB373" s="29">
        <v>4801</v>
      </c>
      <c r="AC373" s="29">
        <v>8400</v>
      </c>
      <c r="AD373" s="29">
        <v>6571</v>
      </c>
      <c r="AE373" s="29">
        <v>8959</v>
      </c>
      <c r="AF373" s="29">
        <v>13994</v>
      </c>
      <c r="AG373" s="29">
        <v>12253</v>
      </c>
      <c r="AH373" s="29">
        <v>10427</v>
      </c>
      <c r="AI373" s="29">
        <v>40599</v>
      </c>
      <c r="AJ373" s="29">
        <v>11348</v>
      </c>
      <c r="AK373" s="29">
        <v>29557</v>
      </c>
      <c r="AL373" s="29">
        <v>7326</v>
      </c>
      <c r="AM373" s="29">
        <v>6822</v>
      </c>
      <c r="AN373" s="29">
        <v>9796</v>
      </c>
      <c r="AO373" s="29">
        <v>23457</v>
      </c>
      <c r="AP373" s="29">
        <v>51633</v>
      </c>
      <c r="AQ373" s="29">
        <v>29882</v>
      </c>
      <c r="AR373" s="29">
        <v>24754</v>
      </c>
    </row>
    <row r="374" spans="1:44" ht="15" customHeight="1" x14ac:dyDescent="0.25">
      <c r="A374" s="24">
        <v>772</v>
      </c>
      <c r="B374" s="23" t="s">
        <v>342</v>
      </c>
      <c r="C374" s="24" t="s">
        <v>32</v>
      </c>
      <c r="D374" s="24" t="s">
        <v>31</v>
      </c>
      <c r="E374" s="24">
        <v>12083</v>
      </c>
      <c r="F374" s="24" t="s">
        <v>37</v>
      </c>
      <c r="G374" s="24">
        <v>914</v>
      </c>
      <c r="H374" s="24">
        <v>1652</v>
      </c>
      <c r="I374" s="24">
        <v>204</v>
      </c>
      <c r="J374" s="24" t="s">
        <v>341</v>
      </c>
      <c r="K374" s="24">
        <v>5779</v>
      </c>
      <c r="L374" s="24">
        <v>4470639</v>
      </c>
      <c r="M374" s="25" t="s">
        <v>340</v>
      </c>
      <c r="N374" s="25" t="s">
        <v>339</v>
      </c>
      <c r="O374" s="29">
        <v>2208616</v>
      </c>
      <c r="P374" s="29">
        <v>1642126</v>
      </c>
      <c r="Q374" s="29">
        <v>2061665</v>
      </c>
      <c r="R374" s="29">
        <v>1715485</v>
      </c>
      <c r="S374" s="29">
        <v>2010564</v>
      </c>
      <c r="T374" s="29">
        <v>1793171</v>
      </c>
      <c r="U374" s="29">
        <v>1571213</v>
      </c>
      <c r="V374" s="29">
        <v>1947725</v>
      </c>
      <c r="W374" s="29">
        <v>428494</v>
      </c>
      <c r="X374" s="29">
        <v>317944</v>
      </c>
      <c r="Y374" s="29">
        <v>770349</v>
      </c>
      <c r="Z374" s="29">
        <v>349570</v>
      </c>
      <c r="AA374" s="29">
        <v>460069</v>
      </c>
      <c r="AB374" s="29">
        <v>154930</v>
      </c>
      <c r="AC374" s="29">
        <v>247279</v>
      </c>
      <c r="AD374" s="29">
        <v>132474</v>
      </c>
      <c r="AE374" s="29">
        <v>235364</v>
      </c>
      <c r="AF374" s="29">
        <v>291175</v>
      </c>
      <c r="AG374" s="29">
        <v>341597</v>
      </c>
      <c r="AH374" s="29">
        <v>307500</v>
      </c>
      <c r="AI374" s="29">
        <v>111464</v>
      </c>
      <c r="AJ374" s="29">
        <v>248093</v>
      </c>
      <c r="AK374" s="29">
        <v>206788</v>
      </c>
      <c r="AL374" s="29">
        <v>400264</v>
      </c>
      <c r="AM374" s="29">
        <v>194264</v>
      </c>
      <c r="AN374" s="29">
        <v>261508</v>
      </c>
      <c r="AO374" s="29">
        <v>113163</v>
      </c>
      <c r="AP374" s="29">
        <v>114123</v>
      </c>
      <c r="AQ374" s="29"/>
      <c r="AR374" s="29"/>
    </row>
    <row r="375" spans="1:44" ht="15" customHeight="1" x14ac:dyDescent="0.25">
      <c r="A375" s="24">
        <v>770</v>
      </c>
      <c r="B375" s="23" t="s">
        <v>338</v>
      </c>
      <c r="C375" s="24" t="s">
        <v>32</v>
      </c>
      <c r="D375" s="24" t="s">
        <v>31</v>
      </c>
      <c r="E375" s="24">
        <v>35855</v>
      </c>
      <c r="F375" s="24" t="s">
        <v>37</v>
      </c>
      <c r="G375" s="24">
        <v>100000147</v>
      </c>
      <c r="H375" s="24">
        <v>1662</v>
      </c>
      <c r="I375" s="24">
        <v>306.10000000000002</v>
      </c>
      <c r="J375" s="24" t="s">
        <v>337</v>
      </c>
      <c r="K375" s="24">
        <v>151261</v>
      </c>
      <c r="L375" s="24">
        <v>71354</v>
      </c>
      <c r="M375" s="25" t="s">
        <v>336</v>
      </c>
      <c r="N375" s="25" t="s">
        <v>335</v>
      </c>
      <c r="O375" s="29">
        <v>158855</v>
      </c>
      <c r="P375" s="29">
        <v>93486</v>
      </c>
      <c r="Q375" s="29">
        <v>64329</v>
      </c>
      <c r="R375" s="29">
        <v>83132</v>
      </c>
      <c r="S375" s="29">
        <v>88801</v>
      </c>
      <c r="T375" s="29">
        <v>61626</v>
      </c>
      <c r="U375" s="29">
        <v>70255</v>
      </c>
      <c r="V375" s="29">
        <v>56188</v>
      </c>
      <c r="W375" s="29">
        <v>6451</v>
      </c>
      <c r="X375" s="29"/>
      <c r="Y375" s="29"/>
      <c r="Z375" s="29"/>
      <c r="AA375" s="29"/>
      <c r="AB375" s="29"/>
      <c r="AC375" s="29"/>
      <c r="AD375" s="29"/>
      <c r="AE375" s="29"/>
      <c r="AF375" s="29"/>
      <c r="AG375" s="29"/>
      <c r="AH375" s="29">
        <v>2461</v>
      </c>
      <c r="AI375" s="29">
        <v>10021</v>
      </c>
      <c r="AJ375" s="29"/>
      <c r="AK375" s="29">
        <v>9433</v>
      </c>
      <c r="AL375" s="29">
        <v>5450</v>
      </c>
      <c r="AM375" s="29"/>
      <c r="AN375" s="29"/>
      <c r="AO375" s="29"/>
      <c r="AP375" s="29">
        <v>23308</v>
      </c>
      <c r="AQ375" s="29"/>
      <c r="AR375" s="29">
        <v>4761</v>
      </c>
    </row>
    <row r="376" spans="1:44" ht="15" customHeight="1" x14ac:dyDescent="0.25">
      <c r="A376" s="24">
        <v>3071</v>
      </c>
      <c r="B376" s="23" t="s">
        <v>334</v>
      </c>
      <c r="C376" s="24" t="s">
        <v>72</v>
      </c>
      <c r="D376" s="24" t="s">
        <v>332</v>
      </c>
      <c r="E376" s="24">
        <v>44552</v>
      </c>
      <c r="F376" s="24" t="s">
        <v>61</v>
      </c>
      <c r="G376" s="24">
        <v>100004568</v>
      </c>
      <c r="H376" s="24">
        <v>1552.3</v>
      </c>
      <c r="I376" s="24">
        <v>220.1</v>
      </c>
      <c r="J376" s="24" t="s">
        <v>333</v>
      </c>
      <c r="K376" s="24">
        <v>3371179</v>
      </c>
      <c r="L376" s="24">
        <v>2616726</v>
      </c>
      <c r="M376" s="24"/>
      <c r="N376" s="24"/>
      <c r="O376" s="29">
        <v>8834</v>
      </c>
      <c r="P376" s="29"/>
      <c r="Q376" s="29">
        <v>11207</v>
      </c>
      <c r="R376" s="29"/>
      <c r="S376" s="29">
        <v>3510</v>
      </c>
      <c r="T376" s="29">
        <v>9005</v>
      </c>
      <c r="U376" s="29">
        <v>3834</v>
      </c>
      <c r="V376" s="29"/>
      <c r="W376" s="29">
        <v>23874</v>
      </c>
      <c r="X376" s="29">
        <v>13598</v>
      </c>
      <c r="Y376" s="29">
        <v>61406</v>
      </c>
      <c r="Z376" s="29">
        <v>20776</v>
      </c>
      <c r="AA376" s="29"/>
      <c r="AB376" s="29">
        <v>10434</v>
      </c>
      <c r="AC376" s="29"/>
      <c r="AD376" s="29"/>
      <c r="AE376" s="29">
        <v>18414</v>
      </c>
      <c r="AF376" s="29">
        <v>14164</v>
      </c>
      <c r="AG376" s="29">
        <v>44682</v>
      </c>
      <c r="AH376" s="29">
        <v>32529</v>
      </c>
      <c r="AI376" s="29">
        <v>39099</v>
      </c>
      <c r="AJ376" s="29"/>
      <c r="AK376" s="29">
        <v>13932</v>
      </c>
      <c r="AL376" s="29"/>
      <c r="AM376" s="29"/>
      <c r="AN376" s="29">
        <v>7734</v>
      </c>
      <c r="AO376" s="29"/>
      <c r="AP376" s="29"/>
      <c r="AQ376" s="29"/>
      <c r="AR376" s="29"/>
    </row>
    <row r="377" spans="1:44" ht="15" customHeight="1" x14ac:dyDescent="0.25">
      <c r="A377" s="24">
        <v>4</v>
      </c>
      <c r="B377" s="23" t="s">
        <v>331</v>
      </c>
      <c r="C377" s="24" t="s">
        <v>50</v>
      </c>
      <c r="D377" s="24" t="s">
        <v>192</v>
      </c>
      <c r="E377" s="24">
        <v>1516</v>
      </c>
      <c r="F377" s="24" t="s">
        <v>37</v>
      </c>
      <c r="G377" s="24">
        <v>1023</v>
      </c>
      <c r="H377" s="24">
        <v>1182.9000000000001</v>
      </c>
      <c r="I377" s="24">
        <v>116</v>
      </c>
      <c r="J377" s="24" t="s">
        <v>330</v>
      </c>
      <c r="K377" s="24">
        <v>1088</v>
      </c>
      <c r="L377" s="24">
        <v>1057</v>
      </c>
      <c r="M377" s="25" t="s">
        <v>329</v>
      </c>
      <c r="N377" s="25" t="s">
        <v>328</v>
      </c>
      <c r="O377" s="29">
        <v>455524</v>
      </c>
      <c r="P377" s="29">
        <v>408626</v>
      </c>
      <c r="Q377" s="29">
        <v>700222</v>
      </c>
      <c r="R377" s="29">
        <v>357029</v>
      </c>
      <c r="S377" s="29">
        <v>222748</v>
      </c>
      <c r="T377" s="29">
        <v>827089</v>
      </c>
      <c r="U377" s="29">
        <v>312645</v>
      </c>
      <c r="V377" s="29">
        <v>297414</v>
      </c>
      <c r="W377" s="29">
        <v>418916</v>
      </c>
      <c r="X377" s="29">
        <v>377756</v>
      </c>
      <c r="Y377" s="29">
        <v>550706</v>
      </c>
      <c r="Z377" s="29">
        <v>360460</v>
      </c>
      <c r="AA377" s="29">
        <v>190190</v>
      </c>
      <c r="AB377" s="29">
        <v>156613</v>
      </c>
      <c r="AC377" s="29">
        <v>247254</v>
      </c>
      <c r="AD377" s="29">
        <v>113010</v>
      </c>
      <c r="AE377" s="29">
        <v>283318</v>
      </c>
      <c r="AF377" s="29">
        <v>239843</v>
      </c>
      <c r="AG377" s="29">
        <v>344802</v>
      </c>
      <c r="AH377" s="29">
        <v>274971</v>
      </c>
      <c r="AI377" s="29">
        <v>137982</v>
      </c>
      <c r="AJ377" s="29">
        <v>218454</v>
      </c>
      <c r="AK377" s="29">
        <v>209141</v>
      </c>
      <c r="AL377" s="29">
        <v>121960</v>
      </c>
      <c r="AM377" s="29">
        <v>116712</v>
      </c>
      <c r="AN377" s="29">
        <v>139425</v>
      </c>
      <c r="AO377" s="29">
        <v>111654</v>
      </c>
      <c r="AP377" s="29">
        <v>112082</v>
      </c>
      <c r="AQ377" s="29"/>
      <c r="AR377" s="29"/>
    </row>
    <row r="378" spans="1:44" ht="15" customHeight="1" x14ac:dyDescent="0.25">
      <c r="A378" s="24">
        <v>1304</v>
      </c>
      <c r="B378" s="23" t="s">
        <v>327</v>
      </c>
      <c r="C378" s="24" t="s">
        <v>104</v>
      </c>
      <c r="D378" s="24" t="s">
        <v>323</v>
      </c>
      <c r="E378" s="24">
        <v>32379</v>
      </c>
      <c r="F378" s="24" t="s">
        <v>37</v>
      </c>
      <c r="G378" s="24">
        <v>100001215</v>
      </c>
      <c r="H378" s="24">
        <v>1893.8</v>
      </c>
      <c r="I378" s="24">
        <v>318.2</v>
      </c>
      <c r="J378" s="24" t="s">
        <v>326</v>
      </c>
      <c r="K378" s="24">
        <v>892</v>
      </c>
      <c r="L378" s="24">
        <v>10254646</v>
      </c>
      <c r="M378" s="25" t="s">
        <v>325</v>
      </c>
      <c r="N378" s="25" t="s">
        <v>324</v>
      </c>
      <c r="O378" s="29"/>
      <c r="P378" s="29"/>
      <c r="Q378" s="29"/>
      <c r="R378" s="29"/>
      <c r="S378" s="29"/>
      <c r="T378" s="29"/>
      <c r="U378" s="29"/>
      <c r="V378" s="29"/>
      <c r="W378" s="29"/>
      <c r="X378" s="29"/>
      <c r="Y378" s="29"/>
      <c r="Z378" s="29"/>
      <c r="AA378" s="29"/>
      <c r="AB378" s="29"/>
      <c r="AC378" s="29"/>
      <c r="AD378" s="29"/>
      <c r="AE378" s="29"/>
      <c r="AF378" s="29"/>
      <c r="AG378" s="29"/>
      <c r="AH378" s="29"/>
      <c r="AI378" s="29"/>
      <c r="AJ378" s="29"/>
      <c r="AK378" s="29"/>
      <c r="AL378" s="29"/>
      <c r="AM378" s="29"/>
      <c r="AN378" s="29"/>
      <c r="AO378" s="29">
        <v>49848</v>
      </c>
      <c r="AP378" s="29">
        <v>41566</v>
      </c>
      <c r="AQ378" s="29">
        <v>8034</v>
      </c>
      <c r="AR378" s="29"/>
    </row>
    <row r="379" spans="1:44" ht="15" customHeight="1" x14ac:dyDescent="0.25">
      <c r="A379" s="24">
        <v>1067</v>
      </c>
      <c r="B379" s="23" t="s">
        <v>322</v>
      </c>
      <c r="C379" s="24" t="s">
        <v>104</v>
      </c>
      <c r="D379" s="24" t="s">
        <v>132</v>
      </c>
      <c r="E379" s="24">
        <v>32398</v>
      </c>
      <c r="F379" s="24" t="s">
        <v>61</v>
      </c>
      <c r="G379" s="24">
        <v>100001211</v>
      </c>
      <c r="H379" s="24">
        <v>1778</v>
      </c>
      <c r="I379" s="24">
        <v>201.2</v>
      </c>
      <c r="J379" s="24" t="s">
        <v>321</v>
      </c>
      <c r="K379" s="24">
        <v>5192</v>
      </c>
      <c r="L379" s="24">
        <v>5004</v>
      </c>
      <c r="M379" s="25" t="s">
        <v>320</v>
      </c>
      <c r="N379" s="25" t="s">
        <v>319</v>
      </c>
      <c r="O379" s="29">
        <v>12718</v>
      </c>
      <c r="P379" s="29">
        <v>17666</v>
      </c>
      <c r="Q379" s="29">
        <v>13633</v>
      </c>
      <c r="R379" s="29">
        <v>13763</v>
      </c>
      <c r="S379" s="29">
        <v>13956</v>
      </c>
      <c r="T379" s="29">
        <v>22799</v>
      </c>
      <c r="U379" s="29">
        <v>15450</v>
      </c>
      <c r="V379" s="29">
        <v>15726</v>
      </c>
      <c r="W379" s="29">
        <v>16695</v>
      </c>
      <c r="X379" s="29">
        <v>19980</v>
      </c>
      <c r="Y379" s="29">
        <v>27082</v>
      </c>
      <c r="Z379" s="29">
        <v>14951</v>
      </c>
      <c r="AA379" s="29">
        <v>12567</v>
      </c>
      <c r="AB379" s="29">
        <v>15396</v>
      </c>
      <c r="AC379" s="29">
        <v>9407</v>
      </c>
      <c r="AD379" s="29">
        <v>12487</v>
      </c>
      <c r="AE379" s="29">
        <v>15550</v>
      </c>
      <c r="AF379" s="29">
        <v>17997</v>
      </c>
      <c r="AG379" s="29">
        <v>20240</v>
      </c>
      <c r="AH379" s="29">
        <v>15312</v>
      </c>
      <c r="AI379" s="29">
        <v>10689</v>
      </c>
      <c r="AJ379" s="29">
        <v>11149</v>
      </c>
      <c r="AK379" s="29">
        <v>22407</v>
      </c>
      <c r="AL379" s="29">
        <v>16670</v>
      </c>
      <c r="AM379" s="29">
        <v>16161</v>
      </c>
      <c r="AN379" s="29">
        <v>7310</v>
      </c>
      <c r="AO379" s="29">
        <v>7012</v>
      </c>
      <c r="AP379" s="29">
        <v>7644</v>
      </c>
      <c r="AQ379" s="29">
        <v>4442</v>
      </c>
      <c r="AR379" s="29">
        <v>3494</v>
      </c>
    </row>
    <row r="380" spans="1:44" ht="15" customHeight="1" x14ac:dyDescent="0.25">
      <c r="A380" s="24">
        <v>9</v>
      </c>
      <c r="B380" s="23" t="s">
        <v>318</v>
      </c>
      <c r="C380" s="24" t="s">
        <v>50</v>
      </c>
      <c r="D380" s="24" t="s">
        <v>192</v>
      </c>
      <c r="E380" s="24">
        <v>1648</v>
      </c>
      <c r="F380" s="24" t="s">
        <v>37</v>
      </c>
      <c r="G380" s="24">
        <v>503</v>
      </c>
      <c r="H380" s="24">
        <v>1389.1</v>
      </c>
      <c r="I380" s="24">
        <v>204</v>
      </c>
      <c r="J380" s="24" t="s">
        <v>317</v>
      </c>
      <c r="K380" s="24">
        <v>5951</v>
      </c>
      <c r="L380" s="24">
        <v>5736</v>
      </c>
      <c r="M380" s="25" t="s">
        <v>316</v>
      </c>
      <c r="N380" s="25" t="s">
        <v>315</v>
      </c>
      <c r="O380" s="29">
        <v>932811</v>
      </c>
      <c r="P380" s="29">
        <v>988791</v>
      </c>
      <c r="Q380" s="29">
        <v>1348642</v>
      </c>
      <c r="R380" s="29">
        <v>1176290</v>
      </c>
      <c r="S380" s="29">
        <v>891861</v>
      </c>
      <c r="T380" s="29">
        <v>1827972</v>
      </c>
      <c r="U380" s="29">
        <v>1176437</v>
      </c>
      <c r="V380" s="29">
        <v>1040826</v>
      </c>
      <c r="W380" s="29">
        <v>430592</v>
      </c>
      <c r="X380" s="29">
        <v>594066</v>
      </c>
      <c r="Y380" s="29">
        <v>1523663</v>
      </c>
      <c r="Z380" s="29">
        <v>382364</v>
      </c>
      <c r="AA380" s="29">
        <v>382614</v>
      </c>
      <c r="AB380" s="29">
        <v>533969</v>
      </c>
      <c r="AC380" s="29">
        <v>537924</v>
      </c>
      <c r="AD380" s="29">
        <v>270073</v>
      </c>
      <c r="AE380" s="29">
        <v>876532</v>
      </c>
      <c r="AF380" s="29">
        <v>554534</v>
      </c>
      <c r="AG380" s="29">
        <v>623195</v>
      </c>
      <c r="AH380" s="29">
        <v>564242</v>
      </c>
      <c r="AI380" s="29">
        <v>891219</v>
      </c>
      <c r="AJ380" s="29">
        <v>440594</v>
      </c>
      <c r="AK380" s="29">
        <v>541108</v>
      </c>
      <c r="AL380" s="29">
        <v>452458</v>
      </c>
      <c r="AM380" s="29">
        <v>476219</v>
      </c>
      <c r="AN380" s="29">
        <v>473048</v>
      </c>
      <c r="AO380" s="29">
        <v>1060554</v>
      </c>
      <c r="AP380" s="29">
        <v>1159494</v>
      </c>
      <c r="AQ380" s="29">
        <v>196507</v>
      </c>
      <c r="AR380" s="29">
        <v>108796</v>
      </c>
    </row>
    <row r="381" spans="1:44" ht="15" customHeight="1" x14ac:dyDescent="0.25">
      <c r="A381" s="24">
        <v>202</v>
      </c>
      <c r="B381" s="23" t="s">
        <v>314</v>
      </c>
      <c r="C381" s="24" t="s">
        <v>50</v>
      </c>
      <c r="D381" s="24" t="s">
        <v>49</v>
      </c>
      <c r="E381" s="24">
        <v>2342</v>
      </c>
      <c r="F381" s="24" t="s">
        <v>66</v>
      </c>
      <c r="G381" s="24">
        <v>504</v>
      </c>
      <c r="H381" s="24">
        <v>1660</v>
      </c>
      <c r="I381" s="24">
        <v>177.1</v>
      </c>
      <c r="J381" s="24" t="s">
        <v>313</v>
      </c>
      <c r="K381" s="24">
        <v>5202</v>
      </c>
      <c r="L381" s="24">
        <v>5013</v>
      </c>
      <c r="M381" s="25" t="s">
        <v>312</v>
      </c>
      <c r="N381" s="25" t="s">
        <v>311</v>
      </c>
      <c r="O381" s="29">
        <v>9658</v>
      </c>
      <c r="P381" s="29">
        <v>6698</v>
      </c>
      <c r="Q381" s="29">
        <v>5542</v>
      </c>
      <c r="R381" s="29">
        <v>5350</v>
      </c>
      <c r="S381" s="29">
        <v>9538</v>
      </c>
      <c r="T381" s="29">
        <v>10240</v>
      </c>
      <c r="U381" s="29">
        <v>12095</v>
      </c>
      <c r="V381" s="29">
        <v>11336</v>
      </c>
      <c r="W381" s="29">
        <v>5363</v>
      </c>
      <c r="X381" s="29"/>
      <c r="Y381" s="29"/>
      <c r="Z381" s="29">
        <v>5310</v>
      </c>
      <c r="AA381" s="29">
        <v>3301</v>
      </c>
      <c r="AB381" s="29"/>
      <c r="AC381" s="29"/>
      <c r="AD381" s="29">
        <v>4656</v>
      </c>
      <c r="AE381" s="29">
        <v>6750</v>
      </c>
      <c r="AF381" s="29"/>
      <c r="AG381" s="29">
        <v>7568</v>
      </c>
      <c r="AH381" s="29"/>
      <c r="AI381" s="29">
        <v>8431</v>
      </c>
      <c r="AJ381" s="29">
        <v>5026</v>
      </c>
      <c r="AK381" s="29">
        <v>5859</v>
      </c>
      <c r="AL381" s="29">
        <v>5043</v>
      </c>
      <c r="AM381" s="29"/>
      <c r="AN381" s="29">
        <v>9928</v>
      </c>
      <c r="AO381" s="29"/>
      <c r="AP381" s="29"/>
      <c r="AQ381" s="29"/>
      <c r="AR381" s="29">
        <v>4626</v>
      </c>
    </row>
    <row r="382" spans="1:44" ht="15" customHeight="1" x14ac:dyDescent="0.25">
      <c r="A382" s="24">
        <v>621</v>
      </c>
      <c r="B382" s="23" t="s">
        <v>310</v>
      </c>
      <c r="C382" s="24" t="s">
        <v>78</v>
      </c>
      <c r="D382" s="24" t="s">
        <v>77</v>
      </c>
      <c r="E382" s="24">
        <v>40193</v>
      </c>
      <c r="F382" s="24" t="s">
        <v>66</v>
      </c>
      <c r="G382" s="24">
        <v>100003201</v>
      </c>
      <c r="H382" s="24">
        <v>2021</v>
      </c>
      <c r="I382" s="24">
        <v>219.2</v>
      </c>
      <c r="J382" s="24" t="s">
        <v>309</v>
      </c>
      <c r="K382" s="24"/>
      <c r="L382" s="24">
        <v>16568376</v>
      </c>
      <c r="M382" s="24"/>
      <c r="N382" s="24"/>
      <c r="O382" s="29">
        <v>20540</v>
      </c>
      <c r="P382" s="29"/>
      <c r="Q382" s="29"/>
      <c r="R382" s="29">
        <v>49302</v>
      </c>
      <c r="S382" s="29"/>
      <c r="T382" s="29">
        <v>61882</v>
      </c>
      <c r="U382" s="29"/>
      <c r="V382" s="29"/>
      <c r="W382" s="29">
        <v>57338</v>
      </c>
      <c r="X382" s="29">
        <v>202756</v>
      </c>
      <c r="Y382" s="29">
        <v>97532</v>
      </c>
      <c r="Z382" s="29">
        <v>73412</v>
      </c>
      <c r="AA382" s="29"/>
      <c r="AB382" s="29">
        <v>33455</v>
      </c>
      <c r="AC382" s="29">
        <v>47832</v>
      </c>
      <c r="AD382" s="29">
        <v>40845</v>
      </c>
      <c r="AE382" s="29">
        <v>38942</v>
      </c>
      <c r="AF382" s="29">
        <v>57580</v>
      </c>
      <c r="AG382" s="29">
        <v>88034</v>
      </c>
      <c r="AH382" s="29">
        <v>70534</v>
      </c>
      <c r="AI382" s="29">
        <v>81829</v>
      </c>
      <c r="AJ382" s="29">
        <v>63525</v>
      </c>
      <c r="AK382" s="29">
        <v>128517</v>
      </c>
      <c r="AL382" s="29">
        <v>20236</v>
      </c>
      <c r="AM382" s="29">
        <v>21650</v>
      </c>
      <c r="AN382" s="29">
        <v>38344</v>
      </c>
      <c r="AO382" s="29"/>
      <c r="AP382" s="29"/>
      <c r="AQ382" s="29"/>
      <c r="AR382" s="29"/>
    </row>
    <row r="383" spans="1:44" ht="15" customHeight="1" x14ac:dyDescent="0.25">
      <c r="A383" s="24">
        <v>622</v>
      </c>
      <c r="B383" s="23" t="s">
        <v>308</v>
      </c>
      <c r="C383" s="24" t="s">
        <v>78</v>
      </c>
      <c r="D383" s="24" t="s">
        <v>77</v>
      </c>
      <c r="E383" s="24">
        <v>40066</v>
      </c>
      <c r="F383" s="24" t="s">
        <v>66</v>
      </c>
      <c r="G383" s="24">
        <v>100003202</v>
      </c>
      <c r="H383" s="24">
        <v>2106</v>
      </c>
      <c r="I383" s="24">
        <v>219.2</v>
      </c>
      <c r="J383" s="24" t="s">
        <v>307</v>
      </c>
      <c r="K383" s="24"/>
      <c r="L383" s="24">
        <v>10438627</v>
      </c>
      <c r="M383" s="24"/>
      <c r="N383" s="24"/>
      <c r="O383" s="29">
        <v>29678</v>
      </c>
      <c r="P383" s="29">
        <v>27445</v>
      </c>
      <c r="Q383" s="29"/>
      <c r="R383" s="29"/>
      <c r="S383" s="29">
        <v>45750</v>
      </c>
      <c r="T383" s="29">
        <v>59619</v>
      </c>
      <c r="U383" s="29">
        <v>31798</v>
      </c>
      <c r="V383" s="29"/>
      <c r="W383" s="29">
        <v>37997</v>
      </c>
      <c r="X383" s="29">
        <v>103685</v>
      </c>
      <c r="Y383" s="29">
        <v>51010</v>
      </c>
      <c r="Z383" s="29">
        <v>68595</v>
      </c>
      <c r="AA383" s="29">
        <v>23195</v>
      </c>
      <c r="AB383" s="29">
        <v>16869</v>
      </c>
      <c r="AC383" s="29">
        <v>41603</v>
      </c>
      <c r="AD383" s="29">
        <v>33724</v>
      </c>
      <c r="AE383" s="29">
        <v>30869</v>
      </c>
      <c r="AF383" s="29">
        <v>27371</v>
      </c>
      <c r="AG383" s="29">
        <v>76930</v>
      </c>
      <c r="AH383" s="29">
        <v>56783</v>
      </c>
      <c r="AI383" s="29">
        <v>81694</v>
      </c>
      <c r="AJ383" s="29">
        <v>58421</v>
      </c>
      <c r="AK383" s="29">
        <v>66177</v>
      </c>
      <c r="AL383" s="29"/>
      <c r="AM383" s="29">
        <v>17309</v>
      </c>
      <c r="AN383" s="29">
        <v>27562</v>
      </c>
      <c r="AO383" s="29"/>
      <c r="AP383" s="29"/>
      <c r="AQ383" s="29"/>
      <c r="AR383" s="29"/>
    </row>
    <row r="384" spans="1:44" ht="15" customHeight="1" x14ac:dyDescent="0.25">
      <c r="A384" s="24">
        <v>624</v>
      </c>
      <c r="B384" s="23" t="s">
        <v>306</v>
      </c>
      <c r="C384" s="24" t="s">
        <v>78</v>
      </c>
      <c r="D384" s="24" t="s">
        <v>77</v>
      </c>
      <c r="E384" s="24">
        <v>40054</v>
      </c>
      <c r="F384" s="24" t="s">
        <v>66</v>
      </c>
      <c r="G384" s="24">
        <v>100003253</v>
      </c>
      <c r="H384" s="24">
        <v>2348</v>
      </c>
      <c r="I384" s="24">
        <v>253.2</v>
      </c>
      <c r="J384" s="24"/>
      <c r="K384" s="24"/>
      <c r="L384" s="24">
        <v>14732161</v>
      </c>
      <c r="M384" s="24"/>
      <c r="N384" s="24"/>
      <c r="O384" s="29">
        <v>9412</v>
      </c>
      <c r="P384" s="29"/>
      <c r="Q384" s="29">
        <v>6453</v>
      </c>
      <c r="R384" s="29"/>
      <c r="S384" s="29">
        <v>6160</v>
      </c>
      <c r="T384" s="29">
        <v>6393</v>
      </c>
      <c r="U384" s="29">
        <v>8276</v>
      </c>
      <c r="V384" s="29"/>
      <c r="W384" s="29">
        <v>18461</v>
      </c>
      <c r="X384" s="29">
        <v>36851</v>
      </c>
      <c r="Y384" s="29">
        <v>21926</v>
      </c>
      <c r="Z384" s="29">
        <v>15400</v>
      </c>
      <c r="AA384" s="29">
        <v>9417</v>
      </c>
      <c r="AB384" s="29">
        <v>11594</v>
      </c>
      <c r="AC384" s="29">
        <v>11138</v>
      </c>
      <c r="AD384" s="29">
        <v>10528</v>
      </c>
      <c r="AE384" s="29">
        <v>17031</v>
      </c>
      <c r="AF384" s="29">
        <v>12577</v>
      </c>
      <c r="AG384" s="29">
        <v>32357</v>
      </c>
      <c r="AH384" s="29">
        <v>18319</v>
      </c>
      <c r="AI384" s="29">
        <v>19013</v>
      </c>
      <c r="AJ384" s="29">
        <v>16119</v>
      </c>
      <c r="AK384" s="29">
        <v>28388</v>
      </c>
      <c r="AL384" s="29"/>
      <c r="AM384" s="29">
        <v>6202</v>
      </c>
      <c r="AN384" s="29"/>
      <c r="AO384" s="29"/>
      <c r="AP384" s="29">
        <v>11771</v>
      </c>
      <c r="AQ384" s="29"/>
      <c r="AR384" s="29"/>
    </row>
    <row r="385" spans="1:44" ht="15" customHeight="1" x14ac:dyDescent="0.25">
      <c r="A385" s="24">
        <v>625</v>
      </c>
      <c r="B385" s="23" t="s">
        <v>305</v>
      </c>
      <c r="C385" s="24" t="s">
        <v>78</v>
      </c>
      <c r="D385" s="24" t="s">
        <v>77</v>
      </c>
      <c r="E385" s="24">
        <v>42055</v>
      </c>
      <c r="F385" s="24" t="s">
        <v>66</v>
      </c>
      <c r="G385" s="24">
        <v>100003524</v>
      </c>
      <c r="H385" s="24">
        <v>1128.5999999999999</v>
      </c>
      <c r="I385" s="24">
        <v>203.1</v>
      </c>
      <c r="J385" s="24" t="s">
        <v>304</v>
      </c>
      <c r="K385" s="24"/>
      <c r="L385" s="24">
        <v>11613252</v>
      </c>
      <c r="M385" s="24"/>
      <c r="N385" s="24"/>
      <c r="O385" s="29">
        <v>108913</v>
      </c>
      <c r="P385" s="29">
        <v>40717</v>
      </c>
      <c r="Q385" s="29">
        <v>45604</v>
      </c>
      <c r="R385" s="29">
        <v>80628</v>
      </c>
      <c r="S385" s="29">
        <v>42283</v>
      </c>
      <c r="T385" s="29">
        <v>140078</v>
      </c>
      <c r="U385" s="29">
        <v>88224</v>
      </c>
      <c r="V385" s="29">
        <v>85065</v>
      </c>
      <c r="W385" s="29">
        <v>55934</v>
      </c>
      <c r="X385" s="29">
        <v>114354</v>
      </c>
      <c r="Y385" s="29">
        <v>59931</v>
      </c>
      <c r="Z385" s="29">
        <v>45226</v>
      </c>
      <c r="AA385" s="29"/>
      <c r="AB385" s="29">
        <v>30789</v>
      </c>
      <c r="AC385" s="29">
        <v>31482</v>
      </c>
      <c r="AD385" s="29">
        <v>48231</v>
      </c>
      <c r="AE385" s="29"/>
      <c r="AF385" s="29">
        <v>45244</v>
      </c>
      <c r="AG385" s="29">
        <v>45183</v>
      </c>
      <c r="AH385" s="29">
        <v>38019</v>
      </c>
      <c r="AI385" s="29">
        <v>63543</v>
      </c>
      <c r="AJ385" s="29">
        <v>53571</v>
      </c>
      <c r="AK385" s="29">
        <v>78116</v>
      </c>
      <c r="AL385" s="29"/>
      <c r="AM385" s="29"/>
      <c r="AN385" s="29">
        <v>39632</v>
      </c>
      <c r="AO385" s="29"/>
      <c r="AP385" s="29">
        <v>27765</v>
      </c>
      <c r="AQ385" s="29"/>
      <c r="AR385" s="29"/>
    </row>
    <row r="386" spans="1:44" ht="15" customHeight="1" x14ac:dyDescent="0.25">
      <c r="A386" s="24">
        <v>628</v>
      </c>
      <c r="B386" s="23" t="s">
        <v>303</v>
      </c>
      <c r="C386" s="24" t="s">
        <v>78</v>
      </c>
      <c r="D386" s="24" t="s">
        <v>77</v>
      </c>
      <c r="E386" s="24">
        <v>42058</v>
      </c>
      <c r="F386" s="24" t="s">
        <v>61</v>
      </c>
      <c r="G386" s="24">
        <v>100003522</v>
      </c>
      <c r="H386" s="24">
        <v>1300.9000000000001</v>
      </c>
      <c r="I386" s="24">
        <v>203.2</v>
      </c>
      <c r="J386" s="24" t="s">
        <v>302</v>
      </c>
      <c r="K386" s="24"/>
      <c r="L386" s="24">
        <v>16568384</v>
      </c>
      <c r="M386" s="24"/>
      <c r="N386" s="24"/>
      <c r="O386" s="29"/>
      <c r="P386" s="29"/>
      <c r="Q386" s="29"/>
      <c r="R386" s="29"/>
      <c r="S386" s="29"/>
      <c r="T386" s="29">
        <v>7025</v>
      </c>
      <c r="U386" s="29"/>
      <c r="V386" s="29"/>
      <c r="W386" s="29"/>
      <c r="X386" s="29">
        <v>89159</v>
      </c>
      <c r="Y386" s="29">
        <v>151797</v>
      </c>
      <c r="Z386" s="29"/>
      <c r="AA386" s="29">
        <v>20941</v>
      </c>
      <c r="AB386" s="29">
        <v>6297</v>
      </c>
      <c r="AC386" s="29">
        <v>39506</v>
      </c>
      <c r="AD386" s="29">
        <v>16873</v>
      </c>
      <c r="AE386" s="29"/>
      <c r="AF386" s="29"/>
      <c r="AG386" s="29">
        <v>15418</v>
      </c>
      <c r="AH386" s="29">
        <v>33058</v>
      </c>
      <c r="AI386" s="29">
        <v>26542</v>
      </c>
      <c r="AJ386" s="29">
        <v>26146</v>
      </c>
      <c r="AK386" s="29">
        <v>68067</v>
      </c>
      <c r="AL386" s="29">
        <v>6130</v>
      </c>
      <c r="AM386" s="29">
        <v>10306</v>
      </c>
      <c r="AN386" s="29">
        <v>21916</v>
      </c>
      <c r="AO386" s="29"/>
      <c r="AP386" s="29"/>
      <c r="AQ386" s="29"/>
      <c r="AR386" s="29"/>
    </row>
    <row r="387" spans="1:44" ht="15" customHeight="1" x14ac:dyDescent="0.25">
      <c r="A387" s="24">
        <v>2708</v>
      </c>
      <c r="B387" s="23" t="s">
        <v>301</v>
      </c>
      <c r="C387" s="24" t="s">
        <v>72</v>
      </c>
      <c r="D387" s="24" t="s">
        <v>71</v>
      </c>
      <c r="E387" s="24">
        <v>37524</v>
      </c>
      <c r="F387" s="24" t="s">
        <v>37</v>
      </c>
      <c r="G387" s="24">
        <v>100001983</v>
      </c>
      <c r="H387" s="24">
        <v>2388</v>
      </c>
      <c r="I387" s="24">
        <v>215.2</v>
      </c>
      <c r="J387" s="24" t="s">
        <v>300</v>
      </c>
      <c r="K387" s="24">
        <v>15559396</v>
      </c>
      <c r="L387" s="24">
        <v>20171868</v>
      </c>
      <c r="M387" s="25" t="s">
        <v>299</v>
      </c>
      <c r="N387" s="25" t="s">
        <v>298</v>
      </c>
      <c r="O387" s="29">
        <v>312438</v>
      </c>
      <c r="P387" s="29">
        <v>287415</v>
      </c>
      <c r="Q387" s="29">
        <v>300870</v>
      </c>
      <c r="R387" s="29">
        <v>332812</v>
      </c>
      <c r="S387" s="29">
        <v>304124</v>
      </c>
      <c r="T387" s="29">
        <v>327450</v>
      </c>
      <c r="U387" s="29">
        <v>314499</v>
      </c>
      <c r="V387" s="29">
        <v>315627</v>
      </c>
      <c r="W387" s="29">
        <v>89883</v>
      </c>
      <c r="X387" s="29">
        <v>96422</v>
      </c>
      <c r="Y387" s="29">
        <v>127172</v>
      </c>
      <c r="Z387" s="29">
        <v>136757</v>
      </c>
      <c r="AA387" s="29">
        <v>136302</v>
      </c>
      <c r="AB387" s="29">
        <v>61794</v>
      </c>
      <c r="AC387" s="29">
        <v>141499</v>
      </c>
      <c r="AD387" s="29">
        <v>88555</v>
      </c>
      <c r="AE387" s="29">
        <v>96332</v>
      </c>
      <c r="AF387" s="29">
        <v>80735</v>
      </c>
      <c r="AG387" s="29">
        <v>101467</v>
      </c>
      <c r="AH387" s="29">
        <v>56645</v>
      </c>
      <c r="AI387" s="29">
        <v>31686</v>
      </c>
      <c r="AJ387" s="29">
        <v>102877</v>
      </c>
      <c r="AK387" s="29">
        <v>49977</v>
      </c>
      <c r="AL387" s="29">
        <v>93677</v>
      </c>
      <c r="AM387" s="29">
        <v>26867</v>
      </c>
      <c r="AN387" s="29"/>
      <c r="AO387" s="29">
        <v>31413</v>
      </c>
      <c r="AP387" s="29">
        <v>66890</v>
      </c>
      <c r="AQ387" s="29"/>
      <c r="AR387" s="29"/>
    </row>
    <row r="388" spans="1:44" ht="15" customHeight="1" x14ac:dyDescent="0.25">
      <c r="A388" s="24">
        <v>842</v>
      </c>
      <c r="B388" s="23" t="s">
        <v>297</v>
      </c>
      <c r="C388" s="24" t="s">
        <v>32</v>
      </c>
      <c r="D388" s="24" t="s">
        <v>293</v>
      </c>
      <c r="E388" s="24">
        <v>15053</v>
      </c>
      <c r="F388" s="24" t="s">
        <v>37</v>
      </c>
      <c r="G388" s="24">
        <v>506</v>
      </c>
      <c r="H388" s="24">
        <v>1843</v>
      </c>
      <c r="I388" s="24">
        <v>319.10000000000002</v>
      </c>
      <c r="J388" s="24" t="s">
        <v>296</v>
      </c>
      <c r="K388" s="24">
        <v>5780</v>
      </c>
      <c r="L388" s="24">
        <v>96680</v>
      </c>
      <c r="M388" s="25" t="s">
        <v>295</v>
      </c>
      <c r="N388" s="25" t="s">
        <v>294</v>
      </c>
      <c r="O388" s="29">
        <v>83280</v>
      </c>
      <c r="P388" s="29">
        <v>30730</v>
      </c>
      <c r="Q388" s="29">
        <v>591144</v>
      </c>
      <c r="R388" s="29">
        <v>72081</v>
      </c>
      <c r="S388" s="29"/>
      <c r="T388" s="29">
        <v>299906</v>
      </c>
      <c r="U388" s="29">
        <v>145491</v>
      </c>
      <c r="V388" s="29">
        <v>76003</v>
      </c>
      <c r="W388" s="29">
        <v>88875</v>
      </c>
      <c r="X388" s="29">
        <v>60472</v>
      </c>
      <c r="Y388" s="29">
        <v>302091</v>
      </c>
      <c r="Z388" s="29">
        <v>106015</v>
      </c>
      <c r="AA388" s="29"/>
      <c r="AB388" s="29">
        <v>38331</v>
      </c>
      <c r="AC388" s="29">
        <v>8108</v>
      </c>
      <c r="AD388" s="29"/>
      <c r="AE388" s="29">
        <v>81818</v>
      </c>
      <c r="AF388" s="29">
        <v>51360</v>
      </c>
      <c r="AG388" s="29">
        <v>191152</v>
      </c>
      <c r="AH388" s="29">
        <v>120549</v>
      </c>
      <c r="AI388" s="29">
        <v>189907</v>
      </c>
      <c r="AJ388" s="29"/>
      <c r="AK388" s="29">
        <v>57595</v>
      </c>
      <c r="AL388" s="29"/>
      <c r="AM388" s="29"/>
      <c r="AN388" s="29">
        <v>44157</v>
      </c>
      <c r="AO388" s="29">
        <v>3524844</v>
      </c>
      <c r="AP388" s="29">
        <v>4256600</v>
      </c>
      <c r="AQ388" s="29">
        <v>15038</v>
      </c>
      <c r="AR388" s="29"/>
    </row>
    <row r="389" spans="1:44" ht="15" customHeight="1" x14ac:dyDescent="0.25">
      <c r="A389" s="24">
        <v>2712</v>
      </c>
      <c r="B389" s="23" t="s">
        <v>292</v>
      </c>
      <c r="C389" s="24" t="s">
        <v>72</v>
      </c>
      <c r="D389" s="24" t="s">
        <v>71</v>
      </c>
      <c r="E389" s="24">
        <v>43590</v>
      </c>
      <c r="F389" s="24" t="s">
        <v>61</v>
      </c>
      <c r="G389" s="24">
        <v>100004481</v>
      </c>
      <c r="H389" s="24">
        <v>5150</v>
      </c>
      <c r="I389" s="24">
        <v>941.7</v>
      </c>
      <c r="J389" s="24" t="s">
        <v>291</v>
      </c>
      <c r="K389" s="24">
        <v>122097</v>
      </c>
      <c r="L389" s="24"/>
      <c r="M389" s="25" t="s">
        <v>290</v>
      </c>
      <c r="N389" s="25" t="s">
        <v>289</v>
      </c>
      <c r="O389" s="29">
        <v>496190</v>
      </c>
      <c r="P389" s="29">
        <v>339746</v>
      </c>
      <c r="Q389" s="29">
        <v>547830</v>
      </c>
      <c r="R389" s="29">
        <v>285100</v>
      </c>
      <c r="S389" s="29">
        <v>301858</v>
      </c>
      <c r="T389" s="29">
        <v>309588</v>
      </c>
      <c r="U389" s="29">
        <v>225004</v>
      </c>
      <c r="V389" s="29">
        <v>200217</v>
      </c>
      <c r="W389" s="29"/>
      <c r="X389" s="29"/>
      <c r="Y389" s="29"/>
      <c r="Z389" s="29"/>
      <c r="AA389" s="29"/>
      <c r="AB389" s="29"/>
      <c r="AC389" s="29"/>
      <c r="AD389" s="29"/>
      <c r="AE389" s="29"/>
      <c r="AF389" s="29"/>
      <c r="AG389" s="29"/>
      <c r="AH389" s="29"/>
      <c r="AI389" s="29"/>
      <c r="AJ389" s="29"/>
      <c r="AK389" s="29"/>
      <c r="AL389" s="29"/>
      <c r="AM389" s="29"/>
      <c r="AN389" s="29"/>
      <c r="AO389" s="29">
        <v>3086567</v>
      </c>
      <c r="AP389" s="29">
        <v>2326120</v>
      </c>
      <c r="AQ389" s="29"/>
      <c r="AR389" s="29"/>
    </row>
    <row r="390" spans="1:44" ht="15" customHeight="1" x14ac:dyDescent="0.25">
      <c r="A390" s="24">
        <v>2713</v>
      </c>
      <c r="B390" s="23" t="s">
        <v>288</v>
      </c>
      <c r="C390" s="24" t="s">
        <v>72</v>
      </c>
      <c r="D390" s="24" t="s">
        <v>71</v>
      </c>
      <c r="E390" s="24">
        <v>43589</v>
      </c>
      <c r="F390" s="24" t="s">
        <v>61</v>
      </c>
      <c r="G390" s="24">
        <v>100004482</v>
      </c>
      <c r="H390" s="24">
        <v>5162</v>
      </c>
      <c r="I390" s="24">
        <v>911.7</v>
      </c>
      <c r="J390" s="24" t="s">
        <v>287</v>
      </c>
      <c r="K390" s="24">
        <v>171435</v>
      </c>
      <c r="L390" s="24"/>
      <c r="M390" s="25" t="s">
        <v>286</v>
      </c>
      <c r="N390" s="25" t="s">
        <v>285</v>
      </c>
      <c r="O390" s="29">
        <v>228243</v>
      </c>
      <c r="P390" s="29">
        <v>149909</v>
      </c>
      <c r="Q390" s="29">
        <v>248843</v>
      </c>
      <c r="R390" s="29">
        <v>132481</v>
      </c>
      <c r="S390" s="29">
        <v>135389</v>
      </c>
      <c r="T390" s="29">
        <v>136139</v>
      </c>
      <c r="U390" s="29">
        <v>91127</v>
      </c>
      <c r="V390" s="29">
        <v>76956</v>
      </c>
      <c r="W390" s="29"/>
      <c r="X390" s="29"/>
      <c r="Y390" s="29"/>
      <c r="Z390" s="29"/>
      <c r="AA390" s="29"/>
      <c r="AB390" s="29"/>
      <c r="AC390" s="29"/>
      <c r="AD390" s="29"/>
      <c r="AE390" s="29"/>
      <c r="AF390" s="29"/>
      <c r="AG390" s="29"/>
      <c r="AH390" s="29"/>
      <c r="AI390" s="29"/>
      <c r="AJ390" s="29"/>
      <c r="AK390" s="29"/>
      <c r="AL390" s="29"/>
      <c r="AM390" s="29"/>
      <c r="AN390" s="29"/>
      <c r="AO390" s="29">
        <v>1335451</v>
      </c>
      <c r="AP390" s="29">
        <v>953326</v>
      </c>
      <c r="AQ390" s="29"/>
      <c r="AR390" s="29"/>
    </row>
    <row r="391" spans="1:44" ht="15" customHeight="1" x14ac:dyDescent="0.25">
      <c r="A391" s="24">
        <v>340</v>
      </c>
      <c r="B391" s="23" t="s">
        <v>284</v>
      </c>
      <c r="C391" s="24" t="s">
        <v>50</v>
      </c>
      <c r="D391" s="24" t="s">
        <v>280</v>
      </c>
      <c r="E391" s="24">
        <v>485</v>
      </c>
      <c r="F391" s="24" t="s">
        <v>66</v>
      </c>
      <c r="G391" s="24">
        <v>50</v>
      </c>
      <c r="H391" s="24">
        <v>533</v>
      </c>
      <c r="I391" s="24">
        <v>146.19999999999999</v>
      </c>
      <c r="J391" s="24" t="s">
        <v>283</v>
      </c>
      <c r="K391" s="24">
        <v>1102</v>
      </c>
      <c r="L391" s="24">
        <v>1071</v>
      </c>
      <c r="M391" s="25" t="s">
        <v>282</v>
      </c>
      <c r="N391" s="25" t="s">
        <v>281</v>
      </c>
      <c r="O391" s="29">
        <v>42394</v>
      </c>
      <c r="P391" s="29">
        <v>18887</v>
      </c>
      <c r="Q391" s="29">
        <v>19891</v>
      </c>
      <c r="R391" s="29">
        <v>28585</v>
      </c>
      <c r="S391" s="29">
        <v>11042</v>
      </c>
      <c r="T391" s="29">
        <v>75739</v>
      </c>
      <c r="U391" s="29">
        <v>40376</v>
      </c>
      <c r="V391" s="29">
        <v>40783</v>
      </c>
      <c r="W391" s="29">
        <v>22853</v>
      </c>
      <c r="X391" s="29">
        <v>38686</v>
      </c>
      <c r="Y391" s="29">
        <v>19693</v>
      </c>
      <c r="Z391" s="29">
        <v>23254</v>
      </c>
      <c r="AA391" s="29">
        <v>30294</v>
      </c>
      <c r="AB391" s="29">
        <v>15948</v>
      </c>
      <c r="AC391" s="29">
        <v>20420</v>
      </c>
      <c r="AD391" s="29">
        <v>17699</v>
      </c>
      <c r="AE391" s="29"/>
      <c r="AF391" s="29">
        <v>16093</v>
      </c>
      <c r="AG391" s="29">
        <v>26771</v>
      </c>
      <c r="AH391" s="29">
        <v>28322</v>
      </c>
      <c r="AI391" s="29">
        <v>58134</v>
      </c>
      <c r="AJ391" s="29">
        <v>20503</v>
      </c>
      <c r="AK391" s="29">
        <v>46447</v>
      </c>
      <c r="AL391" s="29">
        <v>13918</v>
      </c>
      <c r="AM391" s="29">
        <v>8982</v>
      </c>
      <c r="AN391" s="29">
        <v>22074</v>
      </c>
      <c r="AO391" s="29">
        <v>17663</v>
      </c>
      <c r="AP391" s="29">
        <v>40308</v>
      </c>
      <c r="AQ391" s="29">
        <v>14350</v>
      </c>
      <c r="AR391" s="29"/>
    </row>
    <row r="392" spans="1:44" ht="15" customHeight="1" x14ac:dyDescent="0.25">
      <c r="A392" s="24">
        <v>1470</v>
      </c>
      <c r="B392" s="23" t="s">
        <v>279</v>
      </c>
      <c r="C392" s="24" t="s">
        <v>104</v>
      </c>
      <c r="D392" s="24" t="s">
        <v>271</v>
      </c>
      <c r="E392" s="24">
        <v>17769</v>
      </c>
      <c r="F392" s="24" t="s">
        <v>66</v>
      </c>
      <c r="G392" s="24">
        <v>313</v>
      </c>
      <c r="H392" s="24">
        <v>5175</v>
      </c>
      <c r="I392" s="24">
        <v>302.3</v>
      </c>
      <c r="J392" s="24" t="s">
        <v>278</v>
      </c>
      <c r="K392" s="24">
        <v>3126</v>
      </c>
      <c r="L392" s="24">
        <v>3014</v>
      </c>
      <c r="M392" s="25" t="s">
        <v>277</v>
      </c>
      <c r="N392" s="25" t="s">
        <v>276</v>
      </c>
      <c r="O392" s="29"/>
      <c r="P392" s="29">
        <v>48343</v>
      </c>
      <c r="Q392" s="29">
        <v>9092</v>
      </c>
      <c r="R392" s="29">
        <v>54618</v>
      </c>
      <c r="S392" s="29">
        <v>51477</v>
      </c>
      <c r="T392" s="29">
        <v>45464</v>
      </c>
      <c r="U392" s="29">
        <v>21083</v>
      </c>
      <c r="V392" s="29">
        <v>38885</v>
      </c>
      <c r="W392" s="29">
        <v>23419</v>
      </c>
      <c r="X392" s="29"/>
      <c r="Y392" s="29"/>
      <c r="Z392" s="29"/>
      <c r="AA392" s="29">
        <v>82838</v>
      </c>
      <c r="AB392" s="29">
        <v>28540</v>
      </c>
      <c r="AC392" s="29">
        <v>117182</v>
      </c>
      <c r="AD392" s="29">
        <v>70749</v>
      </c>
      <c r="AE392" s="29"/>
      <c r="AF392" s="29"/>
      <c r="AG392" s="29"/>
      <c r="AH392" s="29"/>
      <c r="AI392" s="29"/>
      <c r="AJ392" s="29">
        <v>21495</v>
      </c>
      <c r="AK392" s="29">
        <v>14666</v>
      </c>
      <c r="AL392" s="29">
        <v>117550</v>
      </c>
      <c r="AM392" s="29"/>
      <c r="AN392" s="29"/>
      <c r="AO392" s="29">
        <v>15171</v>
      </c>
      <c r="AP392" s="29"/>
      <c r="AQ392" s="29"/>
      <c r="AR392" s="29"/>
    </row>
    <row r="393" spans="1:44" ht="15" customHeight="1" x14ac:dyDescent="0.25">
      <c r="A393" s="24">
        <v>1479</v>
      </c>
      <c r="B393" s="23" t="s">
        <v>275</v>
      </c>
      <c r="C393" s="24" t="s">
        <v>104</v>
      </c>
      <c r="D393" s="24" t="s">
        <v>271</v>
      </c>
      <c r="E393" s="24">
        <v>17747</v>
      </c>
      <c r="F393" s="24" t="s">
        <v>66</v>
      </c>
      <c r="G393" s="24">
        <v>297</v>
      </c>
      <c r="H393" s="24">
        <v>5197</v>
      </c>
      <c r="I393" s="24">
        <v>300.2</v>
      </c>
      <c r="J393" s="24" t="s">
        <v>274</v>
      </c>
      <c r="K393" s="24">
        <v>5353955</v>
      </c>
      <c r="L393" s="24">
        <v>4510275</v>
      </c>
      <c r="M393" s="25" t="s">
        <v>273</v>
      </c>
      <c r="N393" s="25" t="s">
        <v>272</v>
      </c>
      <c r="O393" s="29"/>
      <c r="P393" s="29">
        <v>45560</v>
      </c>
      <c r="Q393" s="29"/>
      <c r="R393" s="29">
        <v>69083</v>
      </c>
      <c r="S393" s="29">
        <v>39111</v>
      </c>
      <c r="T393" s="29">
        <v>33513</v>
      </c>
      <c r="U393" s="29"/>
      <c r="V393" s="29">
        <v>51770</v>
      </c>
      <c r="W393" s="29">
        <v>23147</v>
      </c>
      <c r="X393" s="29"/>
      <c r="Y393" s="29"/>
      <c r="Z393" s="29">
        <v>4065</v>
      </c>
      <c r="AA393" s="29">
        <v>122115</v>
      </c>
      <c r="AB393" s="29">
        <v>50298</v>
      </c>
      <c r="AC393" s="29">
        <v>143249</v>
      </c>
      <c r="AD393" s="29">
        <v>113279</v>
      </c>
      <c r="AE393" s="29"/>
      <c r="AF393" s="29">
        <v>10027</v>
      </c>
      <c r="AG393" s="29"/>
      <c r="AH393" s="29"/>
      <c r="AI393" s="29">
        <v>12844</v>
      </c>
      <c r="AJ393" s="29">
        <v>35696</v>
      </c>
      <c r="AK393" s="29">
        <v>9733</v>
      </c>
      <c r="AL393" s="29">
        <v>95046</v>
      </c>
      <c r="AM393" s="29"/>
      <c r="AN393" s="29"/>
      <c r="AO393" s="29"/>
      <c r="AP393" s="29"/>
      <c r="AQ393" s="29"/>
      <c r="AR393" s="29"/>
    </row>
    <row r="394" spans="1:44" ht="15" customHeight="1" x14ac:dyDescent="0.25">
      <c r="A394" s="24">
        <v>1498</v>
      </c>
      <c r="B394" s="23" t="s">
        <v>270</v>
      </c>
      <c r="C394" s="24" t="s">
        <v>104</v>
      </c>
      <c r="D394" s="24" t="s">
        <v>245</v>
      </c>
      <c r="E394" s="24">
        <v>1518</v>
      </c>
      <c r="F394" s="24" t="s">
        <v>37</v>
      </c>
      <c r="G394" s="24">
        <v>508</v>
      </c>
      <c r="H394" s="24">
        <v>2205</v>
      </c>
      <c r="I394" s="24">
        <v>69</v>
      </c>
      <c r="J394" s="24" t="s">
        <v>269</v>
      </c>
      <c r="K394" s="24">
        <v>638072</v>
      </c>
      <c r="L394" s="24">
        <v>553635</v>
      </c>
      <c r="M394" s="25" t="s">
        <v>268</v>
      </c>
      <c r="N394" s="25" t="s">
        <v>267</v>
      </c>
      <c r="O394" s="29">
        <v>130100</v>
      </c>
      <c r="P394" s="29">
        <v>128333</v>
      </c>
      <c r="Q394" s="29">
        <v>100639</v>
      </c>
      <c r="R394" s="29">
        <v>179458</v>
      </c>
      <c r="S394" s="29">
        <v>134729</v>
      </c>
      <c r="T394" s="29">
        <v>108496</v>
      </c>
      <c r="U394" s="29">
        <v>131138</v>
      </c>
      <c r="V394" s="29">
        <v>100667</v>
      </c>
      <c r="W394" s="29"/>
      <c r="X394" s="29"/>
      <c r="Y394" s="29"/>
      <c r="Z394" s="29"/>
      <c r="AA394" s="29"/>
      <c r="AB394" s="29"/>
      <c r="AC394" s="29"/>
      <c r="AD394" s="29"/>
      <c r="AE394" s="29"/>
      <c r="AF394" s="29"/>
      <c r="AG394" s="29"/>
      <c r="AH394" s="29"/>
      <c r="AI394" s="29"/>
      <c r="AJ394" s="29"/>
      <c r="AK394" s="29"/>
      <c r="AL394" s="29"/>
      <c r="AM394" s="29"/>
      <c r="AN394" s="29"/>
      <c r="AO394" s="29"/>
      <c r="AP394" s="29"/>
      <c r="AQ394" s="29"/>
      <c r="AR394" s="29"/>
    </row>
    <row r="395" spans="1:44" ht="15" customHeight="1" x14ac:dyDescent="0.25">
      <c r="A395" s="24">
        <v>2715</v>
      </c>
      <c r="B395" s="23" t="s">
        <v>266</v>
      </c>
      <c r="C395" s="24" t="s">
        <v>72</v>
      </c>
      <c r="D395" s="24" t="s">
        <v>71</v>
      </c>
      <c r="E395" s="24">
        <v>34384</v>
      </c>
      <c r="F395" s="24" t="s">
        <v>66</v>
      </c>
      <c r="G395" s="24">
        <v>100001296</v>
      </c>
      <c r="H395" s="24">
        <v>860</v>
      </c>
      <c r="I395" s="24">
        <v>144.1</v>
      </c>
      <c r="J395" s="24" t="s">
        <v>265</v>
      </c>
      <c r="K395" s="24">
        <v>115244</v>
      </c>
      <c r="L395" s="24">
        <v>103115</v>
      </c>
      <c r="M395" s="25" t="s">
        <v>264</v>
      </c>
      <c r="N395" s="25" t="s">
        <v>263</v>
      </c>
      <c r="O395" s="29">
        <v>130128</v>
      </c>
      <c r="P395" s="29">
        <v>27518</v>
      </c>
      <c r="Q395" s="29">
        <v>135172</v>
      </c>
      <c r="R395" s="29">
        <v>61677</v>
      </c>
      <c r="S395" s="29">
        <v>14968</v>
      </c>
      <c r="T395" s="29">
        <v>190382</v>
      </c>
      <c r="U395" s="29">
        <v>109031</v>
      </c>
      <c r="V395" s="29">
        <v>46940</v>
      </c>
      <c r="W395" s="29">
        <v>16159</v>
      </c>
      <c r="X395" s="29">
        <v>23842</v>
      </c>
      <c r="Y395" s="29">
        <v>29263</v>
      </c>
      <c r="Z395" s="29">
        <v>6584</v>
      </c>
      <c r="AA395" s="29"/>
      <c r="AB395" s="29">
        <v>11537</v>
      </c>
      <c r="AC395" s="29">
        <v>6320</v>
      </c>
      <c r="AD395" s="29">
        <v>8898</v>
      </c>
      <c r="AE395" s="29">
        <v>13850</v>
      </c>
      <c r="AF395" s="29">
        <v>7618</v>
      </c>
      <c r="AG395" s="29">
        <v>66566</v>
      </c>
      <c r="AH395" s="29">
        <v>8612</v>
      </c>
      <c r="AI395" s="29">
        <v>10419</v>
      </c>
      <c r="AJ395" s="29">
        <v>12012</v>
      </c>
      <c r="AK395" s="29">
        <v>15871</v>
      </c>
      <c r="AL395" s="29">
        <v>19957</v>
      </c>
      <c r="AM395" s="29"/>
      <c r="AN395" s="29"/>
      <c r="AO395" s="29">
        <v>565590</v>
      </c>
      <c r="AP395" s="29">
        <v>850823</v>
      </c>
      <c r="AQ395" s="29"/>
      <c r="AR395" s="29"/>
    </row>
    <row r="396" spans="1:44" ht="15" customHeight="1" x14ac:dyDescent="0.25">
      <c r="A396" s="24">
        <v>956</v>
      </c>
      <c r="B396" s="23" t="s">
        <v>262</v>
      </c>
      <c r="C396" s="24" t="s">
        <v>104</v>
      </c>
      <c r="D396" s="24" t="s">
        <v>258</v>
      </c>
      <c r="E396" s="24">
        <v>1358</v>
      </c>
      <c r="F396" s="24" t="s">
        <v>61</v>
      </c>
      <c r="G396" s="24">
        <v>439</v>
      </c>
      <c r="H396" s="24">
        <v>5886</v>
      </c>
      <c r="I396" s="24">
        <v>283.39999999999998</v>
      </c>
      <c r="J396" s="24" t="s">
        <v>261</v>
      </c>
      <c r="K396" s="24">
        <v>5281</v>
      </c>
      <c r="L396" s="24">
        <v>5091</v>
      </c>
      <c r="M396" s="25" t="s">
        <v>260</v>
      </c>
      <c r="N396" s="25" t="s">
        <v>259</v>
      </c>
      <c r="O396" s="29">
        <v>6691608</v>
      </c>
      <c r="P396" s="29">
        <v>6726369</v>
      </c>
      <c r="Q396" s="29">
        <v>12239224</v>
      </c>
      <c r="R396" s="29">
        <v>9222840</v>
      </c>
      <c r="S396" s="29">
        <v>4719328</v>
      </c>
      <c r="T396" s="29">
        <v>5261225</v>
      </c>
      <c r="U396" s="29">
        <v>7193060</v>
      </c>
      <c r="V396" s="29">
        <v>9706900</v>
      </c>
      <c r="W396" s="29">
        <v>34043852</v>
      </c>
      <c r="X396" s="29">
        <v>35721276</v>
      </c>
      <c r="Y396" s="29">
        <v>43154324</v>
      </c>
      <c r="Z396" s="29">
        <v>20468734</v>
      </c>
      <c r="AA396" s="29">
        <v>6571188</v>
      </c>
      <c r="AB396" s="29">
        <v>14869824</v>
      </c>
      <c r="AC396" s="29">
        <v>10032569</v>
      </c>
      <c r="AD396" s="29">
        <v>5958144</v>
      </c>
      <c r="AE396" s="29">
        <v>33434218</v>
      </c>
      <c r="AF396" s="29">
        <v>37521572</v>
      </c>
      <c r="AG396" s="29">
        <v>71770736</v>
      </c>
      <c r="AH396" s="29">
        <v>46547652</v>
      </c>
      <c r="AI396" s="29">
        <v>22152672</v>
      </c>
      <c r="AJ396" s="29">
        <v>12024751</v>
      </c>
      <c r="AK396" s="29">
        <v>38874424</v>
      </c>
      <c r="AL396" s="29">
        <v>24955794</v>
      </c>
      <c r="AM396" s="29">
        <v>12156768</v>
      </c>
      <c r="AN396" s="29">
        <v>6794008</v>
      </c>
      <c r="AO396" s="29">
        <v>5069703</v>
      </c>
      <c r="AP396" s="29">
        <v>7070721</v>
      </c>
      <c r="AQ396" s="29">
        <v>4566515</v>
      </c>
      <c r="AR396" s="29">
        <v>4346526</v>
      </c>
    </row>
    <row r="397" spans="1:44" ht="15" customHeight="1" x14ac:dyDescent="0.25">
      <c r="A397" s="24">
        <v>1087</v>
      </c>
      <c r="B397" s="23" t="s">
        <v>257</v>
      </c>
      <c r="C397" s="24" t="s">
        <v>104</v>
      </c>
      <c r="D397" s="24" t="s">
        <v>255</v>
      </c>
      <c r="E397" s="24">
        <v>6097</v>
      </c>
      <c r="F397" s="24" t="s">
        <v>37</v>
      </c>
      <c r="G397" s="24">
        <v>937</v>
      </c>
      <c r="H397" s="24">
        <v>1946.4</v>
      </c>
      <c r="I397" s="24">
        <v>73.900000000000006</v>
      </c>
      <c r="J397" s="24" t="s">
        <v>256</v>
      </c>
      <c r="K397" s="24">
        <v>8201</v>
      </c>
      <c r="L397" s="24">
        <v>7909</v>
      </c>
      <c r="M397" s="24"/>
      <c r="N397" s="24"/>
      <c r="O397" s="29">
        <v>170373</v>
      </c>
      <c r="P397" s="29">
        <v>101497</v>
      </c>
      <c r="Q397" s="29">
        <v>70411</v>
      </c>
      <c r="R397" s="29"/>
      <c r="S397" s="29">
        <v>170949</v>
      </c>
      <c r="T397" s="29">
        <v>105813</v>
      </c>
      <c r="U397" s="29"/>
      <c r="V397" s="29">
        <v>142572</v>
      </c>
      <c r="W397" s="29"/>
      <c r="X397" s="29"/>
      <c r="Y397" s="29"/>
      <c r="Z397" s="29"/>
      <c r="AA397" s="29"/>
      <c r="AB397" s="29"/>
      <c r="AC397" s="29"/>
      <c r="AD397" s="29"/>
      <c r="AE397" s="29">
        <v>154688</v>
      </c>
      <c r="AF397" s="29">
        <v>140010</v>
      </c>
      <c r="AG397" s="29">
        <v>150507</v>
      </c>
      <c r="AH397" s="29">
        <v>134911</v>
      </c>
      <c r="AI397" s="29">
        <v>161622</v>
      </c>
      <c r="AJ397" s="29"/>
      <c r="AK397" s="29">
        <v>68038</v>
      </c>
      <c r="AL397" s="29">
        <v>63610</v>
      </c>
      <c r="AM397" s="29"/>
      <c r="AN397" s="29">
        <v>77725</v>
      </c>
      <c r="AO397" s="29"/>
      <c r="AP397" s="29"/>
      <c r="AQ397" s="29"/>
      <c r="AR397" s="29"/>
    </row>
    <row r="398" spans="1:44" ht="15" customHeight="1" x14ac:dyDescent="0.25">
      <c r="A398" s="24">
        <v>982</v>
      </c>
      <c r="B398" s="23" t="s">
        <v>254</v>
      </c>
      <c r="C398" s="24" t="s">
        <v>104</v>
      </c>
      <c r="D398" s="24" t="s">
        <v>250</v>
      </c>
      <c r="E398" s="24">
        <v>33969</v>
      </c>
      <c r="F398" s="24" t="s">
        <v>61</v>
      </c>
      <c r="G398" s="24">
        <v>100001229</v>
      </c>
      <c r="H398" s="24">
        <v>5381</v>
      </c>
      <c r="I398" s="24">
        <v>275.3</v>
      </c>
      <c r="J398" s="24" t="s">
        <v>253</v>
      </c>
      <c r="K398" s="24">
        <v>5312508</v>
      </c>
      <c r="L398" s="24">
        <v>4471933</v>
      </c>
      <c r="M398" s="25" t="s">
        <v>252</v>
      </c>
      <c r="N398" s="25" t="s">
        <v>251</v>
      </c>
      <c r="O398" s="29">
        <v>367483</v>
      </c>
      <c r="P398" s="29">
        <v>490297</v>
      </c>
      <c r="Q398" s="29">
        <v>415081</v>
      </c>
      <c r="R398" s="29">
        <v>413385</v>
      </c>
      <c r="S398" s="29">
        <v>319880</v>
      </c>
      <c r="T398" s="29">
        <v>301691</v>
      </c>
      <c r="U398" s="29">
        <v>408784</v>
      </c>
      <c r="V398" s="29">
        <v>290350</v>
      </c>
      <c r="W398" s="29">
        <v>4654</v>
      </c>
      <c r="X398" s="29">
        <v>3972</v>
      </c>
      <c r="Y398" s="29">
        <v>8619</v>
      </c>
      <c r="Z398" s="29">
        <v>4283</v>
      </c>
      <c r="AA398" s="29">
        <v>2270</v>
      </c>
      <c r="AB398" s="29">
        <v>2313</v>
      </c>
      <c r="AC398" s="29">
        <v>4778</v>
      </c>
      <c r="AD398" s="29">
        <v>3696</v>
      </c>
      <c r="AE398" s="29">
        <v>4868</v>
      </c>
      <c r="AF398" s="29">
        <v>6654</v>
      </c>
      <c r="AG398" s="29">
        <v>1685</v>
      </c>
      <c r="AH398" s="29">
        <v>2143</v>
      </c>
      <c r="AI398" s="29">
        <v>7654</v>
      </c>
      <c r="AJ398" s="29">
        <v>5647</v>
      </c>
      <c r="AK398" s="29">
        <v>3424</v>
      </c>
      <c r="AL398" s="29">
        <v>1040</v>
      </c>
      <c r="AM398" s="29">
        <v>2009</v>
      </c>
      <c r="AN398" s="29">
        <v>3431</v>
      </c>
      <c r="AO398" s="29">
        <v>738655</v>
      </c>
      <c r="AP398" s="29">
        <v>989589</v>
      </c>
      <c r="AQ398" s="29">
        <v>4138</v>
      </c>
      <c r="AR398" s="29">
        <v>5560</v>
      </c>
    </row>
    <row r="399" spans="1:44" ht="15" customHeight="1" x14ac:dyDescent="0.25">
      <c r="A399" s="24">
        <v>1524</v>
      </c>
      <c r="B399" s="23" t="s">
        <v>249</v>
      </c>
      <c r="C399" s="24" t="s">
        <v>104</v>
      </c>
      <c r="D399" s="24" t="s">
        <v>245</v>
      </c>
      <c r="E399" s="24">
        <v>21183</v>
      </c>
      <c r="F399" s="24" t="s">
        <v>37</v>
      </c>
      <c r="G399" s="24">
        <v>100000923</v>
      </c>
      <c r="H399" s="24">
        <v>2359</v>
      </c>
      <c r="I399" s="24">
        <v>255.3</v>
      </c>
      <c r="J399" s="24" t="s">
        <v>248</v>
      </c>
      <c r="K399" s="24">
        <v>5280794</v>
      </c>
      <c r="L399" s="24">
        <v>4444352</v>
      </c>
      <c r="M399" s="25" t="s">
        <v>247</v>
      </c>
      <c r="N399" s="25" t="s">
        <v>246</v>
      </c>
      <c r="O399" s="29">
        <v>117532</v>
      </c>
      <c r="P399" s="29"/>
      <c r="Q399" s="29">
        <v>93520</v>
      </c>
      <c r="R399" s="29">
        <v>74960</v>
      </c>
      <c r="S399" s="29">
        <v>61330</v>
      </c>
      <c r="T399" s="29">
        <v>67317</v>
      </c>
      <c r="U399" s="29">
        <v>126038</v>
      </c>
      <c r="V399" s="29">
        <v>125163</v>
      </c>
      <c r="W399" s="29">
        <v>76136</v>
      </c>
      <c r="X399" s="29"/>
      <c r="Y399" s="29">
        <v>137231</v>
      </c>
      <c r="Z399" s="29"/>
      <c r="AA399" s="29"/>
      <c r="AB399" s="29"/>
      <c r="AC399" s="29"/>
      <c r="AD399" s="29">
        <v>130840</v>
      </c>
      <c r="AE399" s="29">
        <v>130535</v>
      </c>
      <c r="AF399" s="29">
        <v>56428</v>
      </c>
      <c r="AG399" s="29"/>
      <c r="AH399" s="29"/>
      <c r="AI399" s="29">
        <v>67529</v>
      </c>
      <c r="AJ399" s="29">
        <v>96873</v>
      </c>
      <c r="AK399" s="29">
        <v>103658</v>
      </c>
      <c r="AL399" s="29"/>
      <c r="AM399" s="29">
        <v>83992</v>
      </c>
      <c r="AN399" s="29">
        <v>83456</v>
      </c>
      <c r="AO399" s="29"/>
      <c r="AP399" s="29"/>
      <c r="AQ399" s="29"/>
      <c r="AR399" s="29"/>
    </row>
    <row r="400" spans="1:44" ht="15" customHeight="1" x14ac:dyDescent="0.25">
      <c r="A400" s="24">
        <v>923</v>
      </c>
      <c r="B400" s="23" t="s">
        <v>244</v>
      </c>
      <c r="C400" s="24" t="s">
        <v>131</v>
      </c>
      <c r="D400" s="24" t="s">
        <v>240</v>
      </c>
      <c r="E400" s="24">
        <v>1437</v>
      </c>
      <c r="F400" s="24" t="s">
        <v>37</v>
      </c>
      <c r="G400" s="24">
        <v>252</v>
      </c>
      <c r="H400" s="24">
        <v>1348</v>
      </c>
      <c r="I400" s="24">
        <v>247</v>
      </c>
      <c r="J400" s="24" t="s">
        <v>243</v>
      </c>
      <c r="K400" s="24">
        <v>1110</v>
      </c>
      <c r="L400" s="24">
        <v>1078</v>
      </c>
      <c r="M400" s="25" t="s">
        <v>242</v>
      </c>
      <c r="N400" s="25" t="s">
        <v>241</v>
      </c>
      <c r="O400" s="29">
        <v>517857</v>
      </c>
      <c r="P400" s="29">
        <v>66467</v>
      </c>
      <c r="Q400" s="29">
        <v>617061</v>
      </c>
      <c r="R400" s="29">
        <v>520033</v>
      </c>
      <c r="S400" s="29">
        <v>74150</v>
      </c>
      <c r="T400" s="29">
        <v>483166</v>
      </c>
      <c r="U400" s="29">
        <v>218131</v>
      </c>
      <c r="V400" s="29">
        <v>281649</v>
      </c>
      <c r="W400" s="29">
        <v>14284</v>
      </c>
      <c r="X400" s="29"/>
      <c r="Y400" s="29">
        <v>72437</v>
      </c>
      <c r="Z400" s="29">
        <v>6677</v>
      </c>
      <c r="AA400" s="29"/>
      <c r="AB400" s="29"/>
      <c r="AC400" s="29"/>
      <c r="AD400" s="29">
        <v>5152</v>
      </c>
      <c r="AE400" s="29"/>
      <c r="AF400" s="29"/>
      <c r="AG400" s="29">
        <v>57845</v>
      </c>
      <c r="AH400" s="29">
        <v>19175</v>
      </c>
      <c r="AI400" s="29">
        <v>36394</v>
      </c>
      <c r="AJ400" s="29"/>
      <c r="AK400" s="29"/>
      <c r="AL400" s="29">
        <v>16750</v>
      </c>
      <c r="AM400" s="29">
        <v>17493</v>
      </c>
      <c r="AN400" s="29"/>
      <c r="AO400" s="29">
        <v>247652</v>
      </c>
      <c r="AP400" s="29">
        <v>214761</v>
      </c>
      <c r="AQ400" s="29">
        <v>16842</v>
      </c>
      <c r="AR400" s="29">
        <v>14082</v>
      </c>
    </row>
    <row r="401" spans="1:44" ht="15" customHeight="1" x14ac:dyDescent="0.25">
      <c r="A401" s="24">
        <v>825</v>
      </c>
      <c r="B401" s="23" t="s">
        <v>239</v>
      </c>
      <c r="C401" s="24" t="s">
        <v>32</v>
      </c>
      <c r="D401" s="24" t="s">
        <v>67</v>
      </c>
      <c r="E401" s="24">
        <v>1519</v>
      </c>
      <c r="F401" s="24" t="s">
        <v>61</v>
      </c>
      <c r="G401" s="24">
        <v>935</v>
      </c>
      <c r="H401" s="24">
        <v>875</v>
      </c>
      <c r="I401" s="24">
        <v>341.2</v>
      </c>
      <c r="J401" s="24" t="s">
        <v>238</v>
      </c>
      <c r="K401" s="24">
        <v>5988</v>
      </c>
      <c r="L401" s="24">
        <v>5768</v>
      </c>
      <c r="M401" s="25" t="s">
        <v>237</v>
      </c>
      <c r="N401" s="25" t="s">
        <v>236</v>
      </c>
      <c r="O401" s="29"/>
      <c r="P401" s="29"/>
      <c r="Q401" s="29">
        <v>336145</v>
      </c>
      <c r="R401" s="29"/>
      <c r="S401" s="29">
        <v>38634</v>
      </c>
      <c r="T401" s="29"/>
      <c r="U401" s="29"/>
      <c r="V401" s="29"/>
      <c r="W401" s="29">
        <v>514143</v>
      </c>
      <c r="X401" s="29">
        <v>540284</v>
      </c>
      <c r="Y401" s="29">
        <v>453909</v>
      </c>
      <c r="Z401" s="29">
        <v>676081</v>
      </c>
      <c r="AA401" s="29">
        <v>168929</v>
      </c>
      <c r="AB401" s="29">
        <v>338908</v>
      </c>
      <c r="AC401" s="29">
        <v>1264915</v>
      </c>
      <c r="AD401" s="29">
        <v>56551</v>
      </c>
      <c r="AE401" s="29">
        <v>457538</v>
      </c>
      <c r="AF401" s="29">
        <v>934780</v>
      </c>
      <c r="AG401" s="29">
        <v>1471383</v>
      </c>
      <c r="AH401" s="29">
        <v>612318</v>
      </c>
      <c r="AI401" s="29">
        <v>1612976</v>
      </c>
      <c r="AJ401" s="29">
        <v>102356</v>
      </c>
      <c r="AK401" s="29">
        <v>434485</v>
      </c>
      <c r="AL401" s="29">
        <v>56697</v>
      </c>
      <c r="AM401" s="29">
        <v>50400</v>
      </c>
      <c r="AN401" s="29">
        <v>385336</v>
      </c>
      <c r="AO401" s="29">
        <v>14898618</v>
      </c>
      <c r="AP401" s="29">
        <v>14478702</v>
      </c>
      <c r="AQ401" s="29">
        <v>32452858</v>
      </c>
      <c r="AR401" s="29">
        <v>28804576</v>
      </c>
    </row>
    <row r="402" spans="1:44" ht="15" customHeight="1" x14ac:dyDescent="0.25">
      <c r="A402" s="24">
        <v>2719</v>
      </c>
      <c r="B402" s="23" t="s">
        <v>235</v>
      </c>
      <c r="C402" s="24" t="s">
        <v>72</v>
      </c>
      <c r="D402" s="24" t="s">
        <v>71</v>
      </c>
      <c r="E402" s="24">
        <v>37091</v>
      </c>
      <c r="F402" s="24" t="s">
        <v>37</v>
      </c>
      <c r="G402" s="24">
        <v>100001919</v>
      </c>
      <c r="H402" s="24">
        <v>1824</v>
      </c>
      <c r="I402" s="24">
        <v>327.2</v>
      </c>
      <c r="J402" s="24" t="s">
        <v>234</v>
      </c>
      <c r="K402" s="24">
        <v>10742</v>
      </c>
      <c r="L402" s="24">
        <v>10289</v>
      </c>
      <c r="M402" s="25" t="s">
        <v>233</v>
      </c>
      <c r="N402" s="25" t="s">
        <v>232</v>
      </c>
      <c r="O402" s="29">
        <v>28914</v>
      </c>
      <c r="P402" s="29">
        <v>15676</v>
      </c>
      <c r="Q402" s="29">
        <v>61536</v>
      </c>
      <c r="R402" s="29">
        <v>28537</v>
      </c>
      <c r="S402" s="29"/>
      <c r="T402" s="29">
        <v>30347</v>
      </c>
      <c r="U402" s="29">
        <v>20813</v>
      </c>
      <c r="V402" s="29"/>
      <c r="W402" s="29"/>
      <c r="X402" s="29"/>
      <c r="Y402" s="29"/>
      <c r="Z402" s="29"/>
      <c r="AA402" s="29"/>
      <c r="AB402" s="29"/>
      <c r="AC402" s="29"/>
      <c r="AD402" s="29"/>
      <c r="AE402" s="29"/>
      <c r="AF402" s="29"/>
      <c r="AG402" s="29"/>
      <c r="AH402" s="29"/>
      <c r="AI402" s="29"/>
      <c r="AJ402" s="29"/>
      <c r="AK402" s="29"/>
      <c r="AL402" s="29"/>
      <c r="AM402" s="29"/>
      <c r="AN402" s="29"/>
      <c r="AO402" s="29">
        <v>73009</v>
      </c>
      <c r="AP402" s="29">
        <v>73458</v>
      </c>
      <c r="AQ402" s="29"/>
      <c r="AR402" s="29"/>
    </row>
    <row r="403" spans="1:44" ht="15" customHeight="1" x14ac:dyDescent="0.25">
      <c r="A403" s="24">
        <v>2720</v>
      </c>
      <c r="B403" s="23" t="s">
        <v>231</v>
      </c>
      <c r="C403" s="24" t="s">
        <v>72</v>
      </c>
      <c r="D403" s="24" t="s">
        <v>71</v>
      </c>
      <c r="E403" s="24">
        <v>15336</v>
      </c>
      <c r="F403" s="24" t="s">
        <v>37</v>
      </c>
      <c r="G403" s="24">
        <v>100000295</v>
      </c>
      <c r="H403" s="24">
        <v>1626.1</v>
      </c>
      <c r="I403" s="24">
        <v>292.10000000000002</v>
      </c>
      <c r="J403" s="24" t="s">
        <v>230</v>
      </c>
      <c r="K403" s="24">
        <v>444305</v>
      </c>
      <c r="L403" s="24">
        <v>852</v>
      </c>
      <c r="M403" s="25" t="s">
        <v>229</v>
      </c>
      <c r="N403" s="25" t="s">
        <v>228</v>
      </c>
      <c r="O403" s="29">
        <v>36719</v>
      </c>
      <c r="P403" s="29"/>
      <c r="Q403" s="29"/>
      <c r="R403" s="29">
        <v>8728</v>
      </c>
      <c r="S403" s="29"/>
      <c r="T403" s="29"/>
      <c r="U403" s="29">
        <v>14069</v>
      </c>
      <c r="V403" s="29"/>
      <c r="W403" s="29">
        <v>6757</v>
      </c>
      <c r="X403" s="29">
        <v>4652</v>
      </c>
      <c r="Y403" s="29">
        <v>17988</v>
      </c>
      <c r="Z403" s="29">
        <v>5937</v>
      </c>
      <c r="AA403" s="29"/>
      <c r="AB403" s="29"/>
      <c r="AC403" s="29">
        <v>7654</v>
      </c>
      <c r="AD403" s="29"/>
      <c r="AE403" s="29"/>
      <c r="AF403" s="29">
        <v>3959</v>
      </c>
      <c r="AG403" s="29">
        <v>10313</v>
      </c>
      <c r="AH403" s="29">
        <v>9726</v>
      </c>
      <c r="AI403" s="29">
        <v>16975</v>
      </c>
      <c r="AJ403" s="29">
        <v>2791</v>
      </c>
      <c r="AK403" s="29">
        <v>6410</v>
      </c>
      <c r="AL403" s="29"/>
      <c r="AM403" s="29"/>
      <c r="AN403" s="29"/>
      <c r="AO403" s="29">
        <v>5662</v>
      </c>
      <c r="AP403" s="29">
        <v>8986</v>
      </c>
      <c r="AQ403" s="29">
        <v>11289433</v>
      </c>
      <c r="AR403" s="29">
        <v>11143944</v>
      </c>
    </row>
    <row r="404" spans="1:44" ht="15" customHeight="1" x14ac:dyDescent="0.25">
      <c r="A404" s="24">
        <v>295</v>
      </c>
      <c r="B404" s="23" t="s">
        <v>227</v>
      </c>
      <c r="C404" s="24" t="s">
        <v>50</v>
      </c>
      <c r="D404" s="24" t="s">
        <v>223</v>
      </c>
      <c r="E404" s="24">
        <v>32975</v>
      </c>
      <c r="F404" s="24" t="s">
        <v>66</v>
      </c>
      <c r="G404" s="24">
        <v>512</v>
      </c>
      <c r="H404" s="24">
        <v>687</v>
      </c>
      <c r="I404" s="24">
        <v>126.1</v>
      </c>
      <c r="J404" s="24" t="s">
        <v>226</v>
      </c>
      <c r="K404" s="24">
        <v>1123</v>
      </c>
      <c r="L404" s="24">
        <v>1091</v>
      </c>
      <c r="M404" s="25" t="s">
        <v>225</v>
      </c>
      <c r="N404" s="25" t="s">
        <v>224</v>
      </c>
      <c r="O404" s="29">
        <v>22983</v>
      </c>
      <c r="P404" s="29">
        <v>13038</v>
      </c>
      <c r="Q404" s="29">
        <v>32409</v>
      </c>
      <c r="R404" s="29">
        <v>15772</v>
      </c>
      <c r="S404" s="29">
        <v>10667</v>
      </c>
      <c r="T404" s="29">
        <v>107452</v>
      </c>
      <c r="U404" s="29">
        <v>242280</v>
      </c>
      <c r="V404" s="29">
        <v>55132</v>
      </c>
      <c r="W404" s="29">
        <v>66925</v>
      </c>
      <c r="X404" s="29">
        <v>126297</v>
      </c>
      <c r="Y404" s="29">
        <v>132616</v>
      </c>
      <c r="Z404" s="29">
        <v>112469</v>
      </c>
      <c r="AA404" s="29">
        <v>14663</v>
      </c>
      <c r="AB404" s="29">
        <v>32838</v>
      </c>
      <c r="AC404" s="29">
        <v>14088</v>
      </c>
      <c r="AD404" s="29">
        <v>22228</v>
      </c>
      <c r="AE404" s="29">
        <v>71863</v>
      </c>
      <c r="AF404" s="29">
        <v>85375</v>
      </c>
      <c r="AG404" s="29">
        <v>173087</v>
      </c>
      <c r="AH404" s="29">
        <v>68309</v>
      </c>
      <c r="AI404" s="29">
        <v>227241</v>
      </c>
      <c r="AJ404" s="29">
        <v>19295</v>
      </c>
      <c r="AK404" s="29">
        <v>92291</v>
      </c>
      <c r="AL404" s="29">
        <v>6627</v>
      </c>
      <c r="AM404" s="29"/>
      <c r="AN404" s="29">
        <v>48920</v>
      </c>
      <c r="AO404" s="29">
        <v>55610</v>
      </c>
      <c r="AP404" s="29">
        <v>60596</v>
      </c>
      <c r="AQ404" s="29"/>
      <c r="AR404" s="29"/>
    </row>
    <row r="405" spans="1:44" ht="15" customHeight="1" x14ac:dyDescent="0.25">
      <c r="A405" s="24">
        <v>1658</v>
      </c>
      <c r="B405" s="23" t="s">
        <v>222</v>
      </c>
      <c r="C405" s="24" t="s">
        <v>104</v>
      </c>
      <c r="D405" s="24" t="s">
        <v>217</v>
      </c>
      <c r="E405" s="24">
        <v>43167</v>
      </c>
      <c r="F405" s="24" t="s">
        <v>61</v>
      </c>
      <c r="G405" s="24">
        <v>100004515</v>
      </c>
      <c r="H405" s="24">
        <v>4743.7</v>
      </c>
      <c r="I405" s="24">
        <v>514.4</v>
      </c>
      <c r="J405" s="24"/>
      <c r="K405" s="24"/>
      <c r="L405" s="24"/>
      <c r="M405" s="24"/>
      <c r="N405" s="24"/>
      <c r="O405" s="29">
        <v>431110</v>
      </c>
      <c r="P405" s="29">
        <v>781118</v>
      </c>
      <c r="Q405" s="29">
        <v>519271</v>
      </c>
      <c r="R405" s="29">
        <v>334005</v>
      </c>
      <c r="S405" s="29">
        <v>562915</v>
      </c>
      <c r="T405" s="29">
        <v>820677</v>
      </c>
      <c r="U405" s="29">
        <v>1141677</v>
      </c>
      <c r="V405" s="29">
        <v>540061</v>
      </c>
      <c r="W405" s="29">
        <v>2084345</v>
      </c>
      <c r="X405" s="29">
        <v>10133636</v>
      </c>
      <c r="Y405" s="29">
        <v>4509274</v>
      </c>
      <c r="Z405" s="29">
        <v>2619279</v>
      </c>
      <c r="AA405" s="29">
        <v>769422</v>
      </c>
      <c r="AB405" s="29">
        <v>577229</v>
      </c>
      <c r="AC405" s="29">
        <v>618056</v>
      </c>
      <c r="AD405" s="29">
        <v>1393711</v>
      </c>
      <c r="AE405" s="29">
        <v>835942</v>
      </c>
      <c r="AF405" s="29">
        <v>710485</v>
      </c>
      <c r="AG405" s="29">
        <v>2154734</v>
      </c>
      <c r="AH405" s="29">
        <v>428997</v>
      </c>
      <c r="AI405" s="29">
        <v>20133108</v>
      </c>
      <c r="AJ405" s="29">
        <v>858658</v>
      </c>
      <c r="AK405" s="29">
        <v>1027356</v>
      </c>
      <c r="AL405" s="29">
        <v>146859</v>
      </c>
      <c r="AM405" s="29">
        <v>52784</v>
      </c>
      <c r="AN405" s="29">
        <v>21837308</v>
      </c>
      <c r="AO405" s="29"/>
      <c r="AP405" s="29"/>
      <c r="AQ405" s="29"/>
      <c r="AR405" s="29"/>
    </row>
    <row r="406" spans="1:44" ht="15" customHeight="1" x14ac:dyDescent="0.25">
      <c r="A406" s="24">
        <v>1650</v>
      </c>
      <c r="B406" s="23" t="s">
        <v>221</v>
      </c>
      <c r="C406" s="24" t="s">
        <v>104</v>
      </c>
      <c r="D406" s="24" t="s">
        <v>217</v>
      </c>
      <c r="E406" s="24">
        <v>18497</v>
      </c>
      <c r="F406" s="24" t="s">
        <v>61</v>
      </c>
      <c r="G406" s="24">
        <v>1648</v>
      </c>
      <c r="H406" s="24">
        <v>5122</v>
      </c>
      <c r="I406" s="24">
        <v>514.29999999999995</v>
      </c>
      <c r="J406" s="24" t="s">
        <v>220</v>
      </c>
      <c r="K406" s="24">
        <v>6675</v>
      </c>
      <c r="L406" s="24"/>
      <c r="M406" s="25" t="s">
        <v>219</v>
      </c>
      <c r="N406" s="25" t="s">
        <v>218</v>
      </c>
      <c r="O406" s="29">
        <v>475766</v>
      </c>
      <c r="P406" s="29">
        <v>446615</v>
      </c>
      <c r="Q406" s="29">
        <v>449063</v>
      </c>
      <c r="R406" s="29">
        <v>295357</v>
      </c>
      <c r="S406" s="29">
        <v>418771</v>
      </c>
      <c r="T406" s="29">
        <v>393214</v>
      </c>
      <c r="U406" s="29">
        <v>877043</v>
      </c>
      <c r="V406" s="29">
        <v>399374</v>
      </c>
      <c r="W406" s="29">
        <v>934312</v>
      </c>
      <c r="X406" s="29">
        <v>6284087</v>
      </c>
      <c r="Y406" s="29">
        <v>2237487</v>
      </c>
      <c r="Z406" s="29">
        <v>1106273</v>
      </c>
      <c r="AA406" s="29">
        <v>1017715</v>
      </c>
      <c r="AB406" s="29">
        <v>647135</v>
      </c>
      <c r="AC406" s="29">
        <v>509524</v>
      </c>
      <c r="AD406" s="29">
        <v>1126279</v>
      </c>
      <c r="AE406" s="29">
        <v>1006709</v>
      </c>
      <c r="AF406" s="29">
        <v>1047461</v>
      </c>
      <c r="AG406" s="29">
        <v>1272729</v>
      </c>
      <c r="AH406" s="29">
        <v>517742</v>
      </c>
      <c r="AI406" s="29">
        <v>5108109</v>
      </c>
      <c r="AJ406" s="29">
        <v>872066</v>
      </c>
      <c r="AK406" s="29">
        <v>1146874</v>
      </c>
      <c r="AL406" s="29">
        <v>312880</v>
      </c>
      <c r="AM406" s="29">
        <v>191561</v>
      </c>
      <c r="AN406" s="29">
        <v>6287663</v>
      </c>
      <c r="AO406" s="29">
        <v>3182714</v>
      </c>
      <c r="AP406" s="29">
        <v>2981443</v>
      </c>
      <c r="AQ406" s="29">
        <v>56110</v>
      </c>
      <c r="AR406" s="29">
        <v>99966</v>
      </c>
    </row>
    <row r="407" spans="1:44" ht="15" customHeight="1" x14ac:dyDescent="0.25">
      <c r="A407" s="24">
        <v>1689</v>
      </c>
      <c r="B407" s="23" t="s">
        <v>216</v>
      </c>
      <c r="C407" s="24" t="s">
        <v>104</v>
      </c>
      <c r="D407" s="24" t="s">
        <v>206</v>
      </c>
      <c r="E407" s="24">
        <v>32807</v>
      </c>
      <c r="F407" s="24" t="s">
        <v>61</v>
      </c>
      <c r="G407" s="24">
        <v>100001990</v>
      </c>
      <c r="H407" s="24">
        <v>4762</v>
      </c>
      <c r="I407" s="24">
        <v>279.8</v>
      </c>
      <c r="J407" s="24"/>
      <c r="K407" s="24"/>
      <c r="L407" s="24"/>
      <c r="M407" s="24"/>
      <c r="N407" s="24"/>
      <c r="O407" s="29"/>
      <c r="P407" s="29"/>
      <c r="Q407" s="29"/>
      <c r="R407" s="29"/>
      <c r="S407" s="29">
        <v>3559</v>
      </c>
      <c r="T407" s="29"/>
      <c r="U407" s="29">
        <v>13239</v>
      </c>
      <c r="V407" s="29">
        <v>3891</v>
      </c>
      <c r="W407" s="29"/>
      <c r="X407" s="29"/>
      <c r="Y407" s="29"/>
      <c r="Z407" s="29"/>
      <c r="AA407" s="29"/>
      <c r="AB407" s="29"/>
      <c r="AC407" s="29"/>
      <c r="AD407" s="29"/>
      <c r="AE407" s="29"/>
      <c r="AF407" s="29"/>
      <c r="AG407" s="29"/>
      <c r="AH407" s="29"/>
      <c r="AI407" s="29">
        <v>221110</v>
      </c>
      <c r="AJ407" s="29"/>
      <c r="AK407" s="29"/>
      <c r="AL407" s="29"/>
      <c r="AM407" s="29"/>
      <c r="AN407" s="29">
        <v>162582</v>
      </c>
      <c r="AO407" s="29"/>
      <c r="AP407" s="29"/>
      <c r="AQ407" s="29"/>
      <c r="AR407" s="29"/>
    </row>
    <row r="408" spans="1:44" ht="15" customHeight="1" x14ac:dyDescent="0.25">
      <c r="A408" s="24">
        <v>1661</v>
      </c>
      <c r="B408" s="23" t="s">
        <v>215</v>
      </c>
      <c r="C408" s="24" t="s">
        <v>104</v>
      </c>
      <c r="D408" s="24" t="s">
        <v>206</v>
      </c>
      <c r="E408" s="24">
        <v>12261</v>
      </c>
      <c r="F408" s="24" t="s">
        <v>61</v>
      </c>
      <c r="G408" s="24">
        <v>1668</v>
      </c>
      <c r="H408" s="24">
        <v>5243</v>
      </c>
      <c r="I408" s="24">
        <v>498.3</v>
      </c>
      <c r="J408" s="24" t="s">
        <v>214</v>
      </c>
      <c r="K408" s="24">
        <v>2733768</v>
      </c>
      <c r="L408" s="24">
        <v>2015539</v>
      </c>
      <c r="M408" s="25" t="s">
        <v>213</v>
      </c>
      <c r="N408" s="25" t="s">
        <v>212</v>
      </c>
      <c r="O408" s="29">
        <v>67349</v>
      </c>
      <c r="P408" s="29">
        <v>42777</v>
      </c>
      <c r="Q408" s="29">
        <v>60459</v>
      </c>
      <c r="R408" s="29">
        <v>76326</v>
      </c>
      <c r="S408" s="29">
        <v>38401</v>
      </c>
      <c r="T408" s="29">
        <v>60734</v>
      </c>
      <c r="U408" s="29">
        <v>139174</v>
      </c>
      <c r="V408" s="29">
        <v>62312</v>
      </c>
      <c r="W408" s="29">
        <v>284556</v>
      </c>
      <c r="X408" s="29">
        <v>2486117</v>
      </c>
      <c r="Y408" s="29">
        <v>852050</v>
      </c>
      <c r="Z408" s="29">
        <v>540269</v>
      </c>
      <c r="AA408" s="29">
        <v>267681</v>
      </c>
      <c r="AB408" s="29">
        <v>258921</v>
      </c>
      <c r="AC408" s="29">
        <v>228860</v>
      </c>
      <c r="AD408" s="29">
        <v>346437</v>
      </c>
      <c r="AE408" s="29">
        <v>586897</v>
      </c>
      <c r="AF408" s="29">
        <v>401439</v>
      </c>
      <c r="AG408" s="29">
        <v>756260</v>
      </c>
      <c r="AH408" s="29">
        <v>518288</v>
      </c>
      <c r="AI408" s="29">
        <v>420124</v>
      </c>
      <c r="AJ408" s="29">
        <v>357891</v>
      </c>
      <c r="AK408" s="29">
        <v>367999</v>
      </c>
      <c r="AL408" s="29">
        <v>116904</v>
      </c>
      <c r="AM408" s="29">
        <v>48864</v>
      </c>
      <c r="AN408" s="29">
        <v>656421</v>
      </c>
      <c r="AO408" s="29"/>
      <c r="AP408" s="29"/>
      <c r="AQ408" s="29">
        <v>10833</v>
      </c>
      <c r="AR408" s="29">
        <v>12018</v>
      </c>
    </row>
    <row r="409" spans="1:44" ht="15" customHeight="1" x14ac:dyDescent="0.25">
      <c r="A409" s="24">
        <v>1682</v>
      </c>
      <c r="B409" s="23" t="s">
        <v>211</v>
      </c>
      <c r="C409" s="24" t="s">
        <v>104</v>
      </c>
      <c r="D409" s="24" t="s">
        <v>206</v>
      </c>
      <c r="E409" s="24">
        <v>43588</v>
      </c>
      <c r="F409" s="24" t="s">
        <v>61</v>
      </c>
      <c r="G409" s="24">
        <v>100003869</v>
      </c>
      <c r="H409" s="24">
        <v>5050</v>
      </c>
      <c r="I409" s="24">
        <v>498.5</v>
      </c>
      <c r="J409" s="24" t="s">
        <v>210</v>
      </c>
      <c r="K409" s="24">
        <v>119046</v>
      </c>
      <c r="L409" s="24">
        <v>106373</v>
      </c>
      <c r="M409" s="24"/>
      <c r="N409" s="24"/>
      <c r="O409" s="29">
        <v>21643</v>
      </c>
      <c r="P409" s="29">
        <v>20660</v>
      </c>
      <c r="Q409" s="29">
        <v>17064</v>
      </c>
      <c r="R409" s="29">
        <v>12547</v>
      </c>
      <c r="S409" s="29"/>
      <c r="T409" s="29">
        <v>21849</v>
      </c>
      <c r="U409" s="29">
        <v>28569</v>
      </c>
      <c r="V409" s="29">
        <v>9925</v>
      </c>
      <c r="W409" s="29">
        <v>45381</v>
      </c>
      <c r="X409" s="29">
        <v>233679</v>
      </c>
      <c r="Y409" s="29">
        <v>63062</v>
      </c>
      <c r="Z409" s="29">
        <v>77399</v>
      </c>
      <c r="AA409" s="29">
        <v>30793</v>
      </c>
      <c r="AB409" s="29">
        <v>16306</v>
      </c>
      <c r="AC409" s="29">
        <v>18167</v>
      </c>
      <c r="AD409" s="29">
        <v>42769</v>
      </c>
      <c r="AE409" s="29">
        <v>57976</v>
      </c>
      <c r="AF409" s="29">
        <v>41641</v>
      </c>
      <c r="AG409" s="29">
        <v>106400</v>
      </c>
      <c r="AH409" s="29">
        <v>20406</v>
      </c>
      <c r="AI409" s="29">
        <v>601010</v>
      </c>
      <c r="AJ409" s="29">
        <v>68954</v>
      </c>
      <c r="AK409" s="29">
        <v>47159</v>
      </c>
      <c r="AL409" s="29">
        <v>13418</v>
      </c>
      <c r="AM409" s="29">
        <v>4556</v>
      </c>
      <c r="AN409" s="29">
        <v>582565</v>
      </c>
      <c r="AO409" s="29"/>
      <c r="AP409" s="29"/>
      <c r="AQ409" s="29"/>
      <c r="AR409" s="29"/>
    </row>
    <row r="410" spans="1:44" ht="15" customHeight="1" x14ac:dyDescent="0.25">
      <c r="A410" s="24">
        <v>1672</v>
      </c>
      <c r="B410" s="23" t="s">
        <v>209</v>
      </c>
      <c r="C410" s="24" t="s">
        <v>104</v>
      </c>
      <c r="D410" s="24" t="s">
        <v>206</v>
      </c>
      <c r="E410" s="24">
        <v>39378</v>
      </c>
      <c r="F410" s="24" t="s">
        <v>61</v>
      </c>
      <c r="G410" s="24">
        <v>100002912</v>
      </c>
      <c r="H410" s="24">
        <v>5002.6000000000004</v>
      </c>
      <c r="I410" s="24">
        <v>498.4</v>
      </c>
      <c r="J410" s="24" t="s">
        <v>208</v>
      </c>
      <c r="K410" s="24">
        <v>9848818</v>
      </c>
      <c r="L410" s="24">
        <v>24539842</v>
      </c>
      <c r="M410" s="24"/>
      <c r="N410" s="25" t="s">
        <v>207</v>
      </c>
      <c r="O410" s="29">
        <v>36807</v>
      </c>
      <c r="P410" s="29">
        <v>44705</v>
      </c>
      <c r="Q410" s="29">
        <v>25846</v>
      </c>
      <c r="R410" s="29">
        <v>31769</v>
      </c>
      <c r="S410" s="29">
        <v>31666</v>
      </c>
      <c r="T410" s="29">
        <v>61748</v>
      </c>
      <c r="U410" s="29">
        <v>60104</v>
      </c>
      <c r="V410" s="29">
        <v>24941</v>
      </c>
      <c r="W410" s="29">
        <v>69835</v>
      </c>
      <c r="X410" s="29">
        <v>366087</v>
      </c>
      <c r="Y410" s="29">
        <v>153309</v>
      </c>
      <c r="Z410" s="29">
        <v>82304</v>
      </c>
      <c r="AA410" s="29">
        <v>55099</v>
      </c>
      <c r="AB410" s="29">
        <v>29363</v>
      </c>
      <c r="AC410" s="29">
        <v>47599</v>
      </c>
      <c r="AD410" s="29">
        <v>57721</v>
      </c>
      <c r="AE410" s="29">
        <v>66372</v>
      </c>
      <c r="AF410" s="29">
        <v>42630</v>
      </c>
      <c r="AG410" s="29">
        <v>106078</v>
      </c>
      <c r="AH410" s="29">
        <v>38534</v>
      </c>
      <c r="AI410" s="29">
        <v>336916</v>
      </c>
      <c r="AJ410" s="29">
        <v>66460</v>
      </c>
      <c r="AK410" s="29">
        <v>63037</v>
      </c>
      <c r="AL410" s="29">
        <v>26177</v>
      </c>
      <c r="AM410" s="29">
        <v>8853</v>
      </c>
      <c r="AN410" s="29">
        <v>488262</v>
      </c>
      <c r="AO410" s="29"/>
      <c r="AP410" s="29"/>
      <c r="AQ410" s="29"/>
      <c r="AR410" s="29"/>
    </row>
    <row r="411" spans="1:44" ht="15" customHeight="1" x14ac:dyDescent="0.25">
      <c r="A411" s="24">
        <v>783</v>
      </c>
      <c r="B411" s="23" t="s">
        <v>205</v>
      </c>
      <c r="C411" s="24" t="s">
        <v>32</v>
      </c>
      <c r="D411" s="24" t="s">
        <v>31</v>
      </c>
      <c r="E411" s="24">
        <v>35854</v>
      </c>
      <c r="F411" s="24" t="s">
        <v>37</v>
      </c>
      <c r="G411" s="24">
        <v>100001419</v>
      </c>
      <c r="H411" s="24">
        <v>1513</v>
      </c>
      <c r="I411" s="24">
        <v>217.1</v>
      </c>
      <c r="J411" s="24" t="s">
        <v>204</v>
      </c>
      <c r="K411" s="24">
        <v>169019</v>
      </c>
      <c r="L411" s="24">
        <v>147828</v>
      </c>
      <c r="M411" s="25" t="s">
        <v>203</v>
      </c>
      <c r="N411" s="25" t="s">
        <v>202</v>
      </c>
      <c r="O411" s="29"/>
      <c r="P411" s="29"/>
      <c r="Q411" s="29">
        <v>29797</v>
      </c>
      <c r="R411" s="29">
        <v>49412</v>
      </c>
      <c r="S411" s="29"/>
      <c r="T411" s="29"/>
      <c r="U411" s="29"/>
      <c r="V411" s="29"/>
      <c r="W411" s="29"/>
      <c r="X411" s="29"/>
      <c r="Y411" s="29">
        <v>69777</v>
      </c>
      <c r="Z411" s="29">
        <v>29450</v>
      </c>
      <c r="AA411" s="29"/>
      <c r="AB411" s="29">
        <v>14504</v>
      </c>
      <c r="AC411" s="29">
        <v>12045</v>
      </c>
      <c r="AD411" s="29"/>
      <c r="AE411" s="29">
        <v>13873</v>
      </c>
      <c r="AF411" s="29">
        <v>22979</v>
      </c>
      <c r="AG411" s="29"/>
      <c r="AH411" s="29"/>
      <c r="AI411" s="29">
        <v>19136</v>
      </c>
      <c r="AJ411" s="29"/>
      <c r="AK411" s="29"/>
      <c r="AL411" s="29"/>
      <c r="AM411" s="29"/>
      <c r="AN411" s="29"/>
      <c r="AO411" s="29">
        <v>75481</v>
      </c>
      <c r="AP411" s="29">
        <v>43710</v>
      </c>
      <c r="AQ411" s="29"/>
      <c r="AR411" s="29"/>
    </row>
    <row r="412" spans="1:44" ht="15" customHeight="1" x14ac:dyDescent="0.25">
      <c r="A412" s="24">
        <v>2287</v>
      </c>
      <c r="B412" s="23" t="s">
        <v>201</v>
      </c>
      <c r="C412" s="24" t="s">
        <v>164</v>
      </c>
      <c r="D412" s="24" t="s">
        <v>197</v>
      </c>
      <c r="E412" s="24">
        <v>27738</v>
      </c>
      <c r="F412" s="24" t="s">
        <v>37</v>
      </c>
      <c r="G412" s="24">
        <v>100001022</v>
      </c>
      <c r="H412" s="24">
        <v>1560.7</v>
      </c>
      <c r="I412" s="24">
        <v>292.10000000000002</v>
      </c>
      <c r="J412" s="24" t="s">
        <v>200</v>
      </c>
      <c r="K412" s="24">
        <v>151152</v>
      </c>
      <c r="L412" s="24">
        <v>133224</v>
      </c>
      <c r="M412" s="25" t="s">
        <v>199</v>
      </c>
      <c r="N412" s="25" t="s">
        <v>198</v>
      </c>
      <c r="O412" s="29">
        <v>23306</v>
      </c>
      <c r="P412" s="29">
        <v>17117</v>
      </c>
      <c r="Q412" s="29">
        <v>42267</v>
      </c>
      <c r="R412" s="29"/>
      <c r="S412" s="29">
        <v>15221</v>
      </c>
      <c r="T412" s="29">
        <v>9689</v>
      </c>
      <c r="U412" s="29">
        <v>13009</v>
      </c>
      <c r="V412" s="29">
        <v>11479</v>
      </c>
      <c r="W412" s="29">
        <v>9377</v>
      </c>
      <c r="X412" s="29">
        <v>20536</v>
      </c>
      <c r="Y412" s="29">
        <v>67454</v>
      </c>
      <c r="Z412" s="29">
        <v>14163</v>
      </c>
      <c r="AA412" s="29"/>
      <c r="AB412" s="29">
        <v>4458</v>
      </c>
      <c r="AC412" s="29"/>
      <c r="AD412" s="29"/>
      <c r="AE412" s="29"/>
      <c r="AF412" s="29"/>
      <c r="AG412" s="29">
        <v>30036</v>
      </c>
      <c r="AH412" s="29"/>
      <c r="AI412" s="29">
        <v>27056</v>
      </c>
      <c r="AJ412" s="29"/>
      <c r="AK412" s="29">
        <v>12120</v>
      </c>
      <c r="AL412" s="29"/>
      <c r="AM412" s="29"/>
      <c r="AN412" s="29"/>
      <c r="AO412" s="29">
        <v>174486</v>
      </c>
      <c r="AP412" s="29">
        <v>213570</v>
      </c>
      <c r="AQ412" s="29"/>
      <c r="AR412" s="29"/>
    </row>
    <row r="413" spans="1:44" ht="15" customHeight="1" x14ac:dyDescent="0.25">
      <c r="A413" s="24">
        <v>14</v>
      </c>
      <c r="B413" s="23" t="s">
        <v>196</v>
      </c>
      <c r="C413" s="24" t="s">
        <v>50</v>
      </c>
      <c r="D413" s="24" t="s">
        <v>192</v>
      </c>
      <c r="E413" s="24">
        <v>1284</v>
      </c>
      <c r="F413" s="24" t="s">
        <v>66</v>
      </c>
      <c r="G413" s="24">
        <v>564</v>
      </c>
      <c r="H413" s="24">
        <v>713</v>
      </c>
      <c r="I413" s="24">
        <v>120.1</v>
      </c>
      <c r="J413" s="24" t="s">
        <v>195</v>
      </c>
      <c r="K413" s="24">
        <v>6288</v>
      </c>
      <c r="L413" s="24">
        <v>6051</v>
      </c>
      <c r="M413" s="25" t="s">
        <v>194</v>
      </c>
      <c r="N413" s="25" t="s">
        <v>193</v>
      </c>
      <c r="O413" s="29">
        <v>344987</v>
      </c>
      <c r="P413" s="29">
        <v>170527</v>
      </c>
      <c r="Q413" s="29">
        <v>152871</v>
      </c>
      <c r="R413" s="29">
        <v>441319</v>
      </c>
      <c r="S413" s="29">
        <v>152847</v>
      </c>
      <c r="T413" s="29">
        <v>749862</v>
      </c>
      <c r="U413" s="29">
        <v>344874</v>
      </c>
      <c r="V413" s="29">
        <v>487142</v>
      </c>
      <c r="W413" s="29">
        <v>146628</v>
      </c>
      <c r="X413" s="29">
        <v>468566</v>
      </c>
      <c r="Y413" s="29">
        <v>252556</v>
      </c>
      <c r="Z413" s="29">
        <v>115802</v>
      </c>
      <c r="AA413" s="29">
        <v>123646</v>
      </c>
      <c r="AB413" s="29">
        <v>118072</v>
      </c>
      <c r="AC413" s="29">
        <v>257910</v>
      </c>
      <c r="AD413" s="29">
        <v>142238</v>
      </c>
      <c r="AE413" s="29">
        <v>84318</v>
      </c>
      <c r="AF413" s="29">
        <v>158060</v>
      </c>
      <c r="AG413" s="29">
        <v>145778</v>
      </c>
      <c r="AH413" s="29">
        <v>138696</v>
      </c>
      <c r="AI413" s="29">
        <v>350721</v>
      </c>
      <c r="AJ413" s="29">
        <v>270969</v>
      </c>
      <c r="AK413" s="29">
        <v>399517</v>
      </c>
      <c r="AL413" s="29">
        <v>143471</v>
      </c>
      <c r="AM413" s="29">
        <v>172087</v>
      </c>
      <c r="AN413" s="29">
        <v>219952</v>
      </c>
      <c r="AO413" s="29">
        <v>120548</v>
      </c>
      <c r="AP413" s="29">
        <v>157203</v>
      </c>
      <c r="AQ413" s="29">
        <v>9191</v>
      </c>
      <c r="AR413" s="29">
        <v>7922</v>
      </c>
    </row>
    <row r="414" spans="1:44" ht="15" customHeight="1" x14ac:dyDescent="0.25">
      <c r="A414" s="24">
        <v>636</v>
      </c>
      <c r="B414" s="23" t="s">
        <v>191</v>
      </c>
      <c r="C414" s="24" t="s">
        <v>78</v>
      </c>
      <c r="D414" s="24" t="s">
        <v>77</v>
      </c>
      <c r="E414" s="24">
        <v>42972</v>
      </c>
      <c r="F414" s="24" t="s">
        <v>61</v>
      </c>
      <c r="G414" s="24">
        <v>100003203</v>
      </c>
      <c r="H414" s="24">
        <v>1968</v>
      </c>
      <c r="I414" s="24">
        <v>231.3</v>
      </c>
      <c r="J414" s="24"/>
      <c r="K414" s="24"/>
      <c r="L414" s="24">
        <v>16568391</v>
      </c>
      <c r="M414" s="24"/>
      <c r="N414" s="24"/>
      <c r="O414" s="29"/>
      <c r="P414" s="29"/>
      <c r="Q414" s="29"/>
      <c r="R414" s="29"/>
      <c r="S414" s="29"/>
      <c r="T414" s="29">
        <v>15715</v>
      </c>
      <c r="U414" s="29"/>
      <c r="V414" s="29">
        <v>1392</v>
      </c>
      <c r="W414" s="29"/>
      <c r="X414" s="29">
        <v>57508</v>
      </c>
      <c r="Y414" s="29">
        <v>92052</v>
      </c>
      <c r="Z414" s="29">
        <v>1998</v>
      </c>
      <c r="AA414" s="29">
        <v>11399</v>
      </c>
      <c r="AB414" s="29">
        <v>4788</v>
      </c>
      <c r="AC414" s="29">
        <v>28339</v>
      </c>
      <c r="AD414" s="29">
        <v>7233</v>
      </c>
      <c r="AE414" s="29"/>
      <c r="AF414" s="29"/>
      <c r="AG414" s="29">
        <v>12650</v>
      </c>
      <c r="AH414" s="29">
        <v>14839</v>
      </c>
      <c r="AI414" s="29">
        <v>14336</v>
      </c>
      <c r="AJ414" s="29">
        <v>13064</v>
      </c>
      <c r="AK414" s="29">
        <v>21218</v>
      </c>
      <c r="AL414" s="29">
        <v>4550</v>
      </c>
      <c r="AM414" s="29">
        <v>6345</v>
      </c>
      <c r="AN414" s="29">
        <v>14316</v>
      </c>
      <c r="AO414" s="29"/>
      <c r="AP414" s="29">
        <v>564</v>
      </c>
      <c r="AQ414" s="29"/>
      <c r="AR414" s="29"/>
    </row>
    <row r="415" spans="1:44" ht="15" customHeight="1" x14ac:dyDescent="0.25">
      <c r="A415" s="24">
        <v>637</v>
      </c>
      <c r="B415" s="23" t="s">
        <v>190</v>
      </c>
      <c r="C415" s="24" t="s">
        <v>78</v>
      </c>
      <c r="D415" s="24" t="s">
        <v>77</v>
      </c>
      <c r="E415" s="24">
        <v>40051</v>
      </c>
      <c r="F415" s="24" t="s">
        <v>61</v>
      </c>
      <c r="G415" s="24">
        <v>100003204</v>
      </c>
      <c r="H415" s="24">
        <v>1952</v>
      </c>
      <c r="I415" s="24">
        <v>231.2</v>
      </c>
      <c r="J415" s="24" t="s">
        <v>189</v>
      </c>
      <c r="K415" s="24">
        <v>4420322</v>
      </c>
      <c r="L415" s="24">
        <v>3620711</v>
      </c>
      <c r="M415" s="24"/>
      <c r="N415" s="24"/>
      <c r="O415" s="29">
        <v>9323</v>
      </c>
      <c r="P415" s="29">
        <v>9597</v>
      </c>
      <c r="Q415" s="29">
        <v>6613</v>
      </c>
      <c r="R415" s="29">
        <v>7527</v>
      </c>
      <c r="S415" s="29">
        <v>4631</v>
      </c>
      <c r="T415" s="29">
        <v>42855</v>
      </c>
      <c r="U415" s="29">
        <v>14846</v>
      </c>
      <c r="V415" s="29">
        <v>7661</v>
      </c>
      <c r="W415" s="29"/>
      <c r="X415" s="29">
        <v>166830</v>
      </c>
      <c r="Y415" s="29">
        <v>162096</v>
      </c>
      <c r="Z415" s="29">
        <v>18545</v>
      </c>
      <c r="AA415" s="29">
        <v>57528</v>
      </c>
      <c r="AB415" s="29">
        <v>32418</v>
      </c>
      <c r="AC415" s="29">
        <v>117797</v>
      </c>
      <c r="AD415" s="29">
        <v>48583</v>
      </c>
      <c r="AE415" s="29"/>
      <c r="AF415" s="29">
        <v>4278</v>
      </c>
      <c r="AG415" s="29">
        <v>88462</v>
      </c>
      <c r="AH415" s="29">
        <v>104585</v>
      </c>
      <c r="AI415" s="29">
        <v>103559</v>
      </c>
      <c r="AJ415" s="29">
        <v>117505</v>
      </c>
      <c r="AK415" s="29">
        <v>91640</v>
      </c>
      <c r="AL415" s="29">
        <v>43642</v>
      </c>
      <c r="AM415" s="29">
        <v>66482</v>
      </c>
      <c r="AN415" s="29">
        <v>99088</v>
      </c>
      <c r="AO415" s="29"/>
      <c r="AP415" s="29">
        <v>7506</v>
      </c>
      <c r="AQ415" s="29"/>
      <c r="AR415" s="29"/>
    </row>
    <row r="416" spans="1:44" ht="15" customHeight="1" x14ac:dyDescent="0.25">
      <c r="A416" s="24">
        <v>639</v>
      </c>
      <c r="B416" s="23" t="s">
        <v>188</v>
      </c>
      <c r="C416" s="24" t="s">
        <v>78</v>
      </c>
      <c r="D416" s="24" t="s">
        <v>77</v>
      </c>
      <c r="E416" s="24">
        <v>31530</v>
      </c>
      <c r="F416" s="24" t="s">
        <v>66</v>
      </c>
      <c r="G416" s="24">
        <v>100001125</v>
      </c>
      <c r="H416" s="24">
        <v>2500</v>
      </c>
      <c r="I416" s="24">
        <v>267.2</v>
      </c>
      <c r="J416" s="24" t="s">
        <v>187</v>
      </c>
      <c r="K416" s="24" t="s">
        <v>186</v>
      </c>
      <c r="L416" s="24">
        <v>3313819</v>
      </c>
      <c r="M416" s="24"/>
      <c r="N416" s="24"/>
      <c r="O416" s="29">
        <v>15850</v>
      </c>
      <c r="P416" s="29">
        <v>5185</v>
      </c>
      <c r="Q416" s="29">
        <v>9997</v>
      </c>
      <c r="R416" s="29">
        <v>13446</v>
      </c>
      <c r="S416" s="29"/>
      <c r="T416" s="29">
        <v>10850</v>
      </c>
      <c r="U416" s="29">
        <v>19325</v>
      </c>
      <c r="V416" s="29">
        <v>11943</v>
      </c>
      <c r="W416" s="29"/>
      <c r="X416" s="29">
        <v>7278</v>
      </c>
      <c r="Y416" s="29">
        <v>7791</v>
      </c>
      <c r="Z416" s="29">
        <v>6393</v>
      </c>
      <c r="AA416" s="29"/>
      <c r="AB416" s="29"/>
      <c r="AC416" s="29">
        <v>4142</v>
      </c>
      <c r="AD416" s="29">
        <v>7002</v>
      </c>
      <c r="AE416" s="29">
        <v>9465</v>
      </c>
      <c r="AF416" s="29">
        <v>7217</v>
      </c>
      <c r="AG416" s="29">
        <v>17060</v>
      </c>
      <c r="AH416" s="29">
        <v>5701</v>
      </c>
      <c r="AI416" s="29">
        <v>8900</v>
      </c>
      <c r="AJ416" s="29">
        <v>8778</v>
      </c>
      <c r="AK416" s="29">
        <v>17419</v>
      </c>
      <c r="AL416" s="29"/>
      <c r="AM416" s="29"/>
      <c r="AN416" s="29">
        <v>8288</v>
      </c>
      <c r="AO416" s="29"/>
      <c r="AP416" s="29">
        <v>6436</v>
      </c>
      <c r="AQ416" s="29"/>
      <c r="AR416" s="29"/>
    </row>
    <row r="417" spans="1:44" ht="15" customHeight="1" x14ac:dyDescent="0.25">
      <c r="A417" s="24">
        <v>642</v>
      </c>
      <c r="B417" s="23" t="s">
        <v>185</v>
      </c>
      <c r="C417" s="24" t="s">
        <v>78</v>
      </c>
      <c r="D417" s="24" t="s">
        <v>77</v>
      </c>
      <c r="E417" s="24">
        <v>42011</v>
      </c>
      <c r="F417" s="24" t="s">
        <v>66</v>
      </c>
      <c r="G417" s="24">
        <v>100003534</v>
      </c>
      <c r="H417" s="24">
        <v>1574.5</v>
      </c>
      <c r="I417" s="24">
        <v>219.2</v>
      </c>
      <c r="J417" s="24" t="s">
        <v>184</v>
      </c>
      <c r="K417" s="24" t="s">
        <v>183</v>
      </c>
      <c r="L417" s="24">
        <v>368896</v>
      </c>
      <c r="M417" s="24"/>
      <c r="N417" s="24"/>
      <c r="O417" s="29">
        <v>63437</v>
      </c>
      <c r="P417" s="29">
        <v>36947</v>
      </c>
      <c r="Q417" s="29">
        <v>43456</v>
      </c>
      <c r="R417" s="29">
        <v>47926</v>
      </c>
      <c r="S417" s="29">
        <v>23780</v>
      </c>
      <c r="T417" s="29">
        <v>182282</v>
      </c>
      <c r="U417" s="29">
        <v>86120</v>
      </c>
      <c r="V417" s="29">
        <v>44510</v>
      </c>
      <c r="W417" s="29">
        <v>101498</v>
      </c>
      <c r="X417" s="29">
        <v>236424</v>
      </c>
      <c r="Y417" s="29">
        <v>140997</v>
      </c>
      <c r="Z417" s="29">
        <v>90940</v>
      </c>
      <c r="AA417" s="29">
        <v>26546</v>
      </c>
      <c r="AB417" s="29">
        <v>37427</v>
      </c>
      <c r="AC417" s="29">
        <v>84327</v>
      </c>
      <c r="AD417" s="29">
        <v>60027</v>
      </c>
      <c r="AE417" s="29">
        <v>37269</v>
      </c>
      <c r="AF417" s="29">
        <v>83577</v>
      </c>
      <c r="AG417" s="29">
        <v>136181</v>
      </c>
      <c r="AH417" s="29">
        <v>125909</v>
      </c>
      <c r="AI417" s="29">
        <v>167788</v>
      </c>
      <c r="AJ417" s="29">
        <v>113384</v>
      </c>
      <c r="AK417" s="29">
        <v>165441</v>
      </c>
      <c r="AL417" s="29">
        <v>45210</v>
      </c>
      <c r="AM417" s="29">
        <v>36722</v>
      </c>
      <c r="AN417" s="29">
        <v>99066</v>
      </c>
      <c r="AO417" s="29"/>
      <c r="AP417" s="29">
        <v>16279</v>
      </c>
      <c r="AQ417" s="29"/>
      <c r="AR417" s="29"/>
    </row>
    <row r="418" spans="1:44" ht="15" customHeight="1" x14ac:dyDescent="0.25">
      <c r="A418" s="24">
        <v>2242</v>
      </c>
      <c r="B418" s="23" t="s">
        <v>182</v>
      </c>
      <c r="C418" s="24" t="s">
        <v>56</v>
      </c>
      <c r="D418" s="24" t="s">
        <v>174</v>
      </c>
      <c r="E418" s="24">
        <v>2183</v>
      </c>
      <c r="F418" s="24" t="s">
        <v>66</v>
      </c>
      <c r="G418" s="24">
        <v>872</v>
      </c>
      <c r="H418" s="24">
        <v>1976</v>
      </c>
      <c r="I418" s="24">
        <v>242.9</v>
      </c>
      <c r="J418" s="24" t="s">
        <v>181</v>
      </c>
      <c r="K418" s="24">
        <v>5789</v>
      </c>
      <c r="L418" s="24">
        <v>5585</v>
      </c>
      <c r="M418" s="25" t="s">
        <v>180</v>
      </c>
      <c r="N418" s="25" t="s">
        <v>179</v>
      </c>
      <c r="O418" s="29">
        <v>70839</v>
      </c>
      <c r="P418" s="29">
        <v>55493</v>
      </c>
      <c r="Q418" s="29">
        <v>64268</v>
      </c>
      <c r="R418" s="29">
        <v>64902</v>
      </c>
      <c r="S418" s="29">
        <v>29717</v>
      </c>
      <c r="T418" s="29">
        <v>199399</v>
      </c>
      <c r="U418" s="29">
        <v>130515</v>
      </c>
      <c r="V418" s="29">
        <v>74425</v>
      </c>
      <c r="W418" s="29">
        <v>65008</v>
      </c>
      <c r="X418" s="29">
        <v>142461</v>
      </c>
      <c r="Y418" s="29">
        <v>108891</v>
      </c>
      <c r="Z418" s="29">
        <v>44523</v>
      </c>
      <c r="AA418" s="29">
        <v>60441</v>
      </c>
      <c r="AB418" s="29">
        <v>22733</v>
      </c>
      <c r="AC418" s="29">
        <v>10566</v>
      </c>
      <c r="AD418" s="29">
        <v>7482</v>
      </c>
      <c r="AE418" s="29">
        <v>49531</v>
      </c>
      <c r="AF418" s="29">
        <v>74474</v>
      </c>
      <c r="AG418" s="29">
        <v>84142</v>
      </c>
      <c r="AH418" s="29">
        <v>43738</v>
      </c>
      <c r="AI418" s="29">
        <v>110002</v>
      </c>
      <c r="AJ418" s="29">
        <v>14112</v>
      </c>
      <c r="AK418" s="29">
        <v>135299</v>
      </c>
      <c r="AL418" s="29">
        <v>10892</v>
      </c>
      <c r="AM418" s="29"/>
      <c r="AN418" s="29">
        <v>36902</v>
      </c>
      <c r="AO418" s="29">
        <v>9721</v>
      </c>
      <c r="AP418" s="29">
        <v>22393</v>
      </c>
      <c r="AQ418" s="29"/>
      <c r="AR418" s="29"/>
    </row>
    <row r="419" spans="1:44" ht="15" customHeight="1" x14ac:dyDescent="0.25">
      <c r="A419" s="24">
        <v>2243</v>
      </c>
      <c r="B419" s="23" t="s">
        <v>178</v>
      </c>
      <c r="C419" s="24" t="s">
        <v>56</v>
      </c>
      <c r="D419" s="24" t="s">
        <v>174</v>
      </c>
      <c r="E419" s="24">
        <v>604</v>
      </c>
      <c r="F419" s="24" t="s">
        <v>37</v>
      </c>
      <c r="G419" s="24">
        <v>882</v>
      </c>
      <c r="H419" s="24">
        <v>1429.1</v>
      </c>
      <c r="I419" s="24">
        <v>255</v>
      </c>
      <c r="J419" s="24" t="s">
        <v>177</v>
      </c>
      <c r="K419" s="24">
        <v>1135</v>
      </c>
      <c r="L419" s="24">
        <v>1103</v>
      </c>
      <c r="M419" s="25" t="s">
        <v>176</v>
      </c>
      <c r="N419" s="25" t="s">
        <v>175</v>
      </c>
      <c r="O419" s="29">
        <v>76978</v>
      </c>
      <c r="P419" s="29">
        <v>148170</v>
      </c>
      <c r="Q419" s="29">
        <v>204855</v>
      </c>
      <c r="R419" s="29">
        <v>182411</v>
      </c>
      <c r="S419" s="29">
        <v>139146</v>
      </c>
      <c r="T419" s="29">
        <v>246331</v>
      </c>
      <c r="U419" s="29">
        <v>228199</v>
      </c>
      <c r="V419" s="29">
        <v>210568</v>
      </c>
      <c r="W419" s="29">
        <v>63606</v>
      </c>
      <c r="X419" s="29">
        <v>71689</v>
      </c>
      <c r="Y419" s="29">
        <v>148037</v>
      </c>
      <c r="Z419" s="29">
        <v>64667</v>
      </c>
      <c r="AA419" s="29">
        <v>52810</v>
      </c>
      <c r="AB419" s="29">
        <v>25774</v>
      </c>
      <c r="AC419" s="29">
        <v>27593</v>
      </c>
      <c r="AD419" s="29">
        <v>24820</v>
      </c>
      <c r="AE419" s="29">
        <v>69039</v>
      </c>
      <c r="AF419" s="29">
        <v>113837</v>
      </c>
      <c r="AG419" s="29">
        <v>89246</v>
      </c>
      <c r="AH419" s="29">
        <v>68898</v>
      </c>
      <c r="AI419" s="29">
        <v>39371</v>
      </c>
      <c r="AJ419" s="29">
        <v>29773</v>
      </c>
      <c r="AK419" s="29">
        <v>70511</v>
      </c>
      <c r="AL419" s="29">
        <v>94030</v>
      </c>
      <c r="AM419" s="29">
        <v>32718</v>
      </c>
      <c r="AN419" s="29">
        <v>25941</v>
      </c>
      <c r="AO419" s="29">
        <v>58217</v>
      </c>
      <c r="AP419" s="29">
        <v>76731</v>
      </c>
      <c r="AQ419" s="29"/>
      <c r="AR419" s="29"/>
    </row>
    <row r="420" spans="1:44" ht="15" customHeight="1" x14ac:dyDescent="0.25">
      <c r="A420" s="24">
        <v>57</v>
      </c>
      <c r="B420" s="23" t="s">
        <v>173</v>
      </c>
      <c r="C420" s="24" t="s">
        <v>50</v>
      </c>
      <c r="D420" s="24" t="s">
        <v>169</v>
      </c>
      <c r="E420" s="24">
        <v>607</v>
      </c>
      <c r="F420" s="24" t="s">
        <v>66</v>
      </c>
      <c r="G420" s="24">
        <v>537</v>
      </c>
      <c r="H420" s="24">
        <v>1119</v>
      </c>
      <c r="I420" s="24">
        <v>139.1</v>
      </c>
      <c r="J420" s="24" t="s">
        <v>172</v>
      </c>
      <c r="K420" s="24">
        <v>736715</v>
      </c>
      <c r="L420" s="24">
        <v>643824</v>
      </c>
      <c r="M420" s="25" t="s">
        <v>171</v>
      </c>
      <c r="N420" s="25" t="s">
        <v>170</v>
      </c>
      <c r="O420" s="29">
        <v>171913</v>
      </c>
      <c r="P420" s="29">
        <v>65825</v>
      </c>
      <c r="Q420" s="29">
        <v>73182</v>
      </c>
      <c r="R420" s="29">
        <v>274402</v>
      </c>
      <c r="S420" s="29">
        <v>69857</v>
      </c>
      <c r="T420" s="29">
        <v>605605</v>
      </c>
      <c r="U420" s="29">
        <v>176818</v>
      </c>
      <c r="V420" s="29">
        <v>287471</v>
      </c>
      <c r="W420" s="29">
        <v>95483</v>
      </c>
      <c r="X420" s="29">
        <v>234102</v>
      </c>
      <c r="Y420" s="29">
        <v>114582</v>
      </c>
      <c r="Z420" s="29">
        <v>68857</v>
      </c>
      <c r="AA420" s="29">
        <v>78825</v>
      </c>
      <c r="AB420" s="29">
        <v>53022</v>
      </c>
      <c r="AC420" s="29">
        <v>102474</v>
      </c>
      <c r="AD420" s="29">
        <v>76354</v>
      </c>
      <c r="AE420" s="29">
        <v>67024</v>
      </c>
      <c r="AF420" s="29">
        <v>103467</v>
      </c>
      <c r="AG420" s="29">
        <v>112213</v>
      </c>
      <c r="AH420" s="29">
        <v>121061</v>
      </c>
      <c r="AI420" s="29">
        <v>364767</v>
      </c>
      <c r="AJ420" s="29">
        <v>200903</v>
      </c>
      <c r="AK420" s="29">
        <v>255530</v>
      </c>
      <c r="AL420" s="29">
        <v>121847</v>
      </c>
      <c r="AM420" s="29">
        <v>105953</v>
      </c>
      <c r="AN420" s="29">
        <v>167939</v>
      </c>
      <c r="AO420" s="29">
        <v>34717</v>
      </c>
      <c r="AP420" s="29">
        <v>41894</v>
      </c>
      <c r="AQ420" s="29">
        <v>6618</v>
      </c>
      <c r="AR420" s="29"/>
    </row>
    <row r="421" spans="1:44" ht="15" customHeight="1" x14ac:dyDescent="0.25">
      <c r="A421" s="24">
        <v>2269</v>
      </c>
      <c r="B421" s="23" t="s">
        <v>168</v>
      </c>
      <c r="C421" s="24" t="s">
        <v>164</v>
      </c>
      <c r="D421" s="24" t="s">
        <v>163</v>
      </c>
      <c r="E421" s="24">
        <v>32401</v>
      </c>
      <c r="F421" s="24" t="s">
        <v>66</v>
      </c>
      <c r="G421" s="24">
        <v>100001092</v>
      </c>
      <c r="H421" s="24">
        <v>757</v>
      </c>
      <c r="I421" s="24">
        <v>138.1</v>
      </c>
      <c r="J421" s="24" t="s">
        <v>167</v>
      </c>
      <c r="K421" s="24">
        <v>5570</v>
      </c>
      <c r="L421" s="24">
        <v>5369</v>
      </c>
      <c r="M421" s="25" t="s">
        <v>166</v>
      </c>
      <c r="N421" s="25" t="s">
        <v>165</v>
      </c>
      <c r="O421" s="29">
        <v>37581</v>
      </c>
      <c r="P421" s="29">
        <v>12266</v>
      </c>
      <c r="Q421" s="29">
        <v>77016</v>
      </c>
      <c r="R421" s="29">
        <v>19617</v>
      </c>
      <c r="S421" s="29">
        <v>4975</v>
      </c>
      <c r="T421" s="29">
        <v>127321</v>
      </c>
      <c r="U421" s="29">
        <v>56326</v>
      </c>
      <c r="V421" s="29">
        <v>31405</v>
      </c>
      <c r="W421" s="29">
        <v>15535</v>
      </c>
      <c r="X421" s="29">
        <v>20509</v>
      </c>
      <c r="Y421" s="29">
        <v>16309</v>
      </c>
      <c r="Z421" s="29">
        <v>23083</v>
      </c>
      <c r="AA421" s="29"/>
      <c r="AB421" s="29"/>
      <c r="AC421" s="29"/>
      <c r="AD421" s="29"/>
      <c r="AE421" s="29">
        <v>14419</v>
      </c>
      <c r="AF421" s="29">
        <v>13763</v>
      </c>
      <c r="AG421" s="29">
        <v>17757</v>
      </c>
      <c r="AH421" s="29">
        <v>10556</v>
      </c>
      <c r="AI421" s="29">
        <v>15633</v>
      </c>
      <c r="AJ421" s="29">
        <v>3904</v>
      </c>
      <c r="AK421" s="29">
        <v>18241</v>
      </c>
      <c r="AL421" s="29"/>
      <c r="AM421" s="29"/>
      <c r="AN421" s="29"/>
      <c r="AO421" s="29">
        <v>620740</v>
      </c>
      <c r="AP421" s="29">
        <v>714324</v>
      </c>
      <c r="AQ421" s="29"/>
      <c r="AR421" s="29"/>
    </row>
    <row r="422" spans="1:44" ht="15" customHeight="1" x14ac:dyDescent="0.25">
      <c r="A422" s="24">
        <v>179</v>
      </c>
      <c r="B422" s="23" t="s">
        <v>162</v>
      </c>
      <c r="C422" s="24" t="s">
        <v>50</v>
      </c>
      <c r="D422" s="24" t="s">
        <v>49</v>
      </c>
      <c r="E422" s="24">
        <v>6104</v>
      </c>
      <c r="F422" s="24" t="s">
        <v>66</v>
      </c>
      <c r="G422" s="24">
        <v>1095</v>
      </c>
      <c r="H422" s="24">
        <v>2323</v>
      </c>
      <c r="I422" s="24">
        <v>161.1</v>
      </c>
      <c r="J422" s="24" t="s">
        <v>161</v>
      </c>
      <c r="K422" s="24">
        <v>1150</v>
      </c>
      <c r="L422" s="24">
        <v>1118</v>
      </c>
      <c r="M422" s="25" t="s">
        <v>160</v>
      </c>
      <c r="N422" s="25" t="s">
        <v>159</v>
      </c>
      <c r="O422" s="29">
        <v>8522</v>
      </c>
      <c r="P422" s="29"/>
      <c r="Q422" s="29"/>
      <c r="R422" s="29">
        <v>15452</v>
      </c>
      <c r="S422" s="29"/>
      <c r="T422" s="29"/>
      <c r="U422" s="29"/>
      <c r="V422" s="29">
        <v>12872</v>
      </c>
      <c r="W422" s="29"/>
      <c r="X422" s="29"/>
      <c r="Y422" s="29"/>
      <c r="Z422" s="29"/>
      <c r="AA422" s="29"/>
      <c r="AB422" s="29"/>
      <c r="AC422" s="29"/>
      <c r="AD422" s="29"/>
      <c r="AE422" s="29"/>
      <c r="AF422" s="29"/>
      <c r="AG422" s="29"/>
      <c r="AH422" s="29"/>
      <c r="AI422" s="29"/>
      <c r="AJ422" s="29"/>
      <c r="AK422" s="29"/>
      <c r="AL422" s="29"/>
      <c r="AM422" s="29"/>
      <c r="AN422" s="29"/>
      <c r="AO422" s="29">
        <v>47317</v>
      </c>
      <c r="AP422" s="29">
        <v>78165</v>
      </c>
      <c r="AQ422" s="29"/>
      <c r="AR422" s="29">
        <v>7028</v>
      </c>
    </row>
    <row r="423" spans="1:44" ht="15" customHeight="1" x14ac:dyDescent="0.25">
      <c r="A423" s="24">
        <v>176</v>
      </c>
      <c r="B423" s="23" t="s">
        <v>158</v>
      </c>
      <c r="C423" s="24" t="s">
        <v>50</v>
      </c>
      <c r="D423" s="24" t="s">
        <v>49</v>
      </c>
      <c r="E423" s="24">
        <v>54</v>
      </c>
      <c r="F423" s="24" t="s">
        <v>61</v>
      </c>
      <c r="G423" s="24">
        <v>565</v>
      </c>
      <c r="H423" s="24">
        <v>2289</v>
      </c>
      <c r="I423" s="24">
        <v>203.2</v>
      </c>
      <c r="J423" s="24" t="s">
        <v>157</v>
      </c>
      <c r="K423" s="24">
        <v>6305</v>
      </c>
      <c r="L423" s="24">
        <v>6066</v>
      </c>
      <c r="M423" s="25" t="s">
        <v>156</v>
      </c>
      <c r="N423" s="25" t="s">
        <v>155</v>
      </c>
      <c r="O423" s="29">
        <v>41730</v>
      </c>
      <c r="P423" s="29">
        <v>44888</v>
      </c>
      <c r="Q423" s="29">
        <v>67752</v>
      </c>
      <c r="R423" s="29">
        <v>42539</v>
      </c>
      <c r="S423" s="29">
        <v>34494</v>
      </c>
      <c r="T423" s="29">
        <v>142609</v>
      </c>
      <c r="U423" s="29">
        <v>37891</v>
      </c>
      <c r="V423" s="29">
        <v>36054</v>
      </c>
      <c r="W423" s="29">
        <v>60567</v>
      </c>
      <c r="X423" s="29">
        <v>92424</v>
      </c>
      <c r="Y423" s="29">
        <v>162346</v>
      </c>
      <c r="Z423" s="29">
        <v>60511</v>
      </c>
      <c r="AA423" s="29">
        <v>22066</v>
      </c>
      <c r="AB423" s="29">
        <v>30622</v>
      </c>
      <c r="AC423" s="29">
        <v>35736</v>
      </c>
      <c r="AD423" s="29">
        <v>14496</v>
      </c>
      <c r="AE423" s="29">
        <v>22510</v>
      </c>
      <c r="AF423" s="29">
        <v>28691</v>
      </c>
      <c r="AG423" s="29">
        <v>48416</v>
      </c>
      <c r="AH423" s="29">
        <v>48356</v>
      </c>
      <c r="AI423" s="29">
        <v>61878</v>
      </c>
      <c r="AJ423" s="29">
        <v>22510</v>
      </c>
      <c r="AK423" s="29">
        <v>40747</v>
      </c>
      <c r="AL423" s="29">
        <v>19460</v>
      </c>
      <c r="AM423" s="29">
        <v>14498</v>
      </c>
      <c r="AN423" s="29">
        <v>38872</v>
      </c>
      <c r="AO423" s="29">
        <v>609648</v>
      </c>
      <c r="AP423" s="29">
        <v>602006</v>
      </c>
      <c r="AQ423" s="29">
        <v>7538</v>
      </c>
      <c r="AR423" s="29">
        <v>11008</v>
      </c>
    </row>
    <row r="424" spans="1:44" ht="15" customHeight="1" x14ac:dyDescent="0.25">
      <c r="A424" s="24">
        <v>112</v>
      </c>
      <c r="B424" s="23" t="s">
        <v>154</v>
      </c>
      <c r="C424" s="24" t="s">
        <v>50</v>
      </c>
      <c r="D424" s="24" t="s">
        <v>146</v>
      </c>
      <c r="E424" s="24">
        <v>1603</v>
      </c>
      <c r="F424" s="24" t="s">
        <v>66</v>
      </c>
      <c r="G424" s="24">
        <v>1133</v>
      </c>
      <c r="H424" s="24">
        <v>1503</v>
      </c>
      <c r="I424" s="24">
        <v>138.1</v>
      </c>
      <c r="J424" s="24" t="s">
        <v>153</v>
      </c>
      <c r="K424" s="24">
        <v>5610</v>
      </c>
      <c r="L424" s="24">
        <v>5408</v>
      </c>
      <c r="M424" s="25" t="s">
        <v>152</v>
      </c>
      <c r="N424" s="25" t="s">
        <v>151</v>
      </c>
      <c r="O424" s="29">
        <v>28241</v>
      </c>
      <c r="P424" s="29">
        <v>13159</v>
      </c>
      <c r="Q424" s="29">
        <v>22090</v>
      </c>
      <c r="R424" s="29">
        <v>97973</v>
      </c>
      <c r="S424" s="29">
        <v>13360</v>
      </c>
      <c r="T424" s="29">
        <v>21317</v>
      </c>
      <c r="U424" s="29"/>
      <c r="V424" s="29">
        <v>66312</v>
      </c>
      <c r="W424" s="29"/>
      <c r="X424" s="29"/>
      <c r="Y424" s="29"/>
      <c r="Z424" s="29"/>
      <c r="AA424" s="29"/>
      <c r="AB424" s="29"/>
      <c r="AC424" s="29"/>
      <c r="AD424" s="29">
        <v>10041</v>
      </c>
      <c r="AE424" s="29">
        <v>5995</v>
      </c>
      <c r="AF424" s="29"/>
      <c r="AG424" s="29"/>
      <c r="AH424" s="29">
        <v>2698</v>
      </c>
      <c r="AI424" s="29">
        <v>22616</v>
      </c>
      <c r="AJ424" s="29"/>
      <c r="AK424" s="29"/>
      <c r="AL424" s="29"/>
      <c r="AM424" s="29"/>
      <c r="AN424" s="29"/>
      <c r="AO424" s="29">
        <v>82391</v>
      </c>
      <c r="AP424" s="29">
        <v>140460</v>
      </c>
      <c r="AQ424" s="29">
        <v>20220</v>
      </c>
      <c r="AR424" s="29">
        <v>30336</v>
      </c>
    </row>
    <row r="425" spans="1:44" ht="15" customHeight="1" x14ac:dyDescent="0.25">
      <c r="A425" s="24">
        <v>106</v>
      </c>
      <c r="B425" s="23" t="s">
        <v>150</v>
      </c>
      <c r="C425" s="24" t="s">
        <v>50</v>
      </c>
      <c r="D425" s="24" t="s">
        <v>146</v>
      </c>
      <c r="E425" s="24">
        <v>1299</v>
      </c>
      <c r="F425" s="24" t="s">
        <v>66</v>
      </c>
      <c r="G425" s="24">
        <v>815</v>
      </c>
      <c r="H425" s="24">
        <v>1516</v>
      </c>
      <c r="I425" s="24">
        <v>182.1</v>
      </c>
      <c r="J425" s="24" t="s">
        <v>149</v>
      </c>
      <c r="K425" s="24">
        <v>6057</v>
      </c>
      <c r="L425" s="24">
        <v>5833</v>
      </c>
      <c r="M425" s="25" t="s">
        <v>148</v>
      </c>
      <c r="N425" s="25" t="s">
        <v>147</v>
      </c>
      <c r="O425" s="29">
        <v>808472</v>
      </c>
      <c r="P425" s="29">
        <v>397471</v>
      </c>
      <c r="Q425" s="29">
        <v>415213</v>
      </c>
      <c r="R425" s="29">
        <v>1039305</v>
      </c>
      <c r="S425" s="29">
        <v>315914</v>
      </c>
      <c r="T425" s="29">
        <v>2663942</v>
      </c>
      <c r="U425" s="29">
        <v>958957</v>
      </c>
      <c r="V425" s="29">
        <v>1028783</v>
      </c>
      <c r="W425" s="29">
        <v>598441</v>
      </c>
      <c r="X425" s="29">
        <v>1950728</v>
      </c>
      <c r="Y425" s="29">
        <v>1049933</v>
      </c>
      <c r="Z425" s="29">
        <v>429357</v>
      </c>
      <c r="AA425" s="29">
        <v>402981</v>
      </c>
      <c r="AB425" s="29">
        <v>359920</v>
      </c>
      <c r="AC425" s="29">
        <v>780096</v>
      </c>
      <c r="AD425" s="29">
        <v>425199</v>
      </c>
      <c r="AE425" s="29">
        <v>265542</v>
      </c>
      <c r="AF425" s="29">
        <v>550951</v>
      </c>
      <c r="AG425" s="29">
        <v>776892</v>
      </c>
      <c r="AH425" s="29">
        <v>576072</v>
      </c>
      <c r="AI425" s="29">
        <v>2163040</v>
      </c>
      <c r="AJ425" s="29">
        <v>886814</v>
      </c>
      <c r="AK425" s="29">
        <v>1476602</v>
      </c>
      <c r="AL425" s="29">
        <v>353923</v>
      </c>
      <c r="AM425" s="29">
        <v>381709</v>
      </c>
      <c r="AN425" s="29">
        <v>879713</v>
      </c>
      <c r="AO425" s="29">
        <v>341099</v>
      </c>
      <c r="AP425" s="29">
        <v>578668</v>
      </c>
      <c r="AQ425" s="29"/>
      <c r="AR425" s="29"/>
    </row>
    <row r="426" spans="1:44" ht="15" customHeight="1" x14ac:dyDescent="0.25">
      <c r="A426" s="24">
        <v>2731</v>
      </c>
      <c r="B426" s="23" t="s">
        <v>145</v>
      </c>
      <c r="C426" s="24" t="s">
        <v>72</v>
      </c>
      <c r="D426" s="24" t="s">
        <v>71</v>
      </c>
      <c r="E426" s="24">
        <v>41515</v>
      </c>
      <c r="F426" s="24" t="s">
        <v>37</v>
      </c>
      <c r="G426" s="24">
        <v>100003493</v>
      </c>
      <c r="H426" s="24">
        <v>1576.7</v>
      </c>
      <c r="I426" s="24">
        <v>179.1</v>
      </c>
      <c r="J426" s="24" t="s">
        <v>144</v>
      </c>
      <c r="K426" s="24">
        <v>10393</v>
      </c>
      <c r="L426" s="24">
        <v>9964</v>
      </c>
      <c r="M426" s="25" t="s">
        <v>143</v>
      </c>
      <c r="N426" s="25" t="s">
        <v>142</v>
      </c>
      <c r="O426" s="29">
        <v>53457</v>
      </c>
      <c r="P426" s="29">
        <v>9501</v>
      </c>
      <c r="Q426" s="29">
        <v>70841</v>
      </c>
      <c r="R426" s="29">
        <v>173387</v>
      </c>
      <c r="S426" s="29">
        <v>24598</v>
      </c>
      <c r="T426" s="29">
        <v>45169</v>
      </c>
      <c r="U426" s="29">
        <v>37744</v>
      </c>
      <c r="V426" s="29">
        <v>94819</v>
      </c>
      <c r="W426" s="29"/>
      <c r="X426" s="29"/>
      <c r="Y426" s="29"/>
      <c r="Z426" s="29"/>
      <c r="AA426" s="29"/>
      <c r="AB426" s="29"/>
      <c r="AC426" s="29"/>
      <c r="AD426" s="29"/>
      <c r="AE426" s="29"/>
      <c r="AF426" s="29"/>
      <c r="AG426" s="29"/>
      <c r="AH426" s="29"/>
      <c r="AI426" s="29"/>
      <c r="AJ426" s="29"/>
      <c r="AK426" s="29"/>
      <c r="AL426" s="29"/>
      <c r="AM426" s="29"/>
      <c r="AN426" s="29"/>
      <c r="AO426" s="29"/>
      <c r="AP426" s="29"/>
      <c r="AQ426" s="29"/>
      <c r="AR426" s="29"/>
    </row>
    <row r="427" spans="1:44" ht="15" customHeight="1" x14ac:dyDescent="0.25">
      <c r="A427" s="24">
        <v>666</v>
      </c>
      <c r="B427" s="23" t="s">
        <v>141</v>
      </c>
      <c r="C427" s="24" t="s">
        <v>78</v>
      </c>
      <c r="D427" s="24" t="s">
        <v>77</v>
      </c>
      <c r="E427" s="24">
        <v>40031</v>
      </c>
      <c r="F427" s="24" t="s">
        <v>66</v>
      </c>
      <c r="G427" s="24">
        <v>100003208</v>
      </c>
      <c r="H427" s="24">
        <v>2656</v>
      </c>
      <c r="I427" s="24">
        <v>295.2</v>
      </c>
      <c r="J427" s="24" t="s">
        <v>140</v>
      </c>
      <c r="K427" s="24" t="s">
        <v>139</v>
      </c>
      <c r="L427" s="24">
        <v>78540</v>
      </c>
      <c r="M427" s="24"/>
      <c r="N427" s="24"/>
      <c r="O427" s="29">
        <v>5558</v>
      </c>
      <c r="P427" s="29"/>
      <c r="Q427" s="29"/>
      <c r="R427" s="29"/>
      <c r="S427" s="29"/>
      <c r="T427" s="29"/>
      <c r="U427" s="29"/>
      <c r="V427" s="29"/>
      <c r="W427" s="29">
        <v>16636</v>
      </c>
      <c r="X427" s="29">
        <v>27397</v>
      </c>
      <c r="Y427" s="29">
        <v>15552</v>
      </c>
      <c r="Z427" s="29">
        <v>12770</v>
      </c>
      <c r="AA427" s="29"/>
      <c r="AB427" s="29">
        <v>6890</v>
      </c>
      <c r="AC427" s="29"/>
      <c r="AD427" s="29">
        <v>10959</v>
      </c>
      <c r="AE427" s="29">
        <v>10158</v>
      </c>
      <c r="AF427" s="29"/>
      <c r="AG427" s="29">
        <v>12745</v>
      </c>
      <c r="AH427" s="29">
        <v>9163</v>
      </c>
      <c r="AI427" s="29">
        <v>26236</v>
      </c>
      <c r="AJ427" s="29">
        <v>11753</v>
      </c>
      <c r="AK427" s="29">
        <v>20531</v>
      </c>
      <c r="AL427" s="29"/>
      <c r="AM427" s="29"/>
      <c r="AN427" s="29">
        <v>13233</v>
      </c>
      <c r="AO427" s="29"/>
      <c r="AP427" s="29"/>
      <c r="AQ427" s="29"/>
      <c r="AR427" s="29"/>
    </row>
    <row r="428" spans="1:44" ht="15" customHeight="1" x14ac:dyDescent="0.25">
      <c r="A428" s="24">
        <v>671</v>
      </c>
      <c r="B428" s="23" t="s">
        <v>138</v>
      </c>
      <c r="C428" s="24" t="s">
        <v>78</v>
      </c>
      <c r="D428" s="24" t="s">
        <v>77</v>
      </c>
      <c r="E428" s="24">
        <v>41424</v>
      </c>
      <c r="F428" s="24" t="s">
        <v>66</v>
      </c>
      <c r="G428" s="24">
        <v>100003599</v>
      </c>
      <c r="H428" s="24">
        <v>2041</v>
      </c>
      <c r="I428" s="24">
        <v>281.2</v>
      </c>
      <c r="J428" s="24" t="s">
        <v>137</v>
      </c>
      <c r="K428" s="24" t="s">
        <v>136</v>
      </c>
      <c r="L428" s="24">
        <v>5373139</v>
      </c>
      <c r="M428" s="24"/>
      <c r="N428" s="24"/>
      <c r="O428" s="29"/>
      <c r="P428" s="29"/>
      <c r="Q428" s="29"/>
      <c r="R428" s="29"/>
      <c r="S428" s="29"/>
      <c r="T428" s="29"/>
      <c r="U428" s="29">
        <v>8240</v>
      </c>
      <c r="V428" s="29"/>
      <c r="W428" s="29">
        <v>15162</v>
      </c>
      <c r="X428" s="29">
        <v>43184</v>
      </c>
      <c r="Y428" s="29">
        <v>21323</v>
      </c>
      <c r="Z428" s="29">
        <v>23143</v>
      </c>
      <c r="AA428" s="29"/>
      <c r="AB428" s="29">
        <v>7851</v>
      </c>
      <c r="AC428" s="29">
        <v>7696</v>
      </c>
      <c r="AD428" s="29">
        <v>12790</v>
      </c>
      <c r="AE428" s="29">
        <v>7385</v>
      </c>
      <c r="AF428" s="29">
        <v>10937</v>
      </c>
      <c r="AG428" s="29">
        <v>22773</v>
      </c>
      <c r="AH428" s="29">
        <v>17330</v>
      </c>
      <c r="AI428" s="29">
        <v>13412</v>
      </c>
      <c r="AJ428" s="29">
        <v>11759</v>
      </c>
      <c r="AK428" s="29">
        <v>18542</v>
      </c>
      <c r="AL428" s="29"/>
      <c r="AM428" s="29">
        <v>6304</v>
      </c>
      <c r="AN428" s="29">
        <v>6638</v>
      </c>
      <c r="AO428" s="29">
        <v>4311</v>
      </c>
      <c r="AP428" s="29">
        <v>4266</v>
      </c>
      <c r="AQ428" s="29"/>
      <c r="AR428" s="29"/>
    </row>
    <row r="429" spans="1:44" ht="15" customHeight="1" x14ac:dyDescent="0.25">
      <c r="A429" s="24">
        <v>1068</v>
      </c>
      <c r="B429" s="23" t="s">
        <v>135</v>
      </c>
      <c r="C429" s="24" t="s">
        <v>104</v>
      </c>
      <c r="D429" s="24" t="s">
        <v>132</v>
      </c>
      <c r="E429" s="24">
        <v>35671</v>
      </c>
      <c r="F429" s="24" t="s">
        <v>61</v>
      </c>
      <c r="G429" s="24">
        <v>100001617</v>
      </c>
      <c r="H429" s="24">
        <v>2376</v>
      </c>
      <c r="I429" s="24">
        <v>215.1</v>
      </c>
      <c r="J429" s="24" t="s">
        <v>134</v>
      </c>
      <c r="K429" s="24">
        <v>15816</v>
      </c>
      <c r="L429" s="24">
        <v>15037</v>
      </c>
      <c r="M429" s="24"/>
      <c r="N429" s="25" t="s">
        <v>133</v>
      </c>
      <c r="O429" s="29">
        <v>15754</v>
      </c>
      <c r="P429" s="29">
        <v>15881</v>
      </c>
      <c r="Q429" s="29">
        <v>15555</v>
      </c>
      <c r="R429" s="29">
        <v>16678</v>
      </c>
      <c r="S429" s="29">
        <v>14834</v>
      </c>
      <c r="T429" s="29">
        <v>21932</v>
      </c>
      <c r="U429" s="29">
        <v>17902</v>
      </c>
      <c r="V429" s="29">
        <v>15463</v>
      </c>
      <c r="W429" s="29">
        <v>12434</v>
      </c>
      <c r="X429" s="29">
        <v>12878</v>
      </c>
      <c r="Y429" s="29">
        <v>13702</v>
      </c>
      <c r="Z429" s="29">
        <v>9855</v>
      </c>
      <c r="AA429" s="29">
        <v>17293</v>
      </c>
      <c r="AB429" s="29">
        <v>11533</v>
      </c>
      <c r="AC429" s="29">
        <v>11893</v>
      </c>
      <c r="AD429" s="29">
        <v>9995</v>
      </c>
      <c r="AE429" s="29">
        <v>12623</v>
      </c>
      <c r="AF429" s="29">
        <v>12284</v>
      </c>
      <c r="AG429" s="29">
        <v>11327</v>
      </c>
      <c r="AH429" s="29">
        <v>14422</v>
      </c>
      <c r="AI429" s="29">
        <v>10599</v>
      </c>
      <c r="AJ429" s="29">
        <v>14140</v>
      </c>
      <c r="AK429" s="29">
        <v>20071</v>
      </c>
      <c r="AL429" s="29">
        <v>21494</v>
      </c>
      <c r="AM429" s="29">
        <v>29115</v>
      </c>
      <c r="AN429" s="29">
        <v>7858</v>
      </c>
      <c r="AO429" s="29">
        <v>8738</v>
      </c>
      <c r="AP429" s="29">
        <v>7144</v>
      </c>
      <c r="AQ429" s="29">
        <v>3618</v>
      </c>
      <c r="AR429" s="29">
        <v>2598</v>
      </c>
    </row>
    <row r="430" spans="1:44" ht="15" customHeight="1" x14ac:dyDescent="0.25">
      <c r="A430" s="24">
        <v>2202</v>
      </c>
      <c r="B430" s="23" t="s">
        <v>130</v>
      </c>
      <c r="C430" s="24" t="s">
        <v>56</v>
      </c>
      <c r="D430" s="24" t="s">
        <v>113</v>
      </c>
      <c r="E430" s="24">
        <v>605</v>
      </c>
      <c r="F430" s="24" t="s">
        <v>37</v>
      </c>
      <c r="G430" s="24">
        <v>825</v>
      </c>
      <c r="H430" s="24">
        <v>1370.4</v>
      </c>
      <c r="I430" s="24">
        <v>241</v>
      </c>
      <c r="J430" s="24" t="s">
        <v>129</v>
      </c>
      <c r="K430" s="24">
        <v>1174</v>
      </c>
      <c r="L430" s="24">
        <v>1141</v>
      </c>
      <c r="M430" s="25" t="s">
        <v>128</v>
      </c>
      <c r="N430" s="25" t="s">
        <v>127</v>
      </c>
      <c r="O430" s="29">
        <v>795918</v>
      </c>
      <c r="P430" s="29">
        <v>847792</v>
      </c>
      <c r="Q430" s="29">
        <v>837353</v>
      </c>
      <c r="R430" s="29">
        <v>1222865</v>
      </c>
      <c r="S430" s="29">
        <v>1121976</v>
      </c>
      <c r="T430" s="29">
        <v>1337691</v>
      </c>
      <c r="U430" s="29">
        <v>993084</v>
      </c>
      <c r="V430" s="29">
        <v>1535288</v>
      </c>
      <c r="W430" s="29">
        <v>294721</v>
      </c>
      <c r="X430" s="29">
        <v>285582</v>
      </c>
      <c r="Y430" s="29">
        <v>650579</v>
      </c>
      <c r="Z430" s="29">
        <v>343119</v>
      </c>
      <c r="AA430" s="29">
        <v>265328</v>
      </c>
      <c r="AB430" s="29">
        <v>160512</v>
      </c>
      <c r="AC430" s="29">
        <v>219344</v>
      </c>
      <c r="AD430" s="29">
        <v>133935</v>
      </c>
      <c r="AE430" s="29">
        <v>355811</v>
      </c>
      <c r="AF430" s="29">
        <v>484721</v>
      </c>
      <c r="AG430" s="29">
        <v>511203</v>
      </c>
      <c r="AH430" s="29">
        <v>440912</v>
      </c>
      <c r="AI430" s="29">
        <v>226246</v>
      </c>
      <c r="AJ430" s="29">
        <v>211991</v>
      </c>
      <c r="AK430" s="29">
        <v>364438</v>
      </c>
      <c r="AL430" s="29">
        <v>365842</v>
      </c>
      <c r="AM430" s="29">
        <v>210944</v>
      </c>
      <c r="AN430" s="29">
        <v>154583</v>
      </c>
      <c r="AO430" s="29">
        <v>110179</v>
      </c>
      <c r="AP430" s="29">
        <v>161209</v>
      </c>
      <c r="AQ430" s="29">
        <v>9235</v>
      </c>
      <c r="AR430" s="29"/>
    </row>
    <row r="431" spans="1:44" ht="15" customHeight="1" x14ac:dyDescent="0.25">
      <c r="A431" s="24">
        <v>2125</v>
      </c>
      <c r="B431" s="23" t="s">
        <v>126</v>
      </c>
      <c r="C431" s="24" t="s">
        <v>56</v>
      </c>
      <c r="D431" s="24" t="s">
        <v>55</v>
      </c>
      <c r="E431" s="24">
        <v>1604</v>
      </c>
      <c r="F431" s="24" t="s">
        <v>37</v>
      </c>
      <c r="G431" s="24">
        <v>1134</v>
      </c>
      <c r="H431" s="24">
        <v>1928</v>
      </c>
      <c r="I431" s="24">
        <v>441.2</v>
      </c>
      <c r="J431" s="24" t="s">
        <v>125</v>
      </c>
      <c r="K431" s="24">
        <v>1175</v>
      </c>
      <c r="L431" s="24"/>
      <c r="M431" s="25" t="s">
        <v>124</v>
      </c>
      <c r="N431" s="25" t="s">
        <v>123</v>
      </c>
      <c r="O431" s="29">
        <v>15399</v>
      </c>
      <c r="P431" s="29"/>
      <c r="Q431" s="29">
        <v>42995</v>
      </c>
      <c r="R431" s="29">
        <v>32235</v>
      </c>
      <c r="S431" s="29">
        <v>33371</v>
      </c>
      <c r="T431" s="29">
        <v>38083</v>
      </c>
      <c r="U431" s="29">
        <v>20686</v>
      </c>
      <c r="V431" s="29">
        <v>51153</v>
      </c>
      <c r="W431" s="29">
        <v>70127</v>
      </c>
      <c r="X431" s="29">
        <v>46549</v>
      </c>
      <c r="Y431" s="29">
        <v>254734</v>
      </c>
      <c r="Z431" s="29">
        <v>73153</v>
      </c>
      <c r="AA431" s="29">
        <v>15795</v>
      </c>
      <c r="AB431" s="29">
        <v>28336</v>
      </c>
      <c r="AC431" s="29">
        <v>3363</v>
      </c>
      <c r="AD431" s="29">
        <v>9056</v>
      </c>
      <c r="AE431" s="29">
        <v>67638</v>
      </c>
      <c r="AF431" s="29">
        <v>76728</v>
      </c>
      <c r="AG431" s="29">
        <v>147881</v>
      </c>
      <c r="AH431" s="29">
        <v>70396</v>
      </c>
      <c r="AI431" s="29">
        <v>68206</v>
      </c>
      <c r="AJ431" s="29">
        <v>13899</v>
      </c>
      <c r="AK431" s="29">
        <v>43019</v>
      </c>
      <c r="AL431" s="29">
        <v>18705</v>
      </c>
      <c r="AM431" s="29">
        <v>13289</v>
      </c>
      <c r="AN431" s="29"/>
      <c r="AO431" s="29">
        <v>21101</v>
      </c>
      <c r="AP431" s="29">
        <v>17486</v>
      </c>
      <c r="AQ431" s="29"/>
      <c r="AR431" s="29"/>
    </row>
    <row r="432" spans="1:44" ht="15" customHeight="1" x14ac:dyDescent="0.25">
      <c r="A432" s="24">
        <v>302</v>
      </c>
      <c r="B432" s="23" t="s">
        <v>122</v>
      </c>
      <c r="C432" s="24" t="s">
        <v>50</v>
      </c>
      <c r="D432" s="24" t="s">
        <v>118</v>
      </c>
      <c r="E432" s="24">
        <v>1670</v>
      </c>
      <c r="F432" s="24" t="s">
        <v>37</v>
      </c>
      <c r="G432" s="24">
        <v>533</v>
      </c>
      <c r="H432" s="24">
        <v>1223.9000000000001</v>
      </c>
      <c r="I432" s="24">
        <v>171</v>
      </c>
      <c r="J432" s="24" t="s">
        <v>121</v>
      </c>
      <c r="K432" s="24">
        <v>1176</v>
      </c>
      <c r="L432" s="24">
        <v>1143</v>
      </c>
      <c r="M432" s="25" t="s">
        <v>120</v>
      </c>
      <c r="N432" s="25" t="s">
        <v>119</v>
      </c>
      <c r="O432" s="29">
        <v>72383</v>
      </c>
      <c r="P432" s="29">
        <v>73119</v>
      </c>
      <c r="Q432" s="29">
        <v>36145</v>
      </c>
      <c r="R432" s="29">
        <v>63652</v>
      </c>
      <c r="S432" s="29">
        <v>67215</v>
      </c>
      <c r="T432" s="29">
        <v>38977</v>
      </c>
      <c r="U432" s="29">
        <v>51698</v>
      </c>
      <c r="V432" s="29">
        <v>59051</v>
      </c>
      <c r="W432" s="29">
        <v>15712290</v>
      </c>
      <c r="X432" s="29">
        <v>28702622</v>
      </c>
      <c r="Y432" s="29">
        <v>150293536</v>
      </c>
      <c r="Z432" s="29">
        <v>41894332</v>
      </c>
      <c r="AA432" s="29">
        <v>55828</v>
      </c>
      <c r="AB432" s="29">
        <v>7706840</v>
      </c>
      <c r="AC432" s="29">
        <v>46504</v>
      </c>
      <c r="AD432" s="29">
        <v>46785</v>
      </c>
      <c r="AE432" s="29">
        <v>25699146</v>
      </c>
      <c r="AF432" s="29">
        <v>20626062</v>
      </c>
      <c r="AG432" s="29">
        <v>90267784</v>
      </c>
      <c r="AH432" s="29">
        <v>49952852</v>
      </c>
      <c r="AI432" s="29">
        <v>116143944</v>
      </c>
      <c r="AJ432" s="29">
        <v>61834</v>
      </c>
      <c r="AK432" s="29">
        <v>46433516</v>
      </c>
      <c r="AL432" s="29">
        <v>51118</v>
      </c>
      <c r="AM432" s="29">
        <v>90108</v>
      </c>
      <c r="AN432" s="29">
        <v>8011310</v>
      </c>
      <c r="AO432" s="29">
        <v>103809</v>
      </c>
      <c r="AP432" s="29">
        <v>120334</v>
      </c>
      <c r="AQ432" s="29">
        <v>228739</v>
      </c>
      <c r="AR432" s="29">
        <v>207031</v>
      </c>
    </row>
    <row r="433" spans="1:44" ht="15" customHeight="1" x14ac:dyDescent="0.25">
      <c r="A433" s="24">
        <v>2201</v>
      </c>
      <c r="B433" s="23" t="s">
        <v>117</v>
      </c>
      <c r="C433" s="24" t="s">
        <v>56</v>
      </c>
      <c r="D433" s="24" t="s">
        <v>113</v>
      </c>
      <c r="E433" s="24">
        <v>606</v>
      </c>
      <c r="F433" s="24" t="s">
        <v>61</v>
      </c>
      <c r="G433" s="24">
        <v>535</v>
      </c>
      <c r="H433" s="24">
        <v>1430</v>
      </c>
      <c r="I433" s="24">
        <v>243.1</v>
      </c>
      <c r="J433" s="24" t="s">
        <v>116</v>
      </c>
      <c r="K433" s="24">
        <v>6029</v>
      </c>
      <c r="L433" s="24">
        <v>5807</v>
      </c>
      <c r="M433" s="25" t="s">
        <v>115</v>
      </c>
      <c r="N433" s="25" t="s">
        <v>114</v>
      </c>
      <c r="O433" s="29">
        <v>53153</v>
      </c>
      <c r="P433" s="29">
        <v>47848</v>
      </c>
      <c r="Q433" s="29">
        <v>47433</v>
      </c>
      <c r="R433" s="29">
        <v>61194</v>
      </c>
      <c r="S433" s="29">
        <v>50791</v>
      </c>
      <c r="T433" s="29">
        <v>99599</v>
      </c>
      <c r="U433" s="29">
        <v>98129</v>
      </c>
      <c r="V433" s="29">
        <v>61232</v>
      </c>
      <c r="W433" s="29">
        <v>123611</v>
      </c>
      <c r="X433" s="29">
        <v>249543</v>
      </c>
      <c r="Y433" s="29">
        <v>209208</v>
      </c>
      <c r="Z433" s="29">
        <v>183149</v>
      </c>
      <c r="AA433" s="29">
        <v>114183</v>
      </c>
      <c r="AB433" s="29">
        <v>98516</v>
      </c>
      <c r="AC433" s="29">
        <v>147871</v>
      </c>
      <c r="AD433" s="29">
        <v>83500</v>
      </c>
      <c r="AE433" s="29">
        <v>75138</v>
      </c>
      <c r="AF433" s="29">
        <v>112925</v>
      </c>
      <c r="AG433" s="29">
        <v>159740</v>
      </c>
      <c r="AH433" s="29">
        <v>109767</v>
      </c>
      <c r="AI433" s="29">
        <v>120788</v>
      </c>
      <c r="AJ433" s="29">
        <v>188160</v>
      </c>
      <c r="AK433" s="29">
        <v>218698</v>
      </c>
      <c r="AL433" s="29">
        <v>174051</v>
      </c>
      <c r="AM433" s="29">
        <v>69314</v>
      </c>
      <c r="AN433" s="29">
        <v>104023</v>
      </c>
      <c r="AO433" s="29">
        <v>135164</v>
      </c>
      <c r="AP433" s="29">
        <v>222095</v>
      </c>
      <c r="AQ433" s="29">
        <v>6028</v>
      </c>
      <c r="AR433" s="29">
        <v>6608</v>
      </c>
    </row>
    <row r="434" spans="1:44" ht="15" customHeight="1" x14ac:dyDescent="0.25">
      <c r="A434" s="24">
        <v>937</v>
      </c>
      <c r="B434" s="23" t="s">
        <v>112</v>
      </c>
      <c r="C434" s="24" t="s">
        <v>104</v>
      </c>
      <c r="D434" s="24" t="s">
        <v>108</v>
      </c>
      <c r="E434" s="24">
        <v>33443</v>
      </c>
      <c r="F434" s="24" t="s">
        <v>61</v>
      </c>
      <c r="G434" s="24">
        <v>1136</v>
      </c>
      <c r="H434" s="24">
        <v>1774</v>
      </c>
      <c r="I434" s="24">
        <v>101.2</v>
      </c>
      <c r="J434" s="24" t="s">
        <v>111</v>
      </c>
      <c r="K434" s="24">
        <v>7991</v>
      </c>
      <c r="L434" s="24">
        <v>7701</v>
      </c>
      <c r="M434" s="25" t="s">
        <v>110</v>
      </c>
      <c r="N434" s="25" t="s">
        <v>109</v>
      </c>
      <c r="O434" s="29">
        <v>27874</v>
      </c>
      <c r="P434" s="29">
        <v>18379</v>
      </c>
      <c r="Q434" s="29">
        <v>49450</v>
      </c>
      <c r="R434" s="29">
        <v>27629</v>
      </c>
      <c r="S434" s="29">
        <v>11480</v>
      </c>
      <c r="T434" s="29">
        <v>105273</v>
      </c>
      <c r="U434" s="29">
        <v>49594</v>
      </c>
      <c r="V434" s="29">
        <v>14644</v>
      </c>
      <c r="W434" s="29">
        <v>22888</v>
      </c>
      <c r="X434" s="29">
        <v>25439</v>
      </c>
      <c r="Y434" s="29">
        <v>9377</v>
      </c>
      <c r="Z434" s="29">
        <v>20903</v>
      </c>
      <c r="AA434" s="29">
        <v>26420</v>
      </c>
      <c r="AB434" s="29">
        <v>10738</v>
      </c>
      <c r="AC434" s="29">
        <v>15793</v>
      </c>
      <c r="AD434" s="29">
        <v>12133</v>
      </c>
      <c r="AE434" s="29">
        <v>12880</v>
      </c>
      <c r="AF434" s="29">
        <v>14034</v>
      </c>
      <c r="AG434" s="29">
        <v>9506</v>
      </c>
      <c r="AH434" s="29">
        <v>5718</v>
      </c>
      <c r="AI434" s="29">
        <v>8335</v>
      </c>
      <c r="AJ434" s="29">
        <v>12659</v>
      </c>
      <c r="AK434" s="29">
        <v>25248</v>
      </c>
      <c r="AL434" s="29">
        <v>41899</v>
      </c>
      <c r="AM434" s="29">
        <v>6693</v>
      </c>
      <c r="AN434" s="29">
        <v>15130</v>
      </c>
      <c r="AO434" s="29"/>
      <c r="AP434" s="29"/>
      <c r="AQ434" s="29">
        <v>4415</v>
      </c>
      <c r="AR434" s="29">
        <v>9989</v>
      </c>
    </row>
    <row r="435" spans="1:44" ht="15" customHeight="1" x14ac:dyDescent="0.25">
      <c r="A435" s="24">
        <v>1142</v>
      </c>
      <c r="B435" s="23" t="s">
        <v>107</v>
      </c>
      <c r="C435" s="24" t="s">
        <v>104</v>
      </c>
      <c r="D435" s="24" t="s">
        <v>103</v>
      </c>
      <c r="E435" s="24">
        <v>36768</v>
      </c>
      <c r="F435" s="24" t="s">
        <v>61</v>
      </c>
      <c r="G435" s="24">
        <v>100001451</v>
      </c>
      <c r="H435" s="24">
        <v>2117</v>
      </c>
      <c r="I435" s="24">
        <v>158.1</v>
      </c>
      <c r="J435" s="24" t="s">
        <v>106</v>
      </c>
      <c r="K435" s="24">
        <v>4737557</v>
      </c>
      <c r="L435" s="24">
        <v>3924818</v>
      </c>
      <c r="M435" s="24"/>
      <c r="N435" s="25" t="s">
        <v>105</v>
      </c>
      <c r="O435" s="29"/>
      <c r="P435" s="29">
        <v>4514</v>
      </c>
      <c r="Q435" s="29">
        <v>15953</v>
      </c>
      <c r="R435" s="29"/>
      <c r="S435" s="29"/>
      <c r="T435" s="29">
        <v>12661</v>
      </c>
      <c r="U435" s="29">
        <v>5090</v>
      </c>
      <c r="V435" s="29"/>
      <c r="W435" s="29">
        <v>28977</v>
      </c>
      <c r="X435" s="29">
        <v>13363</v>
      </c>
      <c r="Y435" s="29">
        <v>70816</v>
      </c>
      <c r="Z435" s="29">
        <v>23846</v>
      </c>
      <c r="AA435" s="29"/>
      <c r="AB435" s="29">
        <v>12938</v>
      </c>
      <c r="AC435" s="29"/>
      <c r="AD435" s="29"/>
      <c r="AE435" s="29">
        <v>18851</v>
      </c>
      <c r="AF435" s="29">
        <v>15776</v>
      </c>
      <c r="AG435" s="29">
        <v>54206</v>
      </c>
      <c r="AH435" s="29">
        <v>40926</v>
      </c>
      <c r="AI435" s="29">
        <v>21312</v>
      </c>
      <c r="AJ435" s="29"/>
      <c r="AK435" s="29">
        <v>16507</v>
      </c>
      <c r="AL435" s="29"/>
      <c r="AM435" s="29"/>
      <c r="AN435" s="29">
        <v>6768</v>
      </c>
      <c r="AO435" s="29"/>
      <c r="AP435" s="29"/>
      <c r="AQ435" s="29"/>
      <c r="AR435" s="29"/>
    </row>
    <row r="436" spans="1:44" ht="15" customHeight="1" x14ac:dyDescent="0.25">
      <c r="A436" s="24">
        <v>258</v>
      </c>
      <c r="B436" s="23" t="s">
        <v>102</v>
      </c>
      <c r="C436" s="24" t="s">
        <v>50</v>
      </c>
      <c r="D436" s="24" t="s">
        <v>98</v>
      </c>
      <c r="E436" s="24">
        <v>1649</v>
      </c>
      <c r="F436" s="24" t="s">
        <v>66</v>
      </c>
      <c r="G436" s="24">
        <v>566</v>
      </c>
      <c r="H436" s="24">
        <v>1040</v>
      </c>
      <c r="I436" s="24">
        <v>118.1</v>
      </c>
      <c r="J436" s="24" t="s">
        <v>101</v>
      </c>
      <c r="K436" s="24">
        <v>6287</v>
      </c>
      <c r="L436" s="24">
        <v>6050</v>
      </c>
      <c r="M436" s="25" t="s">
        <v>100</v>
      </c>
      <c r="N436" s="25" t="s">
        <v>99</v>
      </c>
      <c r="O436" s="29">
        <v>1550409</v>
      </c>
      <c r="P436" s="29">
        <v>758241</v>
      </c>
      <c r="Q436" s="29">
        <v>815564</v>
      </c>
      <c r="R436" s="29">
        <v>1895565</v>
      </c>
      <c r="S436" s="29">
        <v>475294</v>
      </c>
      <c r="T436" s="29">
        <v>5431937</v>
      </c>
      <c r="U436" s="29">
        <v>1772294</v>
      </c>
      <c r="V436" s="29">
        <v>1750665</v>
      </c>
      <c r="W436" s="29">
        <v>1263671</v>
      </c>
      <c r="X436" s="29">
        <v>3984323</v>
      </c>
      <c r="Y436" s="29">
        <v>2184098</v>
      </c>
      <c r="Z436" s="29">
        <v>975805</v>
      </c>
      <c r="AA436" s="29">
        <v>1019067</v>
      </c>
      <c r="AB436" s="29">
        <v>910058</v>
      </c>
      <c r="AC436" s="29">
        <v>1569325</v>
      </c>
      <c r="AD436" s="29">
        <v>949224</v>
      </c>
      <c r="AE436" s="29">
        <v>537870</v>
      </c>
      <c r="AF436" s="29">
        <v>1190251</v>
      </c>
      <c r="AG436" s="29">
        <v>1339852</v>
      </c>
      <c r="AH436" s="29">
        <v>1163445</v>
      </c>
      <c r="AI436" s="29">
        <v>3590600</v>
      </c>
      <c r="AJ436" s="29">
        <v>1640338</v>
      </c>
      <c r="AK436" s="29">
        <v>2958303</v>
      </c>
      <c r="AL436" s="29">
        <v>938516</v>
      </c>
      <c r="AM436" s="29">
        <v>906385</v>
      </c>
      <c r="AN436" s="29">
        <v>1915268</v>
      </c>
      <c r="AO436" s="29">
        <v>1153728</v>
      </c>
      <c r="AP436" s="29">
        <v>1562122</v>
      </c>
      <c r="AQ436" s="29">
        <v>22829</v>
      </c>
      <c r="AR436" s="29">
        <v>6681</v>
      </c>
    </row>
    <row r="437" spans="1:44" ht="15" customHeight="1" x14ac:dyDescent="0.25">
      <c r="A437" s="24">
        <v>680</v>
      </c>
      <c r="B437" s="23" t="s">
        <v>97</v>
      </c>
      <c r="C437" s="24" t="s">
        <v>78</v>
      </c>
      <c r="D437" s="24" t="s">
        <v>77</v>
      </c>
      <c r="E437" s="24">
        <v>40050</v>
      </c>
      <c r="F437" s="24" t="s">
        <v>66</v>
      </c>
      <c r="G437" s="24">
        <v>100003209</v>
      </c>
      <c r="H437" s="24">
        <v>2365</v>
      </c>
      <c r="I437" s="24">
        <v>231.2</v>
      </c>
      <c r="J437" s="24" t="s">
        <v>96</v>
      </c>
      <c r="K437" s="24" t="s">
        <v>95</v>
      </c>
      <c r="L437" s="24">
        <v>4414314</v>
      </c>
      <c r="M437" s="24"/>
      <c r="N437" s="24"/>
      <c r="O437" s="29">
        <v>104107</v>
      </c>
      <c r="P437" s="29">
        <v>53136</v>
      </c>
      <c r="Q437" s="29">
        <v>32993</v>
      </c>
      <c r="R437" s="29">
        <v>41867</v>
      </c>
      <c r="S437" s="29">
        <v>49612</v>
      </c>
      <c r="T437" s="29">
        <v>301872</v>
      </c>
      <c r="U437" s="29">
        <v>146250</v>
      </c>
      <c r="V437" s="29">
        <v>66625</v>
      </c>
      <c r="W437" s="29">
        <v>80194</v>
      </c>
      <c r="X437" s="29">
        <v>216793</v>
      </c>
      <c r="Y437" s="29">
        <v>143899</v>
      </c>
      <c r="Z437" s="29">
        <v>127469</v>
      </c>
      <c r="AA437" s="29">
        <v>41626</v>
      </c>
      <c r="AB437" s="29">
        <v>40592</v>
      </c>
      <c r="AC437" s="29">
        <v>105463</v>
      </c>
      <c r="AD437" s="29">
        <v>66512</v>
      </c>
      <c r="AE437" s="29">
        <v>62910</v>
      </c>
      <c r="AF437" s="29">
        <v>96833</v>
      </c>
      <c r="AG437" s="29">
        <v>183831</v>
      </c>
      <c r="AH437" s="29">
        <v>157652</v>
      </c>
      <c r="AI437" s="29">
        <v>161321</v>
      </c>
      <c r="AJ437" s="29">
        <v>146312</v>
      </c>
      <c r="AK437" s="29">
        <v>161957</v>
      </c>
      <c r="AL437" s="29">
        <v>55050</v>
      </c>
      <c r="AM437" s="29">
        <v>40377</v>
      </c>
      <c r="AN437" s="29">
        <v>63533</v>
      </c>
      <c r="AO437" s="29">
        <v>10570</v>
      </c>
      <c r="AP437" s="29">
        <v>16052</v>
      </c>
      <c r="AQ437" s="29"/>
      <c r="AR437" s="29"/>
    </row>
    <row r="438" spans="1:44" ht="15" customHeight="1" x14ac:dyDescent="0.25">
      <c r="A438" s="24">
        <v>681</v>
      </c>
      <c r="B438" s="23" t="s">
        <v>94</v>
      </c>
      <c r="C438" s="24" t="s">
        <v>78</v>
      </c>
      <c r="D438" s="24" t="s">
        <v>77</v>
      </c>
      <c r="E438" s="24">
        <v>39994</v>
      </c>
      <c r="F438" s="24" t="s">
        <v>66</v>
      </c>
      <c r="G438" s="24">
        <v>100003210</v>
      </c>
      <c r="H438" s="24">
        <v>2503.3000000000002</v>
      </c>
      <c r="I438" s="24">
        <v>231.2</v>
      </c>
      <c r="J438" s="24" t="s">
        <v>93</v>
      </c>
      <c r="K438" s="24">
        <v>352039</v>
      </c>
      <c r="L438" s="24">
        <v>312586</v>
      </c>
      <c r="M438" s="24"/>
      <c r="N438" s="24"/>
      <c r="O438" s="29">
        <v>40380</v>
      </c>
      <c r="P438" s="29">
        <v>22352</v>
      </c>
      <c r="Q438" s="29">
        <v>12446</v>
      </c>
      <c r="R438" s="29">
        <v>18084</v>
      </c>
      <c r="S438" s="29">
        <v>16714</v>
      </c>
      <c r="T438" s="29">
        <v>87312</v>
      </c>
      <c r="U438" s="29">
        <v>50109</v>
      </c>
      <c r="V438" s="29">
        <v>26177</v>
      </c>
      <c r="W438" s="29">
        <v>21896</v>
      </c>
      <c r="X438" s="29">
        <v>41249</v>
      </c>
      <c r="Y438" s="29">
        <v>33919</v>
      </c>
      <c r="Z438" s="29">
        <v>31907</v>
      </c>
      <c r="AA438" s="29">
        <v>14766</v>
      </c>
      <c r="AB438" s="29">
        <v>11558</v>
      </c>
      <c r="AC438" s="29">
        <v>37361</v>
      </c>
      <c r="AD438" s="29">
        <v>17723</v>
      </c>
      <c r="AE438" s="29">
        <v>20643</v>
      </c>
      <c r="AF438" s="29">
        <v>21959</v>
      </c>
      <c r="AG438" s="29">
        <v>51959</v>
      </c>
      <c r="AH438" s="29">
        <v>36954</v>
      </c>
      <c r="AI438" s="29">
        <v>63056</v>
      </c>
      <c r="AJ438" s="29">
        <v>30578</v>
      </c>
      <c r="AK438" s="29">
        <v>33736</v>
      </c>
      <c r="AL438" s="29"/>
      <c r="AM438" s="29">
        <v>11997</v>
      </c>
      <c r="AN438" s="29">
        <v>28489</v>
      </c>
      <c r="AO438" s="29">
        <v>17531</v>
      </c>
      <c r="AP438" s="29">
        <v>14789</v>
      </c>
      <c r="AQ438" s="29"/>
      <c r="AR438" s="29"/>
    </row>
    <row r="439" spans="1:44" ht="15" customHeight="1" x14ac:dyDescent="0.25">
      <c r="A439" s="24">
        <v>682</v>
      </c>
      <c r="B439" s="23" t="s">
        <v>92</v>
      </c>
      <c r="C439" s="24" t="s">
        <v>78</v>
      </c>
      <c r="D439" s="24" t="s">
        <v>77</v>
      </c>
      <c r="E439" s="24">
        <v>41384</v>
      </c>
      <c r="F439" s="24" t="s">
        <v>61</v>
      </c>
      <c r="G439" s="24">
        <v>100003643</v>
      </c>
      <c r="H439" s="24">
        <v>1601.8</v>
      </c>
      <c r="I439" s="24">
        <v>244.2</v>
      </c>
      <c r="J439" s="24" t="s">
        <v>91</v>
      </c>
      <c r="K439" s="24">
        <v>5253210</v>
      </c>
      <c r="L439" s="24">
        <v>4419672</v>
      </c>
      <c r="M439" s="24"/>
      <c r="N439" s="24"/>
      <c r="O439" s="29"/>
      <c r="P439" s="29"/>
      <c r="Q439" s="29"/>
      <c r="R439" s="29"/>
      <c r="S439" s="29"/>
      <c r="T439" s="29"/>
      <c r="U439" s="29"/>
      <c r="V439" s="29"/>
      <c r="W439" s="29"/>
      <c r="X439" s="29"/>
      <c r="Y439" s="29">
        <v>30071</v>
      </c>
      <c r="Z439" s="29"/>
      <c r="AA439" s="29">
        <v>10279</v>
      </c>
      <c r="AB439" s="29"/>
      <c r="AC439" s="29">
        <v>11981</v>
      </c>
      <c r="AD439" s="29">
        <v>4447</v>
      </c>
      <c r="AE439" s="29"/>
      <c r="AF439" s="29"/>
      <c r="AG439" s="29"/>
      <c r="AH439" s="29"/>
      <c r="AI439" s="29">
        <v>20710</v>
      </c>
      <c r="AJ439" s="29">
        <v>3598</v>
      </c>
      <c r="AK439" s="29"/>
      <c r="AL439" s="29"/>
      <c r="AM439" s="29"/>
      <c r="AN439" s="29">
        <v>21550</v>
      </c>
      <c r="AO439" s="29"/>
      <c r="AP439" s="29"/>
      <c r="AQ439" s="29"/>
      <c r="AR439" s="29"/>
    </row>
    <row r="440" spans="1:44" ht="15" customHeight="1" x14ac:dyDescent="0.25">
      <c r="A440" s="24">
        <v>683</v>
      </c>
      <c r="B440" s="23" t="s">
        <v>90</v>
      </c>
      <c r="C440" s="24" t="s">
        <v>78</v>
      </c>
      <c r="D440" s="24" t="s">
        <v>77</v>
      </c>
      <c r="E440" s="24">
        <v>40674</v>
      </c>
      <c r="F440" s="24" t="s">
        <v>66</v>
      </c>
      <c r="G440" s="24">
        <v>100003644</v>
      </c>
      <c r="H440" s="24">
        <v>2000</v>
      </c>
      <c r="I440" s="24">
        <v>249.1</v>
      </c>
      <c r="J440" s="24" t="s">
        <v>89</v>
      </c>
      <c r="K440" s="24">
        <v>292427</v>
      </c>
      <c r="L440" s="24">
        <v>258048</v>
      </c>
      <c r="M440" s="24"/>
      <c r="N440" s="24"/>
      <c r="O440" s="29"/>
      <c r="P440" s="29"/>
      <c r="Q440" s="29"/>
      <c r="R440" s="29"/>
      <c r="S440" s="29"/>
      <c r="T440" s="29"/>
      <c r="U440" s="29"/>
      <c r="V440" s="29"/>
      <c r="W440" s="29">
        <v>4093</v>
      </c>
      <c r="X440" s="29">
        <v>10060</v>
      </c>
      <c r="Y440" s="29">
        <v>6429</v>
      </c>
      <c r="Z440" s="29">
        <v>6842</v>
      </c>
      <c r="AA440" s="29"/>
      <c r="AB440" s="29">
        <v>2714</v>
      </c>
      <c r="AC440" s="29"/>
      <c r="AD440" s="29">
        <v>2698</v>
      </c>
      <c r="AE440" s="29"/>
      <c r="AF440" s="29"/>
      <c r="AG440" s="29">
        <v>4673</v>
      </c>
      <c r="AH440" s="29">
        <v>2062</v>
      </c>
      <c r="AI440" s="29">
        <v>13116</v>
      </c>
      <c r="AJ440" s="29"/>
      <c r="AK440" s="29">
        <v>2735</v>
      </c>
      <c r="AL440" s="29"/>
      <c r="AM440" s="29"/>
      <c r="AN440" s="29">
        <v>3939</v>
      </c>
      <c r="AO440" s="29"/>
      <c r="AP440" s="29"/>
      <c r="AQ440" s="29"/>
      <c r="AR440" s="29"/>
    </row>
    <row r="441" spans="1:44" ht="15" customHeight="1" x14ac:dyDescent="0.25">
      <c r="A441" s="24">
        <v>684</v>
      </c>
      <c r="B441" s="23" t="s">
        <v>88</v>
      </c>
      <c r="C441" s="24" t="s">
        <v>78</v>
      </c>
      <c r="D441" s="24" t="s">
        <v>77</v>
      </c>
      <c r="E441" s="24">
        <v>40688</v>
      </c>
      <c r="F441" s="24" t="s">
        <v>66</v>
      </c>
      <c r="G441" s="24">
        <v>100003645</v>
      </c>
      <c r="H441" s="24">
        <v>2790</v>
      </c>
      <c r="I441" s="24">
        <v>265.2</v>
      </c>
      <c r="J441" s="24" t="s">
        <v>87</v>
      </c>
      <c r="K441" s="24" t="s">
        <v>86</v>
      </c>
      <c r="L441" s="24">
        <v>5361223</v>
      </c>
      <c r="M441" s="24"/>
      <c r="N441" s="24"/>
      <c r="O441" s="29">
        <v>6376</v>
      </c>
      <c r="P441" s="29"/>
      <c r="Q441" s="29"/>
      <c r="R441" s="29">
        <v>6825</v>
      </c>
      <c r="S441" s="29"/>
      <c r="T441" s="29">
        <v>13938</v>
      </c>
      <c r="U441" s="29">
        <v>11302</v>
      </c>
      <c r="V441" s="29"/>
      <c r="W441" s="29">
        <v>7540</v>
      </c>
      <c r="X441" s="29">
        <v>16669</v>
      </c>
      <c r="Y441" s="29">
        <v>14664</v>
      </c>
      <c r="Z441" s="29">
        <v>12616</v>
      </c>
      <c r="AA441" s="29">
        <v>6861</v>
      </c>
      <c r="AB441" s="29">
        <v>6008</v>
      </c>
      <c r="AC441" s="29">
        <v>11036</v>
      </c>
      <c r="AD441" s="29">
        <v>9404</v>
      </c>
      <c r="AE441" s="29"/>
      <c r="AF441" s="29">
        <v>6266</v>
      </c>
      <c r="AG441" s="29">
        <v>15212</v>
      </c>
      <c r="AH441" s="29">
        <v>11186</v>
      </c>
      <c r="AI441" s="29">
        <v>24498</v>
      </c>
      <c r="AJ441" s="29">
        <v>7812</v>
      </c>
      <c r="AK441" s="29">
        <v>13403</v>
      </c>
      <c r="AL441" s="29"/>
      <c r="AM441" s="29"/>
      <c r="AN441" s="29">
        <v>8946</v>
      </c>
      <c r="AO441" s="29">
        <v>7666</v>
      </c>
      <c r="AP441" s="29">
        <v>8133</v>
      </c>
      <c r="AQ441" s="29"/>
      <c r="AR441" s="29"/>
    </row>
    <row r="442" spans="1:44" ht="15" customHeight="1" x14ac:dyDescent="0.25">
      <c r="A442" s="24">
        <v>686</v>
      </c>
      <c r="B442" s="23" t="s">
        <v>85</v>
      </c>
      <c r="C442" s="24" t="s">
        <v>78</v>
      </c>
      <c r="D442" s="24" t="s">
        <v>77</v>
      </c>
      <c r="E442" s="24">
        <v>40716</v>
      </c>
      <c r="F442" s="24" t="s">
        <v>61</v>
      </c>
      <c r="G442" s="24">
        <v>100003647</v>
      </c>
      <c r="H442" s="24">
        <v>1332</v>
      </c>
      <c r="I442" s="24">
        <v>203.2</v>
      </c>
      <c r="J442" s="24" t="s">
        <v>84</v>
      </c>
      <c r="K442" s="24">
        <v>139506</v>
      </c>
      <c r="L442" s="24">
        <v>123028</v>
      </c>
      <c r="M442" s="24"/>
      <c r="N442" s="24"/>
      <c r="O442" s="29"/>
      <c r="P442" s="29"/>
      <c r="Q442" s="29"/>
      <c r="R442" s="29"/>
      <c r="S442" s="29"/>
      <c r="T442" s="29"/>
      <c r="U442" s="29"/>
      <c r="V442" s="29"/>
      <c r="W442" s="29"/>
      <c r="X442" s="29">
        <v>4383</v>
      </c>
      <c r="Y442" s="29">
        <v>14637</v>
      </c>
      <c r="Z442" s="29"/>
      <c r="AA442" s="29">
        <v>4828</v>
      </c>
      <c r="AB442" s="29"/>
      <c r="AC442" s="29">
        <v>6904</v>
      </c>
      <c r="AD442" s="29"/>
      <c r="AE442" s="29"/>
      <c r="AF442" s="29"/>
      <c r="AG442" s="29"/>
      <c r="AH442" s="29"/>
      <c r="AI442" s="29">
        <v>8554</v>
      </c>
      <c r="AJ442" s="29"/>
      <c r="AK442" s="29"/>
      <c r="AL442" s="29"/>
      <c r="AM442" s="29"/>
      <c r="AN442" s="29">
        <v>7120</v>
      </c>
      <c r="AO442" s="29"/>
      <c r="AP442" s="29"/>
      <c r="AQ442" s="29"/>
      <c r="AR442" s="29"/>
    </row>
    <row r="443" spans="1:44" ht="15" customHeight="1" x14ac:dyDescent="0.25">
      <c r="A443" s="24">
        <v>687</v>
      </c>
      <c r="B443" s="23" t="s">
        <v>83</v>
      </c>
      <c r="C443" s="24" t="s">
        <v>78</v>
      </c>
      <c r="D443" s="24" t="s">
        <v>77</v>
      </c>
      <c r="E443" s="24">
        <v>44543</v>
      </c>
      <c r="F443" s="24" t="s">
        <v>66</v>
      </c>
      <c r="G443" s="24">
        <v>100004584</v>
      </c>
      <c r="H443" s="24">
        <v>1094</v>
      </c>
      <c r="I443" s="24">
        <v>219.1</v>
      </c>
      <c r="J443" s="24" t="s">
        <v>82</v>
      </c>
      <c r="K443" s="24">
        <v>4046492</v>
      </c>
      <c r="L443" s="24">
        <v>3262538</v>
      </c>
      <c r="M443" s="24"/>
      <c r="N443" s="24"/>
      <c r="O443" s="29"/>
      <c r="P443" s="29">
        <v>6344</v>
      </c>
      <c r="Q443" s="29"/>
      <c r="R443" s="29"/>
      <c r="S443" s="29">
        <v>11703</v>
      </c>
      <c r="T443" s="29">
        <v>54381</v>
      </c>
      <c r="U443" s="29">
        <v>11140</v>
      </c>
      <c r="V443" s="29">
        <v>30821</v>
      </c>
      <c r="W443" s="29">
        <v>30114</v>
      </c>
      <c r="X443" s="29">
        <v>120568</v>
      </c>
      <c r="Y443" s="29">
        <v>53161</v>
      </c>
      <c r="Z443" s="29">
        <v>33711</v>
      </c>
      <c r="AA443" s="29">
        <v>17945</v>
      </c>
      <c r="AB443" s="29">
        <v>21630</v>
      </c>
      <c r="AC443" s="29">
        <v>26254</v>
      </c>
      <c r="AD443" s="29">
        <v>21329</v>
      </c>
      <c r="AE443" s="29">
        <v>13780</v>
      </c>
      <c r="AF443" s="29">
        <v>21902</v>
      </c>
      <c r="AG443" s="29">
        <v>30082</v>
      </c>
      <c r="AH443" s="29">
        <v>22535</v>
      </c>
      <c r="AI443" s="29">
        <v>117062</v>
      </c>
      <c r="AJ443" s="29">
        <v>27494</v>
      </c>
      <c r="AK443" s="29">
        <v>54195</v>
      </c>
      <c r="AL443" s="29"/>
      <c r="AM443" s="29">
        <v>8246</v>
      </c>
      <c r="AN443" s="29">
        <v>47825</v>
      </c>
      <c r="AO443" s="29"/>
      <c r="AP443" s="29">
        <v>20001</v>
      </c>
      <c r="AQ443" s="29"/>
      <c r="AR443" s="29"/>
    </row>
    <row r="444" spans="1:44" ht="15" customHeight="1" x14ac:dyDescent="0.25">
      <c r="A444" s="24">
        <v>690</v>
      </c>
      <c r="B444" s="23" t="s">
        <v>81</v>
      </c>
      <c r="C444" s="24" t="s">
        <v>78</v>
      </c>
      <c r="D444" s="24" t="s">
        <v>77</v>
      </c>
      <c r="E444" s="24">
        <v>40728</v>
      </c>
      <c r="F444" s="24" t="s">
        <v>66</v>
      </c>
      <c r="G444" s="24">
        <v>100003650</v>
      </c>
      <c r="H444" s="24">
        <v>1842</v>
      </c>
      <c r="I444" s="24">
        <v>217.2</v>
      </c>
      <c r="J444" s="24" t="s">
        <v>80</v>
      </c>
      <c r="K444" s="24" t="s">
        <v>79</v>
      </c>
      <c r="L444" s="24">
        <v>362559</v>
      </c>
      <c r="M444" s="24"/>
      <c r="N444" s="24"/>
      <c r="O444" s="29">
        <v>80728</v>
      </c>
      <c r="P444" s="29">
        <v>39131</v>
      </c>
      <c r="Q444" s="29">
        <v>28358</v>
      </c>
      <c r="R444" s="29">
        <v>67235</v>
      </c>
      <c r="S444" s="29">
        <v>36616</v>
      </c>
      <c r="T444" s="29">
        <v>275264</v>
      </c>
      <c r="U444" s="29">
        <v>116460</v>
      </c>
      <c r="V444" s="29">
        <v>97148</v>
      </c>
      <c r="W444" s="29">
        <v>77091</v>
      </c>
      <c r="X444" s="29">
        <v>206986</v>
      </c>
      <c r="Y444" s="29">
        <v>149718</v>
      </c>
      <c r="Z444" s="29">
        <v>94045</v>
      </c>
      <c r="AA444" s="29">
        <v>27397</v>
      </c>
      <c r="AB444" s="29">
        <v>36870</v>
      </c>
      <c r="AC444" s="29">
        <v>78451</v>
      </c>
      <c r="AD444" s="29">
        <v>51806</v>
      </c>
      <c r="AE444" s="29">
        <v>44827</v>
      </c>
      <c r="AF444" s="29">
        <v>99398</v>
      </c>
      <c r="AG444" s="29">
        <v>155132</v>
      </c>
      <c r="AH444" s="29">
        <v>129754</v>
      </c>
      <c r="AI444" s="29">
        <v>171423</v>
      </c>
      <c r="AJ444" s="29">
        <v>136890</v>
      </c>
      <c r="AK444" s="29">
        <v>147339</v>
      </c>
      <c r="AL444" s="29">
        <v>44648</v>
      </c>
      <c r="AM444" s="29">
        <v>41874</v>
      </c>
      <c r="AN444" s="29">
        <v>78577</v>
      </c>
      <c r="AO444" s="29">
        <v>16772</v>
      </c>
      <c r="AP444" s="29">
        <v>22800</v>
      </c>
      <c r="AQ444" s="29"/>
      <c r="AR444" s="29"/>
    </row>
    <row r="445" spans="1:44" ht="15" customHeight="1" x14ac:dyDescent="0.25">
      <c r="A445" s="24">
        <v>2507</v>
      </c>
      <c r="B445" s="23" t="s">
        <v>76</v>
      </c>
      <c r="C445" s="24" t="s">
        <v>72</v>
      </c>
      <c r="D445" s="24" t="s">
        <v>71</v>
      </c>
      <c r="E445" s="24">
        <v>35639</v>
      </c>
      <c r="F445" s="24" t="s">
        <v>37</v>
      </c>
      <c r="G445" s="24">
        <v>100001634</v>
      </c>
      <c r="H445" s="24">
        <v>1728</v>
      </c>
      <c r="I445" s="24">
        <v>297</v>
      </c>
      <c r="J445" s="24" t="s">
        <v>75</v>
      </c>
      <c r="K445" s="24">
        <v>8468</v>
      </c>
      <c r="L445" s="24">
        <v>8155</v>
      </c>
      <c r="M445" s="25" t="s">
        <v>74</v>
      </c>
      <c r="N445" s="25" t="s">
        <v>73</v>
      </c>
      <c r="O445" s="29">
        <v>31434</v>
      </c>
      <c r="P445" s="29">
        <v>21484</v>
      </c>
      <c r="Q445" s="29">
        <v>36564</v>
      </c>
      <c r="R445" s="29">
        <v>20467</v>
      </c>
      <c r="S445" s="29"/>
      <c r="T445" s="29">
        <v>39494</v>
      </c>
      <c r="U445" s="29">
        <v>12595</v>
      </c>
      <c r="V445" s="29">
        <v>8317</v>
      </c>
      <c r="W445" s="29"/>
      <c r="X445" s="29">
        <v>10114</v>
      </c>
      <c r="Y445" s="29">
        <v>12079</v>
      </c>
      <c r="Z445" s="29"/>
      <c r="AA445" s="29"/>
      <c r="AB445" s="29">
        <v>2073</v>
      </c>
      <c r="AC445" s="29">
        <v>6116</v>
      </c>
      <c r="AD445" s="29"/>
      <c r="AE445" s="29">
        <v>8016</v>
      </c>
      <c r="AF445" s="29"/>
      <c r="AG445" s="29">
        <v>10244</v>
      </c>
      <c r="AH445" s="29"/>
      <c r="AI445" s="29"/>
      <c r="AJ445" s="29">
        <v>6247</v>
      </c>
      <c r="AK445" s="29">
        <v>6223</v>
      </c>
      <c r="AL445" s="29"/>
      <c r="AM445" s="29"/>
      <c r="AN445" s="29">
        <v>7063</v>
      </c>
      <c r="AO445" s="29">
        <v>49108</v>
      </c>
      <c r="AP445" s="29">
        <v>43302</v>
      </c>
      <c r="AQ445" s="29">
        <v>10563</v>
      </c>
      <c r="AR445" s="29"/>
    </row>
    <row r="446" spans="1:44" ht="15" customHeight="1" x14ac:dyDescent="0.25">
      <c r="A446" s="24">
        <v>836</v>
      </c>
      <c r="B446" s="23" t="s">
        <v>70</v>
      </c>
      <c r="C446" s="24" t="s">
        <v>32</v>
      </c>
      <c r="D446" s="24" t="s">
        <v>67</v>
      </c>
      <c r="E446" s="24">
        <v>37132</v>
      </c>
      <c r="F446" s="24" t="s">
        <v>61</v>
      </c>
      <c r="G446" s="24">
        <v>100001864</v>
      </c>
      <c r="H446" s="24">
        <v>936</v>
      </c>
      <c r="I446" s="24">
        <v>827.1</v>
      </c>
      <c r="J446" s="24" t="s">
        <v>69</v>
      </c>
      <c r="K446" s="24">
        <v>441434</v>
      </c>
      <c r="L446" s="24">
        <v>390167</v>
      </c>
      <c r="M446" s="25" t="s">
        <v>68</v>
      </c>
      <c r="N446" s="24"/>
      <c r="O446" s="29"/>
      <c r="P446" s="29"/>
      <c r="Q446" s="29"/>
      <c r="R446" s="29"/>
      <c r="S446" s="29"/>
      <c r="T446" s="29"/>
      <c r="U446" s="29"/>
      <c r="V446" s="29"/>
      <c r="W446" s="29"/>
      <c r="X446" s="29"/>
      <c r="Y446" s="29"/>
      <c r="Z446" s="29"/>
      <c r="AA446" s="29"/>
      <c r="AB446" s="29"/>
      <c r="AC446" s="29"/>
      <c r="AD446" s="29"/>
      <c r="AE446" s="29"/>
      <c r="AF446" s="29"/>
      <c r="AG446" s="29"/>
      <c r="AH446" s="29"/>
      <c r="AI446" s="29"/>
      <c r="AJ446" s="29"/>
      <c r="AK446" s="29"/>
      <c r="AL446" s="29"/>
      <c r="AM446" s="29"/>
      <c r="AN446" s="29"/>
      <c r="AO446" s="29">
        <v>378439</v>
      </c>
      <c r="AP446" s="29">
        <v>331767</v>
      </c>
      <c r="AQ446" s="29"/>
      <c r="AR446" s="29"/>
    </row>
    <row r="447" spans="1:44" ht="15" customHeight="1" x14ac:dyDescent="0.25">
      <c r="A447" s="24">
        <v>2118</v>
      </c>
      <c r="B447" s="23" t="s">
        <v>65</v>
      </c>
      <c r="C447" s="24" t="s">
        <v>56</v>
      </c>
      <c r="D447" s="24" t="s">
        <v>55</v>
      </c>
      <c r="E447" s="24">
        <v>3147</v>
      </c>
      <c r="F447" s="24" t="s">
        <v>66</v>
      </c>
      <c r="G447" s="24">
        <v>1004</v>
      </c>
      <c r="H447" s="24">
        <v>1430</v>
      </c>
      <c r="I447" s="24">
        <v>153.1</v>
      </c>
      <c r="J447" s="24" t="s">
        <v>64</v>
      </c>
      <c r="K447" s="24">
        <v>1188</v>
      </c>
      <c r="L447" s="24">
        <v>1151</v>
      </c>
      <c r="M447" s="25" t="s">
        <v>63</v>
      </c>
      <c r="N447" s="25" t="s">
        <v>62</v>
      </c>
      <c r="O447" s="29">
        <v>487773</v>
      </c>
      <c r="P447" s="29">
        <v>305551</v>
      </c>
      <c r="Q447" s="29">
        <v>308003</v>
      </c>
      <c r="R447" s="29">
        <v>737818</v>
      </c>
      <c r="S447" s="29">
        <v>294127</v>
      </c>
      <c r="T447" s="29">
        <v>768471</v>
      </c>
      <c r="U447" s="29">
        <v>613214</v>
      </c>
      <c r="V447" s="29">
        <v>663313</v>
      </c>
      <c r="W447" s="29">
        <v>112730</v>
      </c>
      <c r="X447" s="29">
        <v>240664</v>
      </c>
      <c r="Y447" s="29">
        <v>130131</v>
      </c>
      <c r="Z447" s="29">
        <v>110817</v>
      </c>
      <c r="AA447" s="29">
        <v>95401</v>
      </c>
      <c r="AB447" s="29">
        <v>75331</v>
      </c>
      <c r="AC447" s="29">
        <v>83504</v>
      </c>
      <c r="AD447" s="29">
        <v>54403</v>
      </c>
      <c r="AE447" s="29">
        <v>74658</v>
      </c>
      <c r="AF447" s="29">
        <v>159785</v>
      </c>
      <c r="AG447" s="29">
        <v>181514</v>
      </c>
      <c r="AH447" s="29">
        <v>170509</v>
      </c>
      <c r="AI447" s="29">
        <v>41485</v>
      </c>
      <c r="AJ447" s="29">
        <v>111957</v>
      </c>
      <c r="AK447" s="29">
        <v>251265</v>
      </c>
      <c r="AL447" s="29">
        <v>130027</v>
      </c>
      <c r="AM447" s="29">
        <v>130097</v>
      </c>
      <c r="AN447" s="29">
        <v>60141</v>
      </c>
      <c r="AO447" s="29">
        <v>86297</v>
      </c>
      <c r="AP447" s="29">
        <v>56566</v>
      </c>
      <c r="AQ447" s="29"/>
      <c r="AR447" s="29"/>
    </row>
    <row r="448" spans="1:44" ht="15" customHeight="1" x14ac:dyDescent="0.25">
      <c r="A448" s="24">
        <v>2120</v>
      </c>
      <c r="B448" s="23" t="s">
        <v>60</v>
      </c>
      <c r="C448" s="24" t="s">
        <v>56</v>
      </c>
      <c r="D448" s="24" t="s">
        <v>55</v>
      </c>
      <c r="E448" s="24">
        <v>15136</v>
      </c>
      <c r="F448" s="24" t="s">
        <v>61</v>
      </c>
      <c r="G448" s="24">
        <v>100000299</v>
      </c>
      <c r="H448" s="24">
        <v>1075</v>
      </c>
      <c r="I448" s="24">
        <v>283.10000000000002</v>
      </c>
      <c r="J448" s="24" t="s">
        <v>59</v>
      </c>
      <c r="K448" s="24">
        <v>64959</v>
      </c>
      <c r="L448" s="24">
        <v>58484</v>
      </c>
      <c r="M448" s="25" t="s">
        <v>58</v>
      </c>
      <c r="N448" s="25" t="s">
        <v>57</v>
      </c>
      <c r="O448" s="29"/>
      <c r="P448" s="29"/>
      <c r="Q448" s="29">
        <v>13081</v>
      </c>
      <c r="R448" s="29"/>
      <c r="S448" s="29"/>
      <c r="T448" s="29"/>
      <c r="U448" s="29">
        <v>6987</v>
      </c>
      <c r="V448" s="29"/>
      <c r="W448" s="29">
        <v>25143</v>
      </c>
      <c r="X448" s="29">
        <v>24786</v>
      </c>
      <c r="Y448" s="29">
        <v>28508</v>
      </c>
      <c r="Z448" s="29">
        <v>25664</v>
      </c>
      <c r="AA448" s="29">
        <v>8564</v>
      </c>
      <c r="AB448" s="29">
        <v>5057</v>
      </c>
      <c r="AC448" s="29">
        <v>4892</v>
      </c>
      <c r="AD448" s="29">
        <v>3161</v>
      </c>
      <c r="AE448" s="29">
        <v>10599</v>
      </c>
      <c r="AF448" s="29">
        <v>11129</v>
      </c>
      <c r="AG448" s="29">
        <v>27151</v>
      </c>
      <c r="AH448" s="29">
        <v>12695</v>
      </c>
      <c r="AI448" s="29">
        <v>6907</v>
      </c>
      <c r="AJ448" s="29">
        <v>11300</v>
      </c>
      <c r="AK448" s="29">
        <v>10372</v>
      </c>
      <c r="AL448" s="29">
        <v>18298</v>
      </c>
      <c r="AM448" s="29">
        <v>7696</v>
      </c>
      <c r="AN448" s="29">
        <v>4255</v>
      </c>
      <c r="AO448" s="29">
        <v>23252</v>
      </c>
      <c r="AP448" s="29">
        <v>21176</v>
      </c>
      <c r="AQ448" s="29">
        <v>4407</v>
      </c>
      <c r="AR448" s="29">
        <v>4419</v>
      </c>
    </row>
    <row r="449" spans="1:44" ht="15" customHeight="1" x14ac:dyDescent="0.25">
      <c r="A449" s="24">
        <v>193</v>
      </c>
      <c r="B449" s="23" t="s">
        <v>54</v>
      </c>
      <c r="C449" s="24" t="s">
        <v>50</v>
      </c>
      <c r="D449" s="24" t="s">
        <v>49</v>
      </c>
      <c r="E449" s="24">
        <v>15679</v>
      </c>
      <c r="F449" s="24" t="s">
        <v>37</v>
      </c>
      <c r="G449" s="24">
        <v>100000015</v>
      </c>
      <c r="H449" s="24">
        <v>2000.9</v>
      </c>
      <c r="I449" s="24">
        <v>406.1</v>
      </c>
      <c r="J449" s="24" t="s">
        <v>53</v>
      </c>
      <c r="K449" s="24">
        <v>5699</v>
      </c>
      <c r="L449" s="24">
        <v>5497</v>
      </c>
      <c r="M449" s="25" t="s">
        <v>52</v>
      </c>
      <c r="N449" s="25" t="s">
        <v>51</v>
      </c>
      <c r="O449" s="29"/>
      <c r="P449" s="29">
        <v>8080</v>
      </c>
      <c r="Q449" s="29">
        <v>28327</v>
      </c>
      <c r="R449" s="29"/>
      <c r="S449" s="29"/>
      <c r="T449" s="29"/>
      <c r="U449" s="29"/>
      <c r="V449" s="29"/>
      <c r="W449" s="29">
        <v>36220</v>
      </c>
      <c r="X449" s="29">
        <v>40470</v>
      </c>
      <c r="Y449" s="29">
        <v>107552</v>
      </c>
      <c r="Z449" s="29">
        <v>26050</v>
      </c>
      <c r="AA449" s="29">
        <v>7826</v>
      </c>
      <c r="AB449" s="29">
        <v>8986</v>
      </c>
      <c r="AC449" s="29"/>
      <c r="AD449" s="29"/>
      <c r="AE449" s="29">
        <v>33345</v>
      </c>
      <c r="AF449" s="29">
        <v>25928</v>
      </c>
      <c r="AG449" s="29">
        <v>126555</v>
      </c>
      <c r="AH449" s="29">
        <v>61682</v>
      </c>
      <c r="AI449" s="29">
        <v>57418</v>
      </c>
      <c r="AJ449" s="29">
        <v>1588</v>
      </c>
      <c r="AK449" s="29">
        <v>37507</v>
      </c>
      <c r="AL449" s="29"/>
      <c r="AM449" s="29"/>
      <c r="AN449" s="29"/>
      <c r="AO449" s="29"/>
      <c r="AP449" s="29"/>
      <c r="AQ449" s="29"/>
      <c r="AR449" s="29"/>
    </row>
    <row r="450" spans="1:44" ht="15" customHeight="1" x14ac:dyDescent="0.25">
      <c r="A450" s="24">
        <v>779</v>
      </c>
      <c r="B450" s="23" t="s">
        <v>48</v>
      </c>
      <c r="C450" s="24" t="s">
        <v>32</v>
      </c>
      <c r="D450" s="24" t="s">
        <v>31</v>
      </c>
      <c r="E450" s="24">
        <v>4966</v>
      </c>
      <c r="F450" s="24" t="s">
        <v>37</v>
      </c>
      <c r="G450" s="24">
        <v>543</v>
      </c>
      <c r="H450" s="24">
        <v>1677.6</v>
      </c>
      <c r="I450" s="24">
        <v>307.2</v>
      </c>
      <c r="J450" s="24" t="s">
        <v>47</v>
      </c>
      <c r="K450" s="24">
        <v>6912</v>
      </c>
      <c r="L450" s="24">
        <v>6646</v>
      </c>
      <c r="M450" s="25" t="s">
        <v>46</v>
      </c>
      <c r="N450" s="25" t="s">
        <v>45</v>
      </c>
      <c r="O450" s="29">
        <v>18259</v>
      </c>
      <c r="P450" s="29"/>
      <c r="Q450" s="29">
        <v>34498</v>
      </c>
      <c r="R450" s="29"/>
      <c r="S450" s="29">
        <v>9032</v>
      </c>
      <c r="T450" s="29">
        <v>17212</v>
      </c>
      <c r="U450" s="29">
        <v>20191</v>
      </c>
      <c r="V450" s="29">
        <v>21028</v>
      </c>
      <c r="W450" s="29">
        <v>16738</v>
      </c>
      <c r="X450" s="29">
        <v>9302</v>
      </c>
      <c r="Y450" s="29">
        <v>59225</v>
      </c>
      <c r="Z450" s="29">
        <v>25972</v>
      </c>
      <c r="AA450" s="29"/>
      <c r="AB450" s="29">
        <v>5635</v>
      </c>
      <c r="AC450" s="29"/>
      <c r="AD450" s="29"/>
      <c r="AE450" s="29">
        <v>28214</v>
      </c>
      <c r="AF450" s="29">
        <v>29401</v>
      </c>
      <c r="AG450" s="29">
        <v>23549</v>
      </c>
      <c r="AH450" s="29">
        <v>10290</v>
      </c>
      <c r="AI450" s="29">
        <v>28170</v>
      </c>
      <c r="AJ450" s="29"/>
      <c r="AK450" s="29">
        <v>13841</v>
      </c>
      <c r="AL450" s="29"/>
      <c r="AM450" s="29"/>
      <c r="AN450" s="29">
        <v>9712</v>
      </c>
      <c r="AO450" s="29">
        <v>52545</v>
      </c>
      <c r="AP450" s="29">
        <v>66192</v>
      </c>
      <c r="AQ450" s="29"/>
      <c r="AR450" s="29"/>
    </row>
    <row r="451" spans="1:44" ht="15" customHeight="1" x14ac:dyDescent="0.25">
      <c r="A451" s="24">
        <v>777</v>
      </c>
      <c r="B451" s="23" t="s">
        <v>44</v>
      </c>
      <c r="C451" s="24" t="s">
        <v>32</v>
      </c>
      <c r="D451" s="24" t="s">
        <v>31</v>
      </c>
      <c r="E451" s="24">
        <v>35638</v>
      </c>
      <c r="F451" s="24" t="s">
        <v>37</v>
      </c>
      <c r="G451" s="24">
        <v>100001627</v>
      </c>
      <c r="H451" s="24">
        <v>1722</v>
      </c>
      <c r="I451" s="24">
        <v>292</v>
      </c>
      <c r="J451" s="24" t="s">
        <v>43</v>
      </c>
      <c r="K451" s="24">
        <v>6602431</v>
      </c>
      <c r="L451" s="24">
        <v>5034782</v>
      </c>
      <c r="M451" s="25" t="s">
        <v>42</v>
      </c>
      <c r="N451" s="24"/>
      <c r="O451" s="29"/>
      <c r="P451" s="29"/>
      <c r="Q451" s="29"/>
      <c r="R451" s="29"/>
      <c r="S451" s="29"/>
      <c r="T451" s="29"/>
      <c r="U451" s="29"/>
      <c r="V451" s="29"/>
      <c r="W451" s="29"/>
      <c r="X451" s="29"/>
      <c r="Y451" s="29"/>
      <c r="Z451" s="29"/>
      <c r="AA451" s="29"/>
      <c r="AB451" s="29"/>
      <c r="AC451" s="29"/>
      <c r="AD451" s="29"/>
      <c r="AE451" s="29"/>
      <c r="AF451" s="29"/>
      <c r="AG451" s="29"/>
      <c r="AH451" s="29"/>
      <c r="AI451" s="29"/>
      <c r="AJ451" s="29"/>
      <c r="AK451" s="29"/>
      <c r="AL451" s="29"/>
      <c r="AM451" s="29"/>
      <c r="AN451" s="29"/>
      <c r="AO451" s="29">
        <v>329521</v>
      </c>
      <c r="AP451" s="29">
        <v>320831</v>
      </c>
      <c r="AQ451" s="29"/>
      <c r="AR451" s="29"/>
    </row>
    <row r="452" spans="1:44" ht="15" customHeight="1" x14ac:dyDescent="0.25">
      <c r="A452" s="24">
        <v>778</v>
      </c>
      <c r="B452" s="23" t="s">
        <v>41</v>
      </c>
      <c r="C452" s="24" t="s">
        <v>32</v>
      </c>
      <c r="D452" s="24" t="s">
        <v>31</v>
      </c>
      <c r="E452" s="24">
        <v>15835</v>
      </c>
      <c r="F452" s="24" t="s">
        <v>37</v>
      </c>
      <c r="G452" s="24">
        <v>826</v>
      </c>
      <c r="H452" s="24">
        <v>1723.9</v>
      </c>
      <c r="I452" s="24">
        <v>204</v>
      </c>
      <c r="J452" s="24" t="s">
        <v>40</v>
      </c>
      <c r="K452" s="24">
        <v>135191</v>
      </c>
      <c r="L452" s="24">
        <v>85957</v>
      </c>
      <c r="M452" s="25" t="s">
        <v>39</v>
      </c>
      <c r="N452" s="25" t="s">
        <v>38</v>
      </c>
      <c r="O452" s="29">
        <v>7864009</v>
      </c>
      <c r="P452" s="29">
        <v>7016333</v>
      </c>
      <c r="Q452" s="29">
        <v>5307685</v>
      </c>
      <c r="R452" s="29">
        <v>3316260</v>
      </c>
      <c r="S452" s="29">
        <v>5333160</v>
      </c>
      <c r="T452" s="29">
        <v>3591628</v>
      </c>
      <c r="U452" s="29">
        <v>4767227</v>
      </c>
      <c r="V452" s="29">
        <v>3730752</v>
      </c>
      <c r="W452" s="29">
        <v>217484</v>
      </c>
      <c r="X452" s="29">
        <v>97663</v>
      </c>
      <c r="Y452" s="29">
        <v>332503</v>
      </c>
      <c r="Z452" s="29">
        <v>144030</v>
      </c>
      <c r="AA452" s="29">
        <v>62971</v>
      </c>
      <c r="AB452" s="29">
        <v>69924</v>
      </c>
      <c r="AC452" s="29">
        <v>187193</v>
      </c>
      <c r="AD452" s="29">
        <v>69718</v>
      </c>
      <c r="AE452" s="29">
        <v>177489</v>
      </c>
      <c r="AF452" s="29">
        <v>279641</v>
      </c>
      <c r="AG452" s="29">
        <v>450617</v>
      </c>
      <c r="AH452" s="29">
        <v>295114</v>
      </c>
      <c r="AI452" s="29">
        <v>120853</v>
      </c>
      <c r="AJ452" s="29">
        <v>173663</v>
      </c>
      <c r="AK452" s="29">
        <v>168812</v>
      </c>
      <c r="AL452" s="29">
        <v>763167</v>
      </c>
      <c r="AM452" s="29">
        <v>120667</v>
      </c>
      <c r="AN452" s="29">
        <v>56857</v>
      </c>
      <c r="AO452" s="29">
        <v>337055</v>
      </c>
      <c r="AP452" s="29">
        <v>262217</v>
      </c>
      <c r="AQ452" s="29">
        <v>58280</v>
      </c>
      <c r="AR452" s="29">
        <v>68147</v>
      </c>
    </row>
    <row r="453" spans="1:44" ht="15" customHeight="1" x14ac:dyDescent="0.25">
      <c r="A453" s="24">
        <v>775</v>
      </c>
      <c r="B453" s="23" t="s">
        <v>36</v>
      </c>
      <c r="C453" s="24" t="s">
        <v>32</v>
      </c>
      <c r="D453" s="24" t="s">
        <v>31</v>
      </c>
      <c r="E453" s="24">
        <v>18344</v>
      </c>
      <c r="F453" s="24" t="s">
        <v>37</v>
      </c>
      <c r="G453" s="24">
        <v>100000421</v>
      </c>
      <c r="H453" s="24">
        <v>1668</v>
      </c>
      <c r="I453" s="24">
        <v>306.10000000000002</v>
      </c>
      <c r="J453" s="24" t="s">
        <v>35</v>
      </c>
      <c r="K453" s="24">
        <v>5289590</v>
      </c>
      <c r="L453" s="24">
        <v>4451524</v>
      </c>
      <c r="M453" s="25" t="s">
        <v>34</v>
      </c>
      <c r="N453" s="25" t="s">
        <v>33</v>
      </c>
      <c r="O453" s="29">
        <v>40458</v>
      </c>
      <c r="P453" s="29">
        <v>21722</v>
      </c>
      <c r="Q453" s="29">
        <v>26374</v>
      </c>
      <c r="R453" s="29"/>
      <c r="S453" s="29">
        <v>19040</v>
      </c>
      <c r="T453" s="29">
        <v>21835</v>
      </c>
      <c r="U453" s="29">
        <v>38024</v>
      </c>
      <c r="V453" s="29"/>
      <c r="W453" s="29"/>
      <c r="X453" s="29">
        <v>5636</v>
      </c>
      <c r="Y453" s="29">
        <v>25555</v>
      </c>
      <c r="Z453" s="29"/>
      <c r="AA453" s="29">
        <v>8269</v>
      </c>
      <c r="AB453" s="29"/>
      <c r="AC453" s="29"/>
      <c r="AD453" s="29"/>
      <c r="AE453" s="29"/>
      <c r="AF453" s="29"/>
      <c r="AG453" s="29">
        <v>24825</v>
      </c>
      <c r="AH453" s="29">
        <v>15534</v>
      </c>
      <c r="AI453" s="29"/>
      <c r="AJ453" s="29"/>
      <c r="AK453" s="29"/>
      <c r="AL453" s="29"/>
      <c r="AM453" s="29"/>
      <c r="AN453" s="29"/>
      <c r="AO453" s="29"/>
      <c r="AP453" s="29"/>
      <c r="AQ453" s="29"/>
      <c r="AR453" s="29"/>
    </row>
  </sheetData>
  <hyperlinks>
    <hyperlink ref="M8" r:id="rId1"/>
    <hyperlink ref="N8" r:id="rId2"/>
    <hyperlink ref="M9" r:id="rId3"/>
    <hyperlink ref="N9" r:id="rId4"/>
    <hyperlink ref="N10" r:id="rId5"/>
    <hyperlink ref="M12" r:id="rId6"/>
    <hyperlink ref="N13" r:id="rId7"/>
    <hyperlink ref="M15" r:id="rId8"/>
    <hyperlink ref="N15" r:id="rId9"/>
    <hyperlink ref="N16" r:id="rId10"/>
    <hyperlink ref="N17" r:id="rId11"/>
    <hyperlink ref="N20" r:id="rId12"/>
    <hyperlink ref="N22" r:id="rId13"/>
    <hyperlink ref="M26" r:id="rId14"/>
    <hyperlink ref="N26" r:id="rId15"/>
    <hyperlink ref="N28" r:id="rId16"/>
    <hyperlink ref="N34" r:id="rId17"/>
    <hyperlink ref="M35" r:id="rId18"/>
    <hyperlink ref="N35" r:id="rId19"/>
    <hyperlink ref="N36" r:id="rId20"/>
    <hyperlink ref="M41" r:id="rId21"/>
    <hyperlink ref="N41" r:id="rId22"/>
    <hyperlink ref="M42" r:id="rId23"/>
    <hyperlink ref="N42" r:id="rId24"/>
    <hyperlink ref="M43" r:id="rId25"/>
    <hyperlink ref="N43" r:id="rId26"/>
    <hyperlink ref="M44" r:id="rId27"/>
    <hyperlink ref="N44" r:id="rId28"/>
    <hyperlink ref="M45" r:id="rId29"/>
    <hyperlink ref="N45" r:id="rId30"/>
    <hyperlink ref="M46" r:id="rId31"/>
    <hyperlink ref="N46" r:id="rId32"/>
    <hyperlink ref="M47" r:id="rId33"/>
    <hyperlink ref="M48" r:id="rId34"/>
    <hyperlink ref="M49" r:id="rId35"/>
    <hyperlink ref="N49" r:id="rId36"/>
    <hyperlink ref="N50" r:id="rId37"/>
    <hyperlink ref="M51" r:id="rId38"/>
    <hyperlink ref="N51" r:id="rId39"/>
    <hyperlink ref="M52" r:id="rId40"/>
    <hyperlink ref="N52" r:id="rId41"/>
    <hyperlink ref="N53" r:id="rId42"/>
    <hyperlink ref="M54" r:id="rId43"/>
    <hyperlink ref="N55" r:id="rId44"/>
    <hyperlink ref="N58" r:id="rId45"/>
    <hyperlink ref="N62" r:id="rId46"/>
    <hyperlink ref="M66" r:id="rId47"/>
    <hyperlink ref="N66" r:id="rId48"/>
    <hyperlink ref="M67" r:id="rId49"/>
    <hyperlink ref="N67" r:id="rId50"/>
    <hyperlink ref="M68" r:id="rId51"/>
    <hyperlink ref="N68" r:id="rId52"/>
    <hyperlink ref="M69" r:id="rId53"/>
    <hyperlink ref="N69" r:id="rId54"/>
    <hyperlink ref="M70" r:id="rId55"/>
    <hyperlink ref="N70" r:id="rId56"/>
    <hyperlink ref="N71" r:id="rId57"/>
    <hyperlink ref="N72" r:id="rId58"/>
    <hyperlink ref="M73" r:id="rId59"/>
    <hyperlink ref="N73" r:id="rId60"/>
    <hyperlink ref="M74" r:id="rId61"/>
    <hyperlink ref="N74" r:id="rId62"/>
    <hyperlink ref="N75" r:id="rId63"/>
    <hyperlink ref="M76" r:id="rId64"/>
    <hyperlink ref="N76" r:id="rId65"/>
    <hyperlink ref="M77" r:id="rId66"/>
    <hyperlink ref="N77" r:id="rId67"/>
    <hyperlink ref="M79" r:id="rId68"/>
    <hyperlink ref="N79" r:id="rId69"/>
    <hyperlink ref="M80" r:id="rId70"/>
    <hyperlink ref="N80" r:id="rId71"/>
    <hyperlink ref="M81" r:id="rId72"/>
    <hyperlink ref="N81" r:id="rId73"/>
    <hyperlink ref="M82" r:id="rId74"/>
    <hyperlink ref="N82" r:id="rId75"/>
    <hyperlink ref="M83" r:id="rId76"/>
    <hyperlink ref="N83" r:id="rId77"/>
    <hyperlink ref="M85" r:id="rId78"/>
    <hyperlink ref="N85" r:id="rId79"/>
    <hyperlink ref="M86" r:id="rId80"/>
    <hyperlink ref="N86" r:id="rId81"/>
    <hyperlink ref="M87" r:id="rId82"/>
    <hyperlink ref="N87" r:id="rId83"/>
    <hyperlink ref="M89" r:id="rId84"/>
    <hyperlink ref="N89" r:id="rId85"/>
    <hyperlink ref="M90" r:id="rId86"/>
    <hyperlink ref="N90" r:id="rId87"/>
    <hyperlink ref="M91" r:id="rId88"/>
    <hyperlink ref="N91" r:id="rId89"/>
    <hyperlink ref="M92" r:id="rId90"/>
    <hyperlink ref="N92" r:id="rId91"/>
    <hyperlink ref="M93" r:id="rId92"/>
    <hyperlink ref="N93" r:id="rId93"/>
    <hyperlink ref="M94" r:id="rId94"/>
    <hyperlink ref="N94" r:id="rId95"/>
    <hyperlink ref="N95" r:id="rId96"/>
    <hyperlink ref="M103" r:id="rId97"/>
    <hyperlink ref="N103" r:id="rId98"/>
    <hyperlink ref="M106" r:id="rId99"/>
    <hyperlink ref="N106" r:id="rId100"/>
    <hyperlink ref="N107" r:id="rId101"/>
    <hyperlink ref="M108" r:id="rId102"/>
    <hyperlink ref="N108" r:id="rId103"/>
    <hyperlink ref="M109" r:id="rId104"/>
    <hyperlink ref="N109" r:id="rId105"/>
    <hyperlink ref="M110" r:id="rId106"/>
    <hyperlink ref="N110" r:id="rId107"/>
    <hyperlink ref="M111" r:id="rId108"/>
    <hyperlink ref="N111" r:id="rId109"/>
    <hyperlink ref="M112" r:id="rId110"/>
    <hyperlink ref="N112" r:id="rId111"/>
    <hyperlink ref="M113" r:id="rId112"/>
    <hyperlink ref="N113" r:id="rId113"/>
    <hyperlink ref="M114" r:id="rId114"/>
    <hyperlink ref="N114" r:id="rId115"/>
    <hyperlink ref="M115" r:id="rId116"/>
    <hyperlink ref="N115" r:id="rId117"/>
    <hyperlink ref="M116" r:id="rId118"/>
    <hyperlink ref="N116" r:id="rId119"/>
    <hyperlink ref="M119" r:id="rId120"/>
    <hyperlink ref="N119" r:id="rId121"/>
    <hyperlink ref="M123" r:id="rId122"/>
    <hyperlink ref="N123" r:id="rId123"/>
    <hyperlink ref="M125" r:id="rId124"/>
    <hyperlink ref="N125" r:id="rId125"/>
    <hyperlink ref="M126" r:id="rId126"/>
    <hyperlink ref="N126" r:id="rId127"/>
    <hyperlink ref="M127" r:id="rId128"/>
    <hyperlink ref="N127" r:id="rId129"/>
    <hyperlink ref="M128" r:id="rId130"/>
    <hyperlink ref="N128" r:id="rId131"/>
    <hyperlink ref="M129" r:id="rId132"/>
    <hyperlink ref="N129" r:id="rId133"/>
    <hyperlink ref="M130" r:id="rId134"/>
    <hyperlink ref="N130" r:id="rId135"/>
    <hyperlink ref="M131" r:id="rId136"/>
    <hyperlink ref="N131" r:id="rId137"/>
    <hyperlink ref="M132" r:id="rId138"/>
    <hyperlink ref="N132" r:id="rId139"/>
    <hyperlink ref="N135" r:id="rId140"/>
    <hyperlink ref="M136" r:id="rId141"/>
    <hyperlink ref="N136" r:id="rId142"/>
    <hyperlink ref="M137" r:id="rId143"/>
    <hyperlink ref="N137" r:id="rId144"/>
    <hyperlink ref="M138" r:id="rId145"/>
    <hyperlink ref="N138" r:id="rId146"/>
    <hyperlink ref="M139" r:id="rId147"/>
    <hyperlink ref="N139" r:id="rId148"/>
    <hyperlink ref="M140" r:id="rId149"/>
    <hyperlink ref="N140" r:id="rId150"/>
    <hyperlink ref="M141" r:id="rId151"/>
    <hyperlink ref="N141" r:id="rId152"/>
    <hyperlink ref="N142" r:id="rId153"/>
    <hyperlink ref="M143" r:id="rId154"/>
    <hyperlink ref="M144" r:id="rId155"/>
    <hyperlink ref="N144" r:id="rId156"/>
    <hyperlink ref="M147" r:id="rId157"/>
    <hyperlink ref="N147" r:id="rId158"/>
    <hyperlink ref="M148" r:id="rId159"/>
    <hyperlink ref="N148" r:id="rId160"/>
    <hyperlink ref="M149" r:id="rId161"/>
    <hyperlink ref="N149" r:id="rId162"/>
    <hyperlink ref="M150" r:id="rId163"/>
    <hyperlink ref="N150" r:id="rId164"/>
    <hyperlink ref="M151" r:id="rId165"/>
    <hyperlink ref="N151" r:id="rId166"/>
    <hyperlink ref="M153" r:id="rId167"/>
    <hyperlink ref="N153" r:id="rId168"/>
    <hyperlink ref="M154" r:id="rId169"/>
    <hyperlink ref="N154" r:id="rId170"/>
    <hyperlink ref="M155" r:id="rId171"/>
    <hyperlink ref="N155" r:id="rId172"/>
    <hyperlink ref="M156" r:id="rId173"/>
    <hyperlink ref="N156" r:id="rId174"/>
    <hyperlink ref="M157" r:id="rId175"/>
    <hyperlink ref="N157" r:id="rId176"/>
    <hyperlink ref="M158" r:id="rId177"/>
    <hyperlink ref="N158" r:id="rId178"/>
    <hyperlink ref="M160" r:id="rId179"/>
    <hyperlink ref="M161" r:id="rId180"/>
    <hyperlink ref="N161" r:id="rId181"/>
    <hyperlink ref="M163" r:id="rId182"/>
    <hyperlink ref="N163" r:id="rId183"/>
    <hyperlink ref="M165" r:id="rId184"/>
    <hyperlink ref="N165" r:id="rId185"/>
    <hyperlink ref="M166" r:id="rId186"/>
    <hyperlink ref="N166" r:id="rId187"/>
    <hyperlink ref="M167" r:id="rId188"/>
    <hyperlink ref="N167" r:id="rId189"/>
    <hyperlink ref="M168" r:id="rId190"/>
    <hyperlink ref="M169" r:id="rId191"/>
    <hyperlink ref="N169" r:id="rId192"/>
    <hyperlink ref="M170" r:id="rId193"/>
    <hyperlink ref="N170" r:id="rId194"/>
    <hyperlink ref="M171" r:id="rId195"/>
    <hyperlink ref="M172" r:id="rId196"/>
    <hyperlink ref="N172" r:id="rId197"/>
    <hyperlink ref="M173" r:id="rId198"/>
    <hyperlink ref="N173" r:id="rId199"/>
    <hyperlink ref="M174" r:id="rId200"/>
    <hyperlink ref="N174" r:id="rId201"/>
    <hyperlink ref="M175" r:id="rId202"/>
    <hyperlink ref="N175" r:id="rId203"/>
    <hyperlink ref="M176" r:id="rId204"/>
    <hyperlink ref="N176" r:id="rId205"/>
    <hyperlink ref="M178" r:id="rId206"/>
    <hyperlink ref="M179" r:id="rId207"/>
    <hyperlink ref="N179" r:id="rId208"/>
    <hyperlink ref="M180" r:id="rId209"/>
    <hyperlink ref="N180" r:id="rId210"/>
    <hyperlink ref="M181" r:id="rId211"/>
    <hyperlink ref="N181" r:id="rId212"/>
    <hyperlink ref="M182" r:id="rId213"/>
    <hyperlink ref="N182" r:id="rId214"/>
    <hyperlink ref="M183" r:id="rId215"/>
    <hyperlink ref="N183" r:id="rId216"/>
    <hyperlink ref="M184" r:id="rId217"/>
    <hyperlink ref="N184" r:id="rId218"/>
    <hyperlink ref="M187" r:id="rId219"/>
    <hyperlink ref="N187" r:id="rId220"/>
    <hyperlink ref="M189" r:id="rId221"/>
    <hyperlink ref="N189" r:id="rId222"/>
    <hyperlink ref="M190" r:id="rId223"/>
    <hyperlink ref="N190" r:id="rId224"/>
    <hyperlink ref="N191" r:id="rId225"/>
    <hyperlink ref="M192" r:id="rId226"/>
    <hyperlink ref="N192" r:id="rId227"/>
    <hyperlink ref="M193" r:id="rId228"/>
    <hyperlink ref="N193" r:id="rId229"/>
    <hyperlink ref="M194" r:id="rId230"/>
    <hyperlink ref="N194" r:id="rId231"/>
    <hyperlink ref="M195" r:id="rId232"/>
    <hyperlink ref="N195" r:id="rId233"/>
    <hyperlink ref="M196" r:id="rId234"/>
    <hyperlink ref="N196" r:id="rId235"/>
    <hyperlink ref="M197" r:id="rId236"/>
    <hyperlink ref="N197" r:id="rId237"/>
    <hyperlink ref="M198" r:id="rId238"/>
    <hyperlink ref="N198" r:id="rId239"/>
    <hyperlink ref="M200" r:id="rId240"/>
    <hyperlink ref="N200" r:id="rId241"/>
    <hyperlink ref="M201" r:id="rId242"/>
    <hyperlink ref="N201" r:id="rId243"/>
    <hyperlink ref="M202" r:id="rId244"/>
    <hyperlink ref="N202" r:id="rId245"/>
    <hyperlink ref="M203" r:id="rId246"/>
    <hyperlink ref="N203" r:id="rId247"/>
    <hyperlink ref="N204" r:id="rId248"/>
    <hyperlink ref="N205" r:id="rId249"/>
    <hyperlink ref="N207" r:id="rId250"/>
    <hyperlink ref="N209" r:id="rId251"/>
    <hyperlink ref="M210" r:id="rId252"/>
    <hyperlink ref="N210" r:id="rId253"/>
    <hyperlink ref="M211" r:id="rId254"/>
    <hyperlink ref="N211" r:id="rId255"/>
    <hyperlink ref="M212" r:id="rId256"/>
    <hyperlink ref="N212" r:id="rId257"/>
    <hyperlink ref="M213" r:id="rId258"/>
    <hyperlink ref="N213" r:id="rId259"/>
    <hyperlink ref="M214" r:id="rId260"/>
    <hyperlink ref="N214" r:id="rId261"/>
    <hyperlink ref="M215" r:id="rId262"/>
    <hyperlink ref="N215" r:id="rId263"/>
    <hyperlink ref="M216" r:id="rId264"/>
    <hyperlink ref="N216" r:id="rId265"/>
    <hyperlink ref="M217" r:id="rId266"/>
    <hyperlink ref="N217" r:id="rId267"/>
    <hyperlink ref="M220" r:id="rId268"/>
    <hyperlink ref="N220" r:id="rId269"/>
    <hyperlink ref="M221" r:id="rId270"/>
    <hyperlink ref="N221" r:id="rId271"/>
    <hyperlink ref="M222" r:id="rId272"/>
    <hyperlink ref="N222" r:id="rId273"/>
    <hyperlink ref="M223" r:id="rId274"/>
    <hyperlink ref="N223" r:id="rId275"/>
    <hyperlink ref="M224" r:id="rId276"/>
    <hyperlink ref="N224" r:id="rId277"/>
    <hyperlink ref="M225" r:id="rId278"/>
    <hyperlink ref="N225" r:id="rId279"/>
    <hyperlink ref="M226" r:id="rId280"/>
    <hyperlink ref="N226" r:id="rId281"/>
    <hyperlink ref="M227" r:id="rId282"/>
    <hyperlink ref="N227" r:id="rId283"/>
    <hyperlink ref="M229" r:id="rId284"/>
    <hyperlink ref="N229" r:id="rId285"/>
    <hyperlink ref="N230" r:id="rId286"/>
    <hyperlink ref="N231" r:id="rId287"/>
    <hyperlink ref="N232" r:id="rId288"/>
    <hyperlink ref="N233" r:id="rId289"/>
    <hyperlink ref="M234" r:id="rId290"/>
    <hyperlink ref="N234" r:id="rId291"/>
    <hyperlink ref="M235" r:id="rId292"/>
    <hyperlink ref="N235" r:id="rId293"/>
    <hyperlink ref="M236" r:id="rId294"/>
    <hyperlink ref="N236" r:id="rId295"/>
    <hyperlink ref="M237" r:id="rId296"/>
    <hyperlink ref="N237" r:id="rId297"/>
    <hyperlink ref="M238" r:id="rId298"/>
    <hyperlink ref="N238" r:id="rId299"/>
    <hyperlink ref="N239" r:id="rId300"/>
    <hyperlink ref="M240" r:id="rId301"/>
    <hyperlink ref="N240" r:id="rId302"/>
    <hyperlink ref="M241" r:id="rId303"/>
    <hyperlink ref="N241" r:id="rId304"/>
    <hyperlink ref="M245" r:id="rId305"/>
    <hyperlink ref="N245" r:id="rId306"/>
    <hyperlink ref="M246" r:id="rId307"/>
    <hyperlink ref="N246" r:id="rId308"/>
    <hyperlink ref="M247" r:id="rId309"/>
    <hyperlink ref="N247" r:id="rId310"/>
    <hyperlink ref="N248" r:id="rId311"/>
    <hyperlink ref="M249" r:id="rId312"/>
    <hyperlink ref="N249" r:id="rId313"/>
    <hyperlink ref="M250" r:id="rId314"/>
    <hyperlink ref="N250" r:id="rId315"/>
    <hyperlink ref="N251" r:id="rId316"/>
    <hyperlink ref="M252" r:id="rId317"/>
    <hyperlink ref="N252" r:id="rId318"/>
    <hyperlink ref="M253" r:id="rId319"/>
    <hyperlink ref="N253" r:id="rId320"/>
    <hyperlink ref="M254" r:id="rId321"/>
    <hyperlink ref="N254" r:id="rId322"/>
    <hyperlink ref="N260" r:id="rId323"/>
    <hyperlink ref="M264" r:id="rId324"/>
    <hyperlink ref="N264" r:id="rId325"/>
    <hyperlink ref="N265" r:id="rId326"/>
    <hyperlink ref="M267" r:id="rId327"/>
    <hyperlink ref="N267" r:id="rId328"/>
    <hyperlink ref="M268" r:id="rId329"/>
    <hyperlink ref="N268" r:id="rId330"/>
    <hyperlink ref="M269" r:id="rId331"/>
    <hyperlink ref="N269" r:id="rId332"/>
    <hyperlink ref="M270" r:id="rId333"/>
    <hyperlink ref="N270" r:id="rId334"/>
    <hyperlink ref="M271" r:id="rId335"/>
    <hyperlink ref="N271" r:id="rId336"/>
    <hyperlink ref="M276" r:id="rId337"/>
    <hyperlink ref="N276" r:id="rId338"/>
    <hyperlink ref="M279" r:id="rId339"/>
    <hyperlink ref="N279" r:id="rId340"/>
    <hyperlink ref="M281" r:id="rId341"/>
    <hyperlink ref="M283" r:id="rId342"/>
    <hyperlink ref="N283" r:id="rId343"/>
    <hyperlink ref="M286" r:id="rId344"/>
    <hyperlink ref="N286" r:id="rId345"/>
    <hyperlink ref="M287" r:id="rId346"/>
    <hyperlink ref="N287" r:id="rId347"/>
    <hyperlink ref="M288" r:id="rId348"/>
    <hyperlink ref="N288" r:id="rId349"/>
    <hyperlink ref="M289" r:id="rId350"/>
    <hyperlink ref="N289" r:id="rId351"/>
    <hyperlink ref="M290" r:id="rId352"/>
    <hyperlink ref="N290" r:id="rId353"/>
    <hyperlink ref="M291" r:id="rId354"/>
    <hyperlink ref="N291" r:id="rId355"/>
    <hyperlink ref="M292" r:id="rId356"/>
    <hyperlink ref="N292" r:id="rId357"/>
    <hyperlink ref="M293" r:id="rId358"/>
    <hyperlink ref="N293" r:id="rId359"/>
    <hyperlink ref="M294" r:id="rId360"/>
    <hyperlink ref="N294" r:id="rId361"/>
    <hyperlink ref="N295" r:id="rId362"/>
    <hyperlink ref="N296" r:id="rId363"/>
    <hyperlink ref="M298" r:id="rId364"/>
    <hyperlink ref="N298" r:id="rId365"/>
    <hyperlink ref="M299" r:id="rId366"/>
    <hyperlink ref="N299" r:id="rId367"/>
    <hyperlink ref="M302" r:id="rId368"/>
    <hyperlink ref="N302" r:id="rId369"/>
    <hyperlink ref="M303" r:id="rId370"/>
    <hyperlink ref="N303" r:id="rId371"/>
    <hyperlink ref="M304" r:id="rId372"/>
    <hyperlink ref="N304" r:id="rId373"/>
    <hyperlink ref="M305" r:id="rId374"/>
    <hyperlink ref="N305" r:id="rId375"/>
    <hyperlink ref="M308" r:id="rId376"/>
    <hyperlink ref="N308" r:id="rId377"/>
    <hyperlink ref="M309" r:id="rId378"/>
    <hyperlink ref="N309" r:id="rId379"/>
    <hyperlink ref="M310" r:id="rId380"/>
    <hyperlink ref="N310" r:id="rId381"/>
    <hyperlink ref="M311" r:id="rId382"/>
    <hyperlink ref="N311" r:id="rId383"/>
    <hyperlink ref="M312" r:id="rId384"/>
    <hyperlink ref="N312" r:id="rId385"/>
    <hyperlink ref="M313" r:id="rId386"/>
    <hyperlink ref="N313" r:id="rId387"/>
    <hyperlink ref="M315" r:id="rId388"/>
    <hyperlink ref="N315" r:id="rId389"/>
    <hyperlink ref="M316" r:id="rId390"/>
    <hyperlink ref="N316" r:id="rId391"/>
    <hyperlink ref="M317" r:id="rId392"/>
    <hyperlink ref="N317" r:id="rId393"/>
    <hyperlink ref="M318" r:id="rId394"/>
    <hyperlink ref="N318" r:id="rId395"/>
    <hyperlink ref="M319" r:id="rId396"/>
    <hyperlink ref="N319" r:id="rId397"/>
    <hyperlink ref="M320" r:id="rId398"/>
    <hyperlink ref="N320" r:id="rId399"/>
    <hyperlink ref="N321" r:id="rId400"/>
    <hyperlink ref="M322" r:id="rId401"/>
    <hyperlink ref="M324" r:id="rId402"/>
    <hyperlink ref="N324" r:id="rId403"/>
    <hyperlink ref="M326" r:id="rId404"/>
    <hyperlink ref="N326" r:id="rId405"/>
    <hyperlink ref="M327" r:id="rId406"/>
    <hyperlink ref="N327" r:id="rId407"/>
    <hyperlink ref="M328" r:id="rId408"/>
    <hyperlink ref="N328" r:id="rId409"/>
    <hyperlink ref="M329" r:id="rId410"/>
    <hyperlink ref="N329" r:id="rId411"/>
    <hyperlink ref="M330" r:id="rId412"/>
    <hyperlink ref="M331" r:id="rId413"/>
    <hyperlink ref="M332" r:id="rId414"/>
    <hyperlink ref="N332" r:id="rId415"/>
    <hyperlink ref="M333" r:id="rId416"/>
    <hyperlink ref="N333" r:id="rId417"/>
    <hyperlink ref="M334" r:id="rId418"/>
    <hyperlink ref="N334" r:id="rId419"/>
    <hyperlink ref="M335" r:id="rId420"/>
    <hyperlink ref="N335" r:id="rId421"/>
    <hyperlink ref="M337" r:id="rId422"/>
    <hyperlink ref="N337" r:id="rId423"/>
    <hyperlink ref="M338" r:id="rId424"/>
    <hyperlink ref="N338" r:id="rId425"/>
    <hyperlink ref="N339" r:id="rId426"/>
    <hyperlink ref="M340" r:id="rId427"/>
    <hyperlink ref="N340" r:id="rId428"/>
    <hyperlink ref="M341" r:id="rId429"/>
    <hyperlink ref="N341" r:id="rId430"/>
    <hyperlink ref="M342" r:id="rId431"/>
    <hyperlink ref="N342" r:id="rId432"/>
    <hyperlink ref="M343" r:id="rId433"/>
    <hyperlink ref="N343" r:id="rId434"/>
    <hyperlink ref="M344" r:id="rId435"/>
    <hyperlink ref="M345" r:id="rId436"/>
    <hyperlink ref="N345" r:id="rId437"/>
    <hyperlink ref="M346" r:id="rId438"/>
    <hyperlink ref="N346" r:id="rId439"/>
    <hyperlink ref="M347" r:id="rId440"/>
    <hyperlink ref="N347" r:id="rId441"/>
    <hyperlink ref="M348" r:id="rId442"/>
    <hyperlink ref="N348" r:id="rId443"/>
    <hyperlink ref="M349" r:id="rId444"/>
    <hyperlink ref="N349" r:id="rId445"/>
    <hyperlink ref="M350" r:id="rId446"/>
    <hyperlink ref="N350" r:id="rId447"/>
    <hyperlink ref="M351" r:id="rId448"/>
    <hyperlink ref="N351" r:id="rId449"/>
    <hyperlink ref="M352" r:id="rId450"/>
    <hyperlink ref="N352" r:id="rId451"/>
    <hyperlink ref="M353" r:id="rId452"/>
    <hyperlink ref="N353" r:id="rId453"/>
    <hyperlink ref="M354" r:id="rId454"/>
    <hyperlink ref="N354" r:id="rId455"/>
    <hyperlink ref="M359" r:id="rId456"/>
    <hyperlink ref="N359" r:id="rId457"/>
    <hyperlink ref="M360" r:id="rId458"/>
    <hyperlink ref="N360" r:id="rId459"/>
    <hyperlink ref="M361" r:id="rId460"/>
    <hyperlink ref="N361" r:id="rId461"/>
    <hyperlink ref="M362" r:id="rId462"/>
    <hyperlink ref="N362" r:id="rId463"/>
    <hyperlink ref="M363" r:id="rId464"/>
    <hyperlink ref="N363" r:id="rId465"/>
    <hyperlink ref="M365" r:id="rId466"/>
    <hyperlink ref="N365" r:id="rId467"/>
    <hyperlink ref="M366" r:id="rId468"/>
    <hyperlink ref="N366" r:id="rId469"/>
    <hyperlink ref="M367" r:id="rId470"/>
    <hyperlink ref="N367" r:id="rId471"/>
    <hyperlink ref="M368" r:id="rId472"/>
    <hyperlink ref="N368" r:id="rId473"/>
    <hyperlink ref="M370" r:id="rId474"/>
    <hyperlink ref="N370" r:id="rId475"/>
    <hyperlink ref="M371" r:id="rId476"/>
    <hyperlink ref="N371" r:id="rId477"/>
    <hyperlink ref="M372" r:id="rId478"/>
    <hyperlink ref="N372" r:id="rId479"/>
    <hyperlink ref="M373" r:id="rId480"/>
    <hyperlink ref="N373" r:id="rId481"/>
    <hyperlink ref="M374" r:id="rId482"/>
    <hyperlink ref="N374" r:id="rId483"/>
    <hyperlink ref="M375" r:id="rId484"/>
    <hyperlink ref="N375" r:id="rId485"/>
    <hyperlink ref="M377" r:id="rId486"/>
    <hyperlink ref="N377" r:id="rId487"/>
    <hyperlink ref="M378" r:id="rId488"/>
    <hyperlink ref="N378" r:id="rId489"/>
    <hyperlink ref="M379" r:id="rId490"/>
    <hyperlink ref="N379" r:id="rId491"/>
    <hyperlink ref="M380" r:id="rId492"/>
    <hyperlink ref="N380" r:id="rId493"/>
    <hyperlink ref="M381" r:id="rId494"/>
    <hyperlink ref="N381" r:id="rId495"/>
    <hyperlink ref="M387" r:id="rId496"/>
    <hyperlink ref="N387" r:id="rId497"/>
    <hyperlink ref="M388" r:id="rId498"/>
    <hyperlink ref="N388" r:id="rId499"/>
    <hyperlink ref="M389" r:id="rId500"/>
    <hyperlink ref="N389" r:id="rId501"/>
    <hyperlink ref="M390" r:id="rId502"/>
    <hyperlink ref="N390" r:id="rId503"/>
    <hyperlink ref="M391" r:id="rId504"/>
    <hyperlink ref="N391" r:id="rId505"/>
    <hyperlink ref="M392" r:id="rId506"/>
    <hyperlink ref="N392" r:id="rId507"/>
    <hyperlink ref="M393" r:id="rId508"/>
    <hyperlink ref="N393" r:id="rId509"/>
    <hyperlink ref="M394" r:id="rId510"/>
    <hyperlink ref="N394" r:id="rId511"/>
    <hyperlink ref="M395" r:id="rId512"/>
    <hyperlink ref="N395" r:id="rId513"/>
    <hyperlink ref="M396" r:id="rId514"/>
    <hyperlink ref="N396" r:id="rId515"/>
    <hyperlink ref="M398" r:id="rId516"/>
    <hyperlink ref="N398" r:id="rId517"/>
    <hyperlink ref="M399" r:id="rId518"/>
    <hyperlink ref="N399" r:id="rId519"/>
    <hyperlink ref="M400" r:id="rId520"/>
    <hyperlink ref="N400" r:id="rId521"/>
    <hyperlink ref="M401" r:id="rId522"/>
    <hyperlink ref="N401" r:id="rId523"/>
    <hyperlink ref="M402" r:id="rId524"/>
    <hyperlink ref="N402" r:id="rId525"/>
    <hyperlink ref="M403" r:id="rId526"/>
    <hyperlink ref="N403" r:id="rId527"/>
    <hyperlink ref="M404" r:id="rId528"/>
    <hyperlink ref="N404" r:id="rId529"/>
    <hyperlink ref="M406" r:id="rId530"/>
    <hyperlink ref="N406" r:id="rId531"/>
    <hyperlink ref="M408" r:id="rId532"/>
    <hyperlink ref="N408" r:id="rId533"/>
    <hyperlink ref="N410" r:id="rId534"/>
    <hyperlink ref="M411" r:id="rId535"/>
    <hyperlink ref="N411" r:id="rId536"/>
    <hyperlink ref="M412" r:id="rId537"/>
    <hyperlink ref="N412" r:id="rId538"/>
    <hyperlink ref="M413" r:id="rId539"/>
    <hyperlink ref="N413" r:id="rId540"/>
    <hyperlink ref="M418" r:id="rId541"/>
    <hyperlink ref="N418" r:id="rId542"/>
    <hyperlink ref="M419" r:id="rId543"/>
    <hyperlink ref="N419" r:id="rId544"/>
    <hyperlink ref="M420" r:id="rId545"/>
    <hyperlink ref="N420" r:id="rId546"/>
    <hyperlink ref="M421" r:id="rId547"/>
    <hyperlink ref="N421" r:id="rId548"/>
    <hyperlink ref="M422" r:id="rId549"/>
    <hyperlink ref="N422" r:id="rId550"/>
    <hyperlink ref="M423" r:id="rId551"/>
    <hyperlink ref="N423" r:id="rId552"/>
    <hyperlink ref="M424" r:id="rId553"/>
    <hyperlink ref="N424" r:id="rId554"/>
    <hyperlink ref="M425" r:id="rId555"/>
    <hyperlink ref="N425" r:id="rId556"/>
    <hyperlink ref="M426" r:id="rId557"/>
    <hyperlink ref="N426" r:id="rId558"/>
    <hyperlink ref="N429" r:id="rId559"/>
    <hyperlink ref="M430" r:id="rId560"/>
    <hyperlink ref="N430" r:id="rId561"/>
    <hyperlink ref="M431" r:id="rId562"/>
    <hyperlink ref="N431" r:id="rId563"/>
    <hyperlink ref="M432" r:id="rId564"/>
    <hyperlink ref="N432" r:id="rId565"/>
    <hyperlink ref="M433" r:id="rId566"/>
    <hyperlink ref="N433" r:id="rId567"/>
    <hyperlink ref="M434" r:id="rId568"/>
    <hyperlink ref="N434" r:id="rId569"/>
    <hyperlink ref="N435" r:id="rId570"/>
    <hyperlink ref="M436" r:id="rId571"/>
    <hyperlink ref="N436" r:id="rId572"/>
    <hyperlink ref="M445" r:id="rId573"/>
    <hyperlink ref="N445" r:id="rId574"/>
    <hyperlink ref="M446" r:id="rId575"/>
    <hyperlink ref="M447" r:id="rId576"/>
    <hyperlink ref="N447" r:id="rId577"/>
    <hyperlink ref="M448" r:id="rId578"/>
    <hyperlink ref="N448" r:id="rId579"/>
    <hyperlink ref="M449" r:id="rId580"/>
    <hyperlink ref="N449" r:id="rId581"/>
    <hyperlink ref="M450" r:id="rId582"/>
    <hyperlink ref="N450" r:id="rId583"/>
    <hyperlink ref="M451" r:id="rId584"/>
    <hyperlink ref="M452" r:id="rId585"/>
    <hyperlink ref="N452" r:id="rId586"/>
    <hyperlink ref="M453" r:id="rId587"/>
    <hyperlink ref="N453" r:id="rId588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R453"/>
  <sheetViews>
    <sheetView topLeftCell="A81" workbookViewId="0"/>
  </sheetViews>
  <sheetFormatPr defaultRowHeight="15" x14ac:dyDescent="0.25"/>
  <cols>
    <col min="1" max="1" width="11.5703125" bestFit="1" customWidth="1"/>
    <col min="2" max="2" width="48.5703125" bestFit="1" customWidth="1"/>
    <col min="3" max="3" width="21.7109375" bestFit="1" customWidth="1"/>
    <col min="4" max="4" width="39.42578125" customWidth="1"/>
    <col min="5" max="5" width="9.7109375" customWidth="1"/>
    <col min="6" max="7" width="12.7109375" customWidth="1"/>
    <col min="8" max="10" width="8.85546875" customWidth="1"/>
    <col min="11" max="11" width="9.7109375" customWidth="1"/>
    <col min="12" max="12" width="12.7109375" customWidth="1"/>
    <col min="13" max="13" width="8.85546875" customWidth="1"/>
    <col min="14" max="14" width="20.7109375" customWidth="1"/>
    <col min="15" max="44" width="11.7109375" customWidth="1"/>
  </cols>
  <sheetData>
    <row r="1" spans="1:44" ht="15" customHeight="1" x14ac:dyDescent="0.25">
      <c r="A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8" t="s">
        <v>12</v>
      </c>
      <c r="O1" s="23" t="s">
        <v>1655</v>
      </c>
      <c r="P1" s="23" t="s">
        <v>1654</v>
      </c>
      <c r="Q1" s="23" t="s">
        <v>1653</v>
      </c>
      <c r="R1" s="23" t="s">
        <v>1652</v>
      </c>
      <c r="S1" s="23" t="s">
        <v>1651</v>
      </c>
      <c r="T1" s="23" t="s">
        <v>1650</v>
      </c>
      <c r="U1" s="23" t="s">
        <v>1649</v>
      </c>
      <c r="V1" s="23" t="s">
        <v>1648</v>
      </c>
      <c r="W1" s="23" t="s">
        <v>1647</v>
      </c>
      <c r="X1" s="23" t="s">
        <v>1646</v>
      </c>
      <c r="Y1" s="23" t="s">
        <v>1645</v>
      </c>
      <c r="Z1" s="23" t="s">
        <v>1644</v>
      </c>
      <c r="AA1" s="23" t="s">
        <v>1643</v>
      </c>
      <c r="AB1" s="23" t="s">
        <v>1642</v>
      </c>
      <c r="AC1" s="23" t="s">
        <v>1641</v>
      </c>
      <c r="AD1" s="23" t="s">
        <v>1640</v>
      </c>
      <c r="AE1" s="23" t="s">
        <v>1639</v>
      </c>
      <c r="AF1" s="23" t="s">
        <v>1638</v>
      </c>
      <c r="AG1" s="23" t="s">
        <v>1637</v>
      </c>
      <c r="AH1" s="23" t="s">
        <v>1636</v>
      </c>
      <c r="AI1" s="23" t="s">
        <v>1635</v>
      </c>
      <c r="AJ1" s="23" t="s">
        <v>1634</v>
      </c>
      <c r="AK1" s="23" t="s">
        <v>1633</v>
      </c>
      <c r="AL1" s="23" t="s">
        <v>1632</v>
      </c>
      <c r="AM1" s="23" t="s">
        <v>1631</v>
      </c>
      <c r="AN1" s="23" t="s">
        <v>1630</v>
      </c>
      <c r="AO1" s="23" t="s">
        <v>1629</v>
      </c>
      <c r="AP1" s="23" t="s">
        <v>1628</v>
      </c>
      <c r="AQ1" s="23" t="s">
        <v>1627</v>
      </c>
      <c r="AR1" s="23" t="s">
        <v>1626</v>
      </c>
    </row>
    <row r="2" spans="1:44" ht="15" customHeight="1" x14ac:dyDescent="0.25">
      <c r="A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8" t="s">
        <v>13</v>
      </c>
      <c r="O2" s="23">
        <v>1824661</v>
      </c>
      <c r="P2" s="23">
        <v>1824662</v>
      </c>
      <c r="Q2" s="23">
        <v>1824663</v>
      </c>
      <c r="R2" s="23">
        <v>1824664</v>
      </c>
      <c r="S2" s="23">
        <v>1824665</v>
      </c>
      <c r="T2" s="23">
        <v>1824666</v>
      </c>
      <c r="U2" s="23">
        <v>1824667</v>
      </c>
      <c r="V2" s="23">
        <v>1824668</v>
      </c>
      <c r="W2" s="23">
        <v>1824669</v>
      </c>
      <c r="X2" s="23">
        <v>1824670</v>
      </c>
      <c r="Y2" s="23">
        <v>1824671</v>
      </c>
      <c r="Z2" s="23">
        <v>1824672</v>
      </c>
      <c r="AA2" s="23">
        <v>1824673</v>
      </c>
      <c r="AB2" s="23">
        <v>1824674</v>
      </c>
      <c r="AC2" s="23">
        <v>1824675</v>
      </c>
      <c r="AD2" s="23">
        <v>1824676</v>
      </c>
      <c r="AE2" s="23">
        <v>1824677</v>
      </c>
      <c r="AF2" s="23">
        <v>1824678</v>
      </c>
      <c r="AG2" s="23">
        <v>1824679</v>
      </c>
      <c r="AH2" s="23">
        <v>1824680</v>
      </c>
      <c r="AI2" s="23">
        <v>1824681</v>
      </c>
      <c r="AJ2" s="23">
        <v>1824682</v>
      </c>
      <c r="AK2" s="23">
        <v>1824683</v>
      </c>
      <c r="AL2" s="23">
        <v>1824684</v>
      </c>
      <c r="AM2" s="23">
        <v>1824685</v>
      </c>
      <c r="AN2" s="23">
        <v>1824686</v>
      </c>
      <c r="AO2" s="23">
        <v>1824687</v>
      </c>
      <c r="AP2" s="23">
        <v>1824688</v>
      </c>
      <c r="AQ2" s="23">
        <v>1824689</v>
      </c>
      <c r="AR2" s="23">
        <v>1824690</v>
      </c>
    </row>
    <row r="3" spans="1:44" ht="15" customHeight="1" x14ac:dyDescent="0.25">
      <c r="A3" s="24"/>
      <c r="C3" s="24"/>
      <c r="D3" s="24"/>
      <c r="E3" s="24"/>
      <c r="F3" s="24"/>
      <c r="G3" s="24"/>
      <c r="H3" s="24"/>
      <c r="I3" s="24"/>
      <c r="J3" s="24"/>
      <c r="K3" s="24"/>
      <c r="L3" s="24"/>
      <c r="M3" s="24"/>
      <c r="N3" s="28" t="s">
        <v>14</v>
      </c>
      <c r="O3" s="23" t="s">
        <v>1625</v>
      </c>
      <c r="P3" s="23" t="s">
        <v>1624</v>
      </c>
      <c r="Q3" s="23" t="s">
        <v>1623</v>
      </c>
      <c r="R3" s="23" t="s">
        <v>1622</v>
      </c>
      <c r="S3" s="23" t="s">
        <v>1621</v>
      </c>
      <c r="T3" s="23" t="s">
        <v>1620</v>
      </c>
      <c r="U3" s="23" t="s">
        <v>1619</v>
      </c>
      <c r="V3" s="23" t="s">
        <v>1618</v>
      </c>
      <c r="W3" s="23" t="s">
        <v>1617</v>
      </c>
      <c r="X3" s="23" t="s">
        <v>1616</v>
      </c>
      <c r="Y3" s="23" t="s">
        <v>1615</v>
      </c>
      <c r="Z3" s="23" t="s">
        <v>1614</v>
      </c>
      <c r="AA3" s="23" t="s">
        <v>1613</v>
      </c>
      <c r="AB3" s="23" t="s">
        <v>1612</v>
      </c>
      <c r="AC3" s="23" t="s">
        <v>1611</v>
      </c>
      <c r="AD3" s="23" t="s">
        <v>1610</v>
      </c>
      <c r="AE3" s="23" t="s">
        <v>1609</v>
      </c>
      <c r="AF3" s="23" t="s">
        <v>1608</v>
      </c>
      <c r="AG3" s="23" t="s">
        <v>1607</v>
      </c>
      <c r="AH3" s="23" t="s">
        <v>1606</v>
      </c>
      <c r="AI3" s="23" t="s">
        <v>1605</v>
      </c>
      <c r="AJ3" s="23" t="s">
        <v>1604</v>
      </c>
      <c r="AK3" s="23" t="s">
        <v>1603</v>
      </c>
      <c r="AL3" s="23" t="s">
        <v>1602</v>
      </c>
      <c r="AM3" s="23" t="s">
        <v>1601</v>
      </c>
      <c r="AN3" s="23" t="s">
        <v>1600</v>
      </c>
      <c r="AO3" s="23" t="s">
        <v>1599</v>
      </c>
      <c r="AP3" s="23" t="s">
        <v>1598</v>
      </c>
      <c r="AQ3" s="23" t="s">
        <v>1597</v>
      </c>
      <c r="AR3" s="23" t="s">
        <v>1596</v>
      </c>
    </row>
    <row r="4" spans="1:44" ht="15" customHeight="1" x14ac:dyDescent="0.25">
      <c r="A4" s="24"/>
      <c r="C4" s="24"/>
      <c r="D4" s="24"/>
      <c r="E4" s="24"/>
      <c r="F4" s="24"/>
      <c r="G4" s="24"/>
      <c r="H4" s="24"/>
      <c r="I4" s="24"/>
      <c r="J4" s="24"/>
      <c r="K4" s="24"/>
      <c r="L4" s="24"/>
      <c r="M4" s="24"/>
      <c r="N4" s="28" t="s">
        <v>1661</v>
      </c>
      <c r="O4" s="23" t="s">
        <v>1595</v>
      </c>
      <c r="P4" s="23" t="s">
        <v>1595</v>
      </c>
      <c r="Q4" s="23" t="s">
        <v>1595</v>
      </c>
      <c r="R4" s="23" t="s">
        <v>1595</v>
      </c>
      <c r="S4" s="23" t="s">
        <v>1594</v>
      </c>
      <c r="T4" s="23" t="s">
        <v>1594</v>
      </c>
      <c r="U4" s="23" t="s">
        <v>1594</v>
      </c>
      <c r="V4" s="23" t="s">
        <v>1594</v>
      </c>
      <c r="W4" s="23" t="s">
        <v>1593</v>
      </c>
      <c r="X4" s="23" t="s">
        <v>1593</v>
      </c>
      <c r="Y4" s="23" t="s">
        <v>1593</v>
      </c>
      <c r="Z4" s="23" t="s">
        <v>1593</v>
      </c>
      <c r="AA4" s="23" t="s">
        <v>1592</v>
      </c>
      <c r="AB4" s="23" t="s">
        <v>1592</v>
      </c>
      <c r="AC4" s="23" t="s">
        <v>1592</v>
      </c>
      <c r="AD4" s="23" t="s">
        <v>1592</v>
      </c>
      <c r="AE4" s="23" t="s">
        <v>1591</v>
      </c>
      <c r="AF4" s="23" t="s">
        <v>1591</v>
      </c>
      <c r="AG4" s="23" t="s">
        <v>1591</v>
      </c>
      <c r="AH4" s="23" t="s">
        <v>1591</v>
      </c>
      <c r="AI4" s="23" t="s">
        <v>1591</v>
      </c>
      <c r="AJ4" s="23" t="s">
        <v>1590</v>
      </c>
      <c r="AK4" s="23" t="s">
        <v>1590</v>
      </c>
      <c r="AL4" s="23" t="s">
        <v>1590</v>
      </c>
      <c r="AM4" s="23" t="s">
        <v>1590</v>
      </c>
      <c r="AN4" s="23" t="s">
        <v>1590</v>
      </c>
      <c r="AO4" s="23" t="s">
        <v>1589</v>
      </c>
      <c r="AP4" s="23" t="s">
        <v>1589</v>
      </c>
      <c r="AQ4" s="23" t="s">
        <v>1588</v>
      </c>
      <c r="AR4" s="23" t="s">
        <v>1588</v>
      </c>
    </row>
    <row r="5" spans="1:44" ht="15" customHeight="1" x14ac:dyDescent="0.25">
      <c r="A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8" t="s">
        <v>1662</v>
      </c>
      <c r="O5" s="23" t="s">
        <v>1587</v>
      </c>
      <c r="P5" s="23" t="s">
        <v>1586</v>
      </c>
      <c r="Q5" s="23" t="s">
        <v>1585</v>
      </c>
      <c r="R5" s="23" t="s">
        <v>1584</v>
      </c>
      <c r="S5" s="23" t="s">
        <v>1583</v>
      </c>
      <c r="T5" s="23" t="s">
        <v>1582</v>
      </c>
      <c r="U5" s="23" t="s">
        <v>1581</v>
      </c>
      <c r="V5" s="23" t="s">
        <v>1580</v>
      </c>
      <c r="W5" s="23" t="s">
        <v>1579</v>
      </c>
      <c r="X5" s="23" t="s">
        <v>1578</v>
      </c>
      <c r="Y5" s="23" t="s">
        <v>1577</v>
      </c>
      <c r="Z5" s="23" t="s">
        <v>1576</v>
      </c>
      <c r="AA5" s="23" t="s">
        <v>1575</v>
      </c>
      <c r="AB5" s="23" t="s">
        <v>1574</v>
      </c>
      <c r="AC5" s="23" t="s">
        <v>1573</v>
      </c>
      <c r="AD5" s="23" t="s">
        <v>1572</v>
      </c>
      <c r="AE5" s="23" t="s">
        <v>1571</v>
      </c>
      <c r="AF5" s="23" t="s">
        <v>1570</v>
      </c>
      <c r="AG5" s="23" t="s">
        <v>1569</v>
      </c>
      <c r="AH5" s="23" t="s">
        <v>1568</v>
      </c>
      <c r="AI5" s="23" t="s">
        <v>1567</v>
      </c>
      <c r="AJ5" s="23" t="s">
        <v>1566</v>
      </c>
      <c r="AK5" s="23" t="s">
        <v>1565</v>
      </c>
      <c r="AL5" s="23" t="s">
        <v>1564</v>
      </c>
      <c r="AM5" s="23" t="s">
        <v>1563</v>
      </c>
      <c r="AN5" s="23" t="s">
        <v>1562</v>
      </c>
      <c r="AO5" s="23" t="s">
        <v>1561</v>
      </c>
      <c r="AP5" s="23" t="s">
        <v>1560</v>
      </c>
      <c r="AQ5" s="23" t="s">
        <v>1559</v>
      </c>
      <c r="AR5" s="23" t="s">
        <v>1558</v>
      </c>
    </row>
    <row r="6" spans="1:44" ht="15" customHeight="1" x14ac:dyDescent="0.25">
      <c r="A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8" t="s">
        <v>1663</v>
      </c>
      <c r="O6" s="23" t="s">
        <v>1557</v>
      </c>
      <c r="P6" s="23" t="s">
        <v>1557</v>
      </c>
      <c r="Q6" s="23" t="s">
        <v>1557</v>
      </c>
      <c r="R6" s="23" t="s">
        <v>1557</v>
      </c>
      <c r="S6" s="23" t="s">
        <v>1557</v>
      </c>
      <c r="T6" s="23" t="s">
        <v>1557</v>
      </c>
      <c r="U6" s="23" t="s">
        <v>1557</v>
      </c>
      <c r="V6" s="23" t="s">
        <v>1557</v>
      </c>
      <c r="W6" s="23" t="s">
        <v>1556</v>
      </c>
      <c r="X6" s="23" t="s">
        <v>1556</v>
      </c>
      <c r="Y6" s="23" t="s">
        <v>1556</v>
      </c>
      <c r="Z6" s="23" t="s">
        <v>1556</v>
      </c>
      <c r="AA6" s="23" t="s">
        <v>1556</v>
      </c>
      <c r="AB6" s="23" t="s">
        <v>1556</v>
      </c>
      <c r="AC6" s="23" t="s">
        <v>1556</v>
      </c>
      <c r="AD6" s="23" t="s">
        <v>1556</v>
      </c>
      <c r="AE6" s="23" t="s">
        <v>1555</v>
      </c>
      <c r="AF6" s="23" t="s">
        <v>1555</v>
      </c>
      <c r="AG6" s="23" t="s">
        <v>1555</v>
      </c>
      <c r="AH6" s="23" t="s">
        <v>1555</v>
      </c>
      <c r="AI6" s="23" t="s">
        <v>1555</v>
      </c>
      <c r="AJ6" s="23" t="s">
        <v>1555</v>
      </c>
      <c r="AK6" s="23" t="s">
        <v>1555</v>
      </c>
      <c r="AL6" s="23" t="s">
        <v>1555</v>
      </c>
      <c r="AM6" s="23" t="s">
        <v>1555</v>
      </c>
      <c r="AN6" s="23" t="s">
        <v>1555</v>
      </c>
      <c r="AO6" s="23" t="s">
        <v>1554</v>
      </c>
      <c r="AP6" s="23" t="s">
        <v>1554</v>
      </c>
      <c r="AQ6" s="23" t="s">
        <v>1553</v>
      </c>
      <c r="AR6" s="23" t="s">
        <v>1553</v>
      </c>
    </row>
    <row r="7" spans="1:44" s="1" customFormat="1" ht="30" customHeight="1" x14ac:dyDescent="0.25">
      <c r="A7" s="5" t="s">
        <v>1656</v>
      </c>
      <c r="B7" s="5" t="s">
        <v>2</v>
      </c>
      <c r="C7" s="5" t="s">
        <v>3</v>
      </c>
      <c r="D7" s="5" t="s">
        <v>4</v>
      </c>
      <c r="E7" s="5" t="s">
        <v>5</v>
      </c>
      <c r="F7" s="5" t="s">
        <v>6</v>
      </c>
      <c r="G7" s="5" t="s">
        <v>1660</v>
      </c>
      <c r="H7" s="5" t="s">
        <v>7</v>
      </c>
      <c r="I7" s="5" t="s">
        <v>8</v>
      </c>
      <c r="J7" s="5" t="s">
        <v>9</v>
      </c>
      <c r="K7" s="5" t="s">
        <v>1658</v>
      </c>
      <c r="L7" s="5" t="s">
        <v>1657</v>
      </c>
      <c r="M7" s="5" t="s">
        <v>10</v>
      </c>
      <c r="N7" s="4" t="s">
        <v>11</v>
      </c>
      <c r="O7" s="5" t="s">
        <v>1595</v>
      </c>
      <c r="P7" s="5" t="s">
        <v>1595</v>
      </c>
      <c r="Q7" s="5" t="s">
        <v>1595</v>
      </c>
      <c r="R7" s="5" t="s">
        <v>1595</v>
      </c>
      <c r="S7" s="5" t="s">
        <v>1594</v>
      </c>
      <c r="T7" s="5" t="s">
        <v>1594</v>
      </c>
      <c r="U7" s="5" t="s">
        <v>1594</v>
      </c>
      <c r="V7" s="5" t="s">
        <v>1594</v>
      </c>
      <c r="W7" s="5" t="s">
        <v>1593</v>
      </c>
      <c r="X7" s="5" t="s">
        <v>1593</v>
      </c>
      <c r="Y7" s="5" t="s">
        <v>1593</v>
      </c>
      <c r="Z7" s="5" t="s">
        <v>1593</v>
      </c>
      <c r="AA7" s="5" t="s">
        <v>1592</v>
      </c>
      <c r="AB7" s="5" t="s">
        <v>1592</v>
      </c>
      <c r="AC7" s="5" t="s">
        <v>1592</v>
      </c>
      <c r="AD7" s="5" t="s">
        <v>1592</v>
      </c>
      <c r="AE7" s="5" t="s">
        <v>1591</v>
      </c>
      <c r="AF7" s="5" t="s">
        <v>1591</v>
      </c>
      <c r="AG7" s="5" t="s">
        <v>1591</v>
      </c>
      <c r="AH7" s="5" t="s">
        <v>1591</v>
      </c>
      <c r="AI7" s="5" t="s">
        <v>1591</v>
      </c>
      <c r="AJ7" s="5" t="s">
        <v>1590</v>
      </c>
      <c r="AK7" s="5" t="s">
        <v>1590</v>
      </c>
      <c r="AL7" s="5" t="s">
        <v>1590</v>
      </c>
      <c r="AM7" s="5" t="s">
        <v>1590</v>
      </c>
      <c r="AN7" s="5" t="s">
        <v>1590</v>
      </c>
      <c r="AO7" s="5" t="s">
        <v>1589</v>
      </c>
      <c r="AP7" s="5" t="s">
        <v>1589</v>
      </c>
      <c r="AQ7" s="5" t="s">
        <v>1588</v>
      </c>
      <c r="AR7" s="5" t="s">
        <v>1588</v>
      </c>
    </row>
    <row r="8" spans="1:44" ht="15" customHeight="1" x14ac:dyDescent="0.25">
      <c r="A8" s="24">
        <v>1116</v>
      </c>
      <c r="B8" s="23" t="s">
        <v>1552</v>
      </c>
      <c r="C8" s="24" t="s">
        <v>104</v>
      </c>
      <c r="D8" s="24" t="s">
        <v>1548</v>
      </c>
      <c r="E8" s="24">
        <v>1410</v>
      </c>
      <c r="F8" s="24" t="s">
        <v>37</v>
      </c>
      <c r="G8" s="24">
        <v>53</v>
      </c>
      <c r="H8" s="24">
        <v>1863</v>
      </c>
      <c r="I8" s="24">
        <v>299.2</v>
      </c>
      <c r="J8" s="24" t="s">
        <v>1551</v>
      </c>
      <c r="K8" s="24">
        <v>2682</v>
      </c>
      <c r="L8" s="24">
        <v>2581</v>
      </c>
      <c r="M8" s="25" t="s">
        <v>1550</v>
      </c>
      <c r="N8" s="25" t="s">
        <v>1549</v>
      </c>
      <c r="O8" s="23">
        <v>0.40539999999999998</v>
      </c>
      <c r="P8" s="23">
        <v>0.51990000000000003</v>
      </c>
      <c r="Q8" s="23">
        <v>1.7063999999999999</v>
      </c>
      <c r="R8" s="23">
        <v>0.28260000000000002</v>
      </c>
      <c r="S8" s="23">
        <v>0.73860000000000003</v>
      </c>
      <c r="T8" s="23">
        <v>0.52410000000000001</v>
      </c>
      <c r="U8" s="23">
        <v>0.78800000000000003</v>
      </c>
      <c r="V8" s="23">
        <v>0.1071</v>
      </c>
      <c r="W8" s="23">
        <v>1.1067</v>
      </c>
      <c r="X8" s="23">
        <v>1.3942000000000001</v>
      </c>
      <c r="Y8" s="23">
        <v>0.86550000000000005</v>
      </c>
      <c r="Z8" s="23">
        <v>1.1061000000000001</v>
      </c>
      <c r="AA8" s="23">
        <v>1.9286000000000001</v>
      </c>
      <c r="AB8" s="23">
        <v>0.89390000000000003</v>
      </c>
      <c r="AC8" s="23">
        <v>2.6814</v>
      </c>
      <c r="AD8" s="23">
        <v>1.3773</v>
      </c>
      <c r="AE8" s="23">
        <v>1.2842</v>
      </c>
      <c r="AF8" s="23">
        <v>0.82240000000000002</v>
      </c>
      <c r="AG8" s="23">
        <v>1.3745000000000001</v>
      </c>
      <c r="AH8" s="23">
        <v>1.3740000000000001</v>
      </c>
      <c r="AI8" s="23">
        <v>0.83899999999999997</v>
      </c>
      <c r="AJ8" s="23">
        <v>1.5526</v>
      </c>
      <c r="AK8" s="23">
        <v>0.65169999999999995</v>
      </c>
      <c r="AL8" s="23">
        <v>2.6831999999999998</v>
      </c>
      <c r="AM8" s="23">
        <v>1.4491000000000001</v>
      </c>
      <c r="AN8" s="23">
        <v>1.292</v>
      </c>
      <c r="AO8" s="23">
        <v>0.1071</v>
      </c>
      <c r="AP8" s="23">
        <v>0.14649999999999999</v>
      </c>
      <c r="AQ8" s="23">
        <v>0.1152</v>
      </c>
      <c r="AR8" s="23">
        <v>0.1071</v>
      </c>
    </row>
    <row r="9" spans="1:44" ht="15" customHeight="1" x14ac:dyDescent="0.25">
      <c r="A9" s="24">
        <v>2489</v>
      </c>
      <c r="B9" s="23" t="s">
        <v>1547</v>
      </c>
      <c r="C9" s="24" t="s">
        <v>72</v>
      </c>
      <c r="D9" s="24" t="s">
        <v>71</v>
      </c>
      <c r="E9" s="24">
        <v>22013</v>
      </c>
      <c r="F9" s="24" t="s">
        <v>37</v>
      </c>
      <c r="G9" s="24">
        <v>100000980</v>
      </c>
      <c r="H9" s="24">
        <v>2342</v>
      </c>
      <c r="I9" s="24">
        <v>361.2</v>
      </c>
      <c r="J9" s="24" t="s">
        <v>1546</v>
      </c>
      <c r="K9" s="24">
        <v>440080</v>
      </c>
      <c r="L9" s="24">
        <v>389087</v>
      </c>
      <c r="M9" s="25" t="s">
        <v>1545</v>
      </c>
      <c r="N9" s="25" t="s">
        <v>1544</v>
      </c>
      <c r="O9" s="23">
        <v>0.65139999999999998</v>
      </c>
      <c r="P9" s="23">
        <v>0.65139999999999998</v>
      </c>
      <c r="Q9" s="23">
        <v>0.65139999999999998</v>
      </c>
      <c r="R9" s="23">
        <v>0.65139999999999998</v>
      </c>
      <c r="S9" s="23">
        <v>0.65139999999999998</v>
      </c>
      <c r="T9" s="23">
        <v>0.65139999999999998</v>
      </c>
      <c r="U9" s="23">
        <v>0.65139999999999998</v>
      </c>
      <c r="V9" s="23">
        <v>0.65139999999999998</v>
      </c>
      <c r="W9" s="23">
        <v>0.65139999999999998</v>
      </c>
      <c r="X9" s="23">
        <v>0.65139999999999998</v>
      </c>
      <c r="Y9" s="23">
        <v>0.65139999999999998</v>
      </c>
      <c r="Z9" s="23">
        <v>0.65139999999999998</v>
      </c>
      <c r="AA9" s="23">
        <v>0.65139999999999998</v>
      </c>
      <c r="AB9" s="23">
        <v>0.65139999999999998</v>
      </c>
      <c r="AC9" s="23">
        <v>0.65139999999999998</v>
      </c>
      <c r="AD9" s="23">
        <v>0.65139999999999998</v>
      </c>
      <c r="AE9" s="23">
        <v>0.65139999999999998</v>
      </c>
      <c r="AF9" s="23">
        <v>0.65139999999999998</v>
      </c>
      <c r="AG9" s="23">
        <v>0.65139999999999998</v>
      </c>
      <c r="AH9" s="23">
        <v>0.65139999999999998</v>
      </c>
      <c r="AI9" s="23">
        <v>0.65139999999999998</v>
      </c>
      <c r="AJ9" s="23">
        <v>0.65139999999999998</v>
      </c>
      <c r="AK9" s="23">
        <v>0.65139999999999998</v>
      </c>
      <c r="AL9" s="23">
        <v>0.65139999999999998</v>
      </c>
      <c r="AM9" s="23">
        <v>0.65139999999999998</v>
      </c>
      <c r="AN9" s="23">
        <v>0.65139999999999998</v>
      </c>
      <c r="AO9" s="23">
        <v>1.3486</v>
      </c>
      <c r="AP9" s="23">
        <v>0.65139999999999998</v>
      </c>
      <c r="AQ9" s="23">
        <v>0.65139999999999998</v>
      </c>
      <c r="AR9" s="23">
        <v>0.65139999999999998</v>
      </c>
    </row>
    <row r="10" spans="1:44" ht="15" customHeight="1" x14ac:dyDescent="0.25">
      <c r="A10" s="24">
        <v>1455</v>
      </c>
      <c r="B10" s="23" t="s">
        <v>1543</v>
      </c>
      <c r="C10" s="24" t="s">
        <v>104</v>
      </c>
      <c r="D10" s="24" t="s">
        <v>1409</v>
      </c>
      <c r="E10" s="24">
        <v>34393</v>
      </c>
      <c r="F10" s="24" t="s">
        <v>61</v>
      </c>
      <c r="G10" s="24">
        <v>100001435</v>
      </c>
      <c r="H10" s="24">
        <v>5795</v>
      </c>
      <c r="I10" s="24">
        <v>277.3</v>
      </c>
      <c r="J10" s="24"/>
      <c r="K10" s="24">
        <v>53480978</v>
      </c>
      <c r="L10" s="24">
        <v>21403134</v>
      </c>
      <c r="M10" s="24"/>
      <c r="N10" s="25" t="s">
        <v>1542</v>
      </c>
      <c r="O10" s="23">
        <v>2.3809999999999998</v>
      </c>
      <c r="P10" s="23">
        <v>1.1009</v>
      </c>
      <c r="Q10" s="23">
        <v>3.5224000000000002</v>
      </c>
      <c r="R10" s="23">
        <v>1.8348</v>
      </c>
      <c r="S10" s="23">
        <v>0.86899999999999999</v>
      </c>
      <c r="T10" s="23">
        <v>1.3515999999999999</v>
      </c>
      <c r="U10" s="23">
        <v>2.1829000000000001</v>
      </c>
      <c r="V10" s="23">
        <v>2.0097</v>
      </c>
      <c r="W10" s="23">
        <v>4.7899999999999998E-2</v>
      </c>
      <c r="X10" s="23">
        <v>4.7899999999999998E-2</v>
      </c>
      <c r="Y10" s="23">
        <v>4.7899999999999998E-2</v>
      </c>
      <c r="Z10" s="23">
        <v>4.7899999999999998E-2</v>
      </c>
      <c r="AA10" s="23">
        <v>4.7899999999999998E-2</v>
      </c>
      <c r="AB10" s="23">
        <v>4.7899999999999998E-2</v>
      </c>
      <c r="AC10" s="23">
        <v>0.1915</v>
      </c>
      <c r="AD10" s="23">
        <v>4.7899999999999998E-2</v>
      </c>
      <c r="AE10" s="23">
        <v>4.7899999999999998E-2</v>
      </c>
      <c r="AF10" s="23">
        <v>4.7899999999999998E-2</v>
      </c>
      <c r="AG10" s="23">
        <v>4.7899999999999998E-2</v>
      </c>
      <c r="AH10" s="23">
        <v>4.7899999999999998E-2</v>
      </c>
      <c r="AI10" s="23">
        <v>4.7899999999999998E-2</v>
      </c>
      <c r="AJ10" s="23">
        <v>4.7899999999999998E-2</v>
      </c>
      <c r="AK10" s="23">
        <v>6.9000000000000006E-2</v>
      </c>
      <c r="AL10" s="23">
        <v>5.4199999999999998E-2</v>
      </c>
      <c r="AM10" s="23">
        <v>4.7899999999999998E-2</v>
      </c>
      <c r="AN10" s="23">
        <v>4.7899999999999998E-2</v>
      </c>
      <c r="AO10" s="23">
        <v>0.89910000000000001</v>
      </c>
      <c r="AP10" s="23">
        <v>1.8115000000000001</v>
      </c>
      <c r="AQ10" s="23">
        <v>0.1047</v>
      </c>
      <c r="AR10" s="23">
        <v>9.6600000000000005E-2</v>
      </c>
    </row>
    <row r="11" spans="1:44" ht="15" customHeight="1" x14ac:dyDescent="0.25">
      <c r="A11" s="24">
        <v>1453</v>
      </c>
      <c r="B11" s="23" t="s">
        <v>1541</v>
      </c>
      <c r="C11" s="24" t="s">
        <v>104</v>
      </c>
      <c r="D11" s="24" t="s">
        <v>1409</v>
      </c>
      <c r="E11" s="24">
        <v>27447</v>
      </c>
      <c r="F11" s="24" t="s">
        <v>61</v>
      </c>
      <c r="G11" s="24">
        <v>100001040</v>
      </c>
      <c r="H11" s="24">
        <v>6226</v>
      </c>
      <c r="I11" s="24">
        <v>279.2</v>
      </c>
      <c r="J11" s="24" t="s">
        <v>1540</v>
      </c>
      <c r="K11" s="24">
        <v>5283469</v>
      </c>
      <c r="L11" s="24">
        <v>4446589</v>
      </c>
      <c r="M11" s="24"/>
      <c r="N11" s="24"/>
      <c r="O11" s="23">
        <v>26.352900000000002</v>
      </c>
      <c r="P11" s="23">
        <v>15.1166</v>
      </c>
      <c r="Q11" s="23">
        <v>34.8232</v>
      </c>
      <c r="R11" s="23">
        <v>18.948</v>
      </c>
      <c r="S11" s="23">
        <v>13.007899999999999</v>
      </c>
      <c r="T11" s="23">
        <v>13.6334</v>
      </c>
      <c r="U11" s="23">
        <v>22.015000000000001</v>
      </c>
      <c r="V11" s="23">
        <v>19.902699999999999</v>
      </c>
      <c r="W11" s="23">
        <v>0.29039999999999999</v>
      </c>
      <c r="X11" s="23">
        <v>0.22439999999999999</v>
      </c>
      <c r="Y11" s="23">
        <v>7.7399999999999997E-2</v>
      </c>
      <c r="Z11" s="23">
        <v>0.19670000000000001</v>
      </c>
      <c r="AA11" s="23">
        <v>0.74809999999999999</v>
      </c>
      <c r="AB11" s="23">
        <v>0.15210000000000001</v>
      </c>
      <c r="AC11" s="23">
        <v>2.3748</v>
      </c>
      <c r="AD11" s="23">
        <v>0.65620000000000001</v>
      </c>
      <c r="AE11" s="23">
        <v>1.0770999999999999</v>
      </c>
      <c r="AF11" s="23">
        <v>1.8362000000000001</v>
      </c>
      <c r="AG11" s="23">
        <v>0.24779999999999999</v>
      </c>
      <c r="AH11" s="23">
        <v>0.4577</v>
      </c>
      <c r="AI11" s="23">
        <v>0.5948</v>
      </c>
      <c r="AJ11" s="23">
        <v>0.80930000000000002</v>
      </c>
      <c r="AK11" s="23">
        <v>1.0248999999999999</v>
      </c>
      <c r="AL11" s="23">
        <v>1.7546999999999999</v>
      </c>
      <c r="AM11" s="23">
        <v>0.2833</v>
      </c>
      <c r="AN11" s="23">
        <v>0.17019999999999999</v>
      </c>
      <c r="AO11" s="23">
        <v>7.5129000000000001</v>
      </c>
      <c r="AP11" s="23">
        <v>11.8124</v>
      </c>
      <c r="AQ11" s="23">
        <v>0.97509999999999997</v>
      </c>
      <c r="AR11" s="23">
        <v>0.78380000000000005</v>
      </c>
    </row>
    <row r="12" spans="1:44" ht="15" customHeight="1" x14ac:dyDescent="0.25">
      <c r="A12" s="24">
        <v>1355</v>
      </c>
      <c r="B12" s="23" t="s">
        <v>1539</v>
      </c>
      <c r="C12" s="24" t="s">
        <v>104</v>
      </c>
      <c r="D12" s="24" t="s">
        <v>1404</v>
      </c>
      <c r="E12" s="24">
        <v>34419</v>
      </c>
      <c r="F12" s="24" t="s">
        <v>61</v>
      </c>
      <c r="G12" s="24">
        <v>100001395</v>
      </c>
      <c r="H12" s="24">
        <v>5844</v>
      </c>
      <c r="I12" s="24">
        <v>594</v>
      </c>
      <c r="J12" s="24"/>
      <c r="K12" s="24">
        <v>11988421</v>
      </c>
      <c r="L12" s="24">
        <v>10160888</v>
      </c>
      <c r="M12" s="25" t="s">
        <v>1538</v>
      </c>
      <c r="N12" s="24"/>
      <c r="O12" s="23">
        <v>2.3279999999999998</v>
      </c>
      <c r="P12" s="23">
        <v>1</v>
      </c>
      <c r="Q12" s="23">
        <v>2.7162999999999999</v>
      </c>
      <c r="R12" s="23">
        <v>1.7244999999999999</v>
      </c>
      <c r="S12" s="23">
        <v>0.71140000000000003</v>
      </c>
      <c r="T12" s="23">
        <v>0.69240000000000002</v>
      </c>
      <c r="U12" s="23">
        <v>1.2076</v>
      </c>
      <c r="V12" s="23">
        <v>1.4669000000000001</v>
      </c>
      <c r="W12" s="23">
        <v>5.6399999999999999E-2</v>
      </c>
      <c r="X12" s="23">
        <v>5.6399999999999999E-2</v>
      </c>
      <c r="Y12" s="23">
        <v>5.6399999999999999E-2</v>
      </c>
      <c r="Z12" s="23">
        <v>7.4700000000000003E-2</v>
      </c>
      <c r="AA12" s="23">
        <v>5.6399999999999999E-2</v>
      </c>
      <c r="AB12" s="23">
        <v>5.6399999999999999E-2</v>
      </c>
      <c r="AC12" s="23">
        <v>5.6399999999999999E-2</v>
      </c>
      <c r="AD12" s="23">
        <v>5.6399999999999999E-2</v>
      </c>
      <c r="AE12" s="23">
        <v>5.6399999999999999E-2</v>
      </c>
      <c r="AF12" s="23">
        <v>5.6399999999999999E-2</v>
      </c>
      <c r="AG12" s="23">
        <v>5.6399999999999999E-2</v>
      </c>
      <c r="AH12" s="23">
        <v>5.6399999999999999E-2</v>
      </c>
      <c r="AI12" s="23">
        <v>5.6399999999999999E-2</v>
      </c>
      <c r="AJ12" s="23">
        <v>5.6399999999999999E-2</v>
      </c>
      <c r="AK12" s="23">
        <v>0.2873</v>
      </c>
      <c r="AL12" s="23">
        <v>5.6399999999999999E-2</v>
      </c>
      <c r="AM12" s="23">
        <v>5.6399999999999999E-2</v>
      </c>
      <c r="AN12" s="23">
        <v>5.6399999999999999E-2</v>
      </c>
      <c r="AO12" s="23">
        <v>4.7827000000000002</v>
      </c>
      <c r="AP12" s="23">
        <v>9.9398</v>
      </c>
      <c r="AQ12" s="23">
        <v>0.107</v>
      </c>
      <c r="AR12" s="23">
        <v>0.17510000000000001</v>
      </c>
    </row>
    <row r="13" spans="1:44" ht="15" customHeight="1" x14ac:dyDescent="0.25">
      <c r="A13" s="24">
        <v>1391</v>
      </c>
      <c r="B13" s="23" t="s">
        <v>1537</v>
      </c>
      <c r="C13" s="24" t="s">
        <v>104</v>
      </c>
      <c r="D13" s="24" t="s">
        <v>1404</v>
      </c>
      <c r="E13" s="24">
        <v>32635</v>
      </c>
      <c r="F13" s="24" t="s">
        <v>61</v>
      </c>
      <c r="G13" s="24">
        <v>100001570</v>
      </c>
      <c r="H13" s="24">
        <v>5725</v>
      </c>
      <c r="I13" s="24">
        <v>476.3</v>
      </c>
      <c r="J13" s="24"/>
      <c r="K13" s="24">
        <v>52925130</v>
      </c>
      <c r="L13" s="24">
        <v>21403170</v>
      </c>
      <c r="M13" s="24"/>
      <c r="N13" s="25" t="s">
        <v>1536</v>
      </c>
      <c r="O13" s="23">
        <v>2.3351999999999999</v>
      </c>
      <c r="P13" s="23">
        <v>1</v>
      </c>
      <c r="Q13" s="23">
        <v>2.1735000000000002</v>
      </c>
      <c r="R13" s="23">
        <v>2.1976</v>
      </c>
      <c r="S13" s="23">
        <v>0.62460000000000004</v>
      </c>
      <c r="T13" s="23">
        <v>1.0795999999999999</v>
      </c>
      <c r="U13" s="23">
        <v>1.8594999999999999</v>
      </c>
      <c r="V13" s="23">
        <v>3.4944999999999999</v>
      </c>
      <c r="W13" s="23">
        <v>6.0699999999999997E-2</v>
      </c>
      <c r="X13" s="23">
        <v>6.0699999999999997E-2</v>
      </c>
      <c r="Y13" s="23">
        <v>6.0699999999999997E-2</v>
      </c>
      <c r="Z13" s="23">
        <v>6.0699999999999997E-2</v>
      </c>
      <c r="AA13" s="23">
        <v>6.0699999999999997E-2</v>
      </c>
      <c r="AB13" s="23">
        <v>6.0699999999999997E-2</v>
      </c>
      <c r="AC13" s="23">
        <v>6.0699999999999997E-2</v>
      </c>
      <c r="AD13" s="23">
        <v>6.0699999999999997E-2</v>
      </c>
      <c r="AE13" s="23">
        <v>6.0699999999999997E-2</v>
      </c>
      <c r="AF13" s="23">
        <v>0.2422</v>
      </c>
      <c r="AG13" s="23">
        <v>0.21820000000000001</v>
      </c>
      <c r="AH13" s="23">
        <v>6.0699999999999997E-2</v>
      </c>
      <c r="AI13" s="23">
        <v>6.0699999999999997E-2</v>
      </c>
      <c r="AJ13" s="23">
        <v>6.0699999999999997E-2</v>
      </c>
      <c r="AK13" s="23">
        <v>0.51639999999999997</v>
      </c>
      <c r="AL13" s="23">
        <v>0.21210000000000001</v>
      </c>
      <c r="AM13" s="23">
        <v>6.0699999999999997E-2</v>
      </c>
      <c r="AN13" s="23">
        <v>6.0699999999999997E-2</v>
      </c>
      <c r="AO13" s="23">
        <v>2.9876</v>
      </c>
      <c r="AP13" s="23">
        <v>4.9291999999999998</v>
      </c>
      <c r="AQ13" s="23">
        <v>0.73629999999999995</v>
      </c>
      <c r="AR13" s="23">
        <v>0.40820000000000001</v>
      </c>
    </row>
    <row r="14" spans="1:44" ht="15" customHeight="1" x14ac:dyDescent="0.25">
      <c r="A14" s="24">
        <v>1412</v>
      </c>
      <c r="B14" s="23" t="s">
        <v>1535</v>
      </c>
      <c r="C14" s="24" t="s">
        <v>104</v>
      </c>
      <c r="D14" s="24" t="s">
        <v>1404</v>
      </c>
      <c r="E14" s="24">
        <v>36594</v>
      </c>
      <c r="F14" s="24" t="s">
        <v>61</v>
      </c>
      <c r="G14" s="24">
        <v>100001778</v>
      </c>
      <c r="H14" s="24">
        <v>5487</v>
      </c>
      <c r="I14" s="24">
        <v>595.29999999999995</v>
      </c>
      <c r="J14" s="24"/>
      <c r="K14" s="24"/>
      <c r="L14" s="24"/>
      <c r="M14" s="24"/>
      <c r="N14" s="24"/>
      <c r="O14" s="23">
        <v>0.9617</v>
      </c>
      <c r="P14" s="23">
        <v>0.69230000000000003</v>
      </c>
      <c r="Q14" s="23">
        <v>1.7568999999999999</v>
      </c>
      <c r="R14" s="23">
        <v>1.0383</v>
      </c>
      <c r="S14" s="23">
        <v>0.70030000000000003</v>
      </c>
      <c r="T14" s="23">
        <v>0.77929999999999999</v>
      </c>
      <c r="U14" s="23">
        <v>1.1819</v>
      </c>
      <c r="V14" s="23">
        <v>0.80549999999999999</v>
      </c>
      <c r="W14" s="23">
        <v>0.69230000000000003</v>
      </c>
      <c r="X14" s="23">
        <v>0.69230000000000003</v>
      </c>
      <c r="Y14" s="23">
        <v>0.69230000000000003</v>
      </c>
      <c r="Z14" s="23">
        <v>0.69230000000000003</v>
      </c>
      <c r="AA14" s="23">
        <v>0.69230000000000003</v>
      </c>
      <c r="AB14" s="23">
        <v>0.69230000000000003</v>
      </c>
      <c r="AC14" s="23">
        <v>0.69230000000000003</v>
      </c>
      <c r="AD14" s="23">
        <v>0.69230000000000003</v>
      </c>
      <c r="AE14" s="23">
        <v>0.69230000000000003</v>
      </c>
      <c r="AF14" s="23">
        <v>0.69230000000000003</v>
      </c>
      <c r="AG14" s="23">
        <v>0.69230000000000003</v>
      </c>
      <c r="AH14" s="23">
        <v>0.69230000000000003</v>
      </c>
      <c r="AI14" s="23">
        <v>0.69230000000000003</v>
      </c>
      <c r="AJ14" s="23">
        <v>0.69230000000000003</v>
      </c>
      <c r="AK14" s="23">
        <v>0.69230000000000003</v>
      </c>
      <c r="AL14" s="23">
        <v>0.69230000000000003</v>
      </c>
      <c r="AM14" s="23">
        <v>0.69230000000000003</v>
      </c>
      <c r="AN14" s="23">
        <v>0.69230000000000003</v>
      </c>
      <c r="AO14" s="23">
        <v>6.1459999999999999</v>
      </c>
      <c r="AP14" s="23">
        <v>42.3733</v>
      </c>
      <c r="AQ14" s="23">
        <v>0.69230000000000003</v>
      </c>
      <c r="AR14" s="23">
        <v>0.69230000000000003</v>
      </c>
    </row>
    <row r="15" spans="1:44" ht="15" customHeight="1" x14ac:dyDescent="0.25">
      <c r="A15" s="24">
        <v>2140</v>
      </c>
      <c r="B15" s="23" t="s">
        <v>1534</v>
      </c>
      <c r="C15" s="24" t="s">
        <v>56</v>
      </c>
      <c r="D15" s="24" t="s">
        <v>1302</v>
      </c>
      <c r="E15" s="24">
        <v>1527</v>
      </c>
      <c r="F15" s="24" t="s">
        <v>66</v>
      </c>
      <c r="G15" s="24">
        <v>54</v>
      </c>
      <c r="H15" s="24">
        <v>953</v>
      </c>
      <c r="I15" s="24">
        <v>150.1</v>
      </c>
      <c r="J15" s="24" t="s">
        <v>1533</v>
      </c>
      <c r="K15" s="24">
        <v>78821</v>
      </c>
      <c r="L15" s="24">
        <v>71157</v>
      </c>
      <c r="M15" s="25" t="s">
        <v>1532</v>
      </c>
      <c r="N15" s="25" t="s">
        <v>1531</v>
      </c>
      <c r="O15" s="23">
        <v>0.22040000000000001</v>
      </c>
      <c r="P15" s="23">
        <v>0.22040000000000001</v>
      </c>
      <c r="Q15" s="23">
        <v>0.34689999999999999</v>
      </c>
      <c r="R15" s="23">
        <v>0.26319999999999999</v>
      </c>
      <c r="S15" s="23">
        <v>0.22040000000000001</v>
      </c>
      <c r="T15" s="23">
        <v>1.1012999999999999</v>
      </c>
      <c r="U15" s="23">
        <v>0.56969999999999998</v>
      </c>
      <c r="V15" s="23">
        <v>0.35639999999999999</v>
      </c>
      <c r="W15" s="23">
        <v>1</v>
      </c>
      <c r="X15" s="23">
        <v>1.2979000000000001</v>
      </c>
      <c r="Y15" s="23">
        <v>2.0708000000000002</v>
      </c>
      <c r="Z15" s="23">
        <v>1.2057</v>
      </c>
      <c r="AA15" s="23">
        <v>0.22040000000000001</v>
      </c>
      <c r="AB15" s="23">
        <v>0.40510000000000002</v>
      </c>
      <c r="AC15" s="23">
        <v>0.22040000000000001</v>
      </c>
      <c r="AD15" s="23">
        <v>0.22040000000000001</v>
      </c>
      <c r="AE15" s="23">
        <v>0.61009999999999998</v>
      </c>
      <c r="AF15" s="23">
        <v>0.75849999999999995</v>
      </c>
      <c r="AG15" s="23">
        <v>2.1894</v>
      </c>
      <c r="AH15" s="23">
        <v>1.0004999999999999</v>
      </c>
      <c r="AI15" s="23">
        <v>1.1612</v>
      </c>
      <c r="AJ15" s="23">
        <v>0.22040000000000001</v>
      </c>
      <c r="AK15" s="23">
        <v>1.0463</v>
      </c>
      <c r="AL15" s="23">
        <v>0.22040000000000001</v>
      </c>
      <c r="AM15" s="23">
        <v>0.22040000000000001</v>
      </c>
      <c r="AN15" s="23">
        <v>0.22040000000000001</v>
      </c>
      <c r="AO15" s="23">
        <v>0.22040000000000001</v>
      </c>
      <c r="AP15" s="23">
        <v>0.22040000000000001</v>
      </c>
      <c r="AQ15" s="23">
        <v>0.22040000000000001</v>
      </c>
      <c r="AR15" s="23">
        <v>0.22040000000000001</v>
      </c>
    </row>
    <row r="16" spans="1:44" ht="15" customHeight="1" x14ac:dyDescent="0.25">
      <c r="A16" s="24">
        <v>1451</v>
      </c>
      <c r="B16" s="23" t="s">
        <v>1530</v>
      </c>
      <c r="C16" s="24" t="s">
        <v>104</v>
      </c>
      <c r="D16" s="24" t="s">
        <v>1409</v>
      </c>
      <c r="E16" s="24">
        <v>21184</v>
      </c>
      <c r="F16" s="24" t="s">
        <v>61</v>
      </c>
      <c r="G16" s="24">
        <v>100000924</v>
      </c>
      <c r="H16" s="24">
        <v>6457</v>
      </c>
      <c r="I16" s="24">
        <v>281.39999999999998</v>
      </c>
      <c r="J16" s="24" t="s">
        <v>1529</v>
      </c>
      <c r="K16" s="24">
        <v>5283468</v>
      </c>
      <c r="L16" s="24">
        <v>4446588</v>
      </c>
      <c r="M16" s="24"/>
      <c r="N16" s="25" t="s">
        <v>1528</v>
      </c>
      <c r="O16" s="23">
        <v>7.8055000000000003</v>
      </c>
      <c r="P16" s="23">
        <v>6.8202999999999996</v>
      </c>
      <c r="Q16" s="23">
        <v>10.9491</v>
      </c>
      <c r="R16" s="23">
        <v>5.0644999999999998</v>
      </c>
      <c r="S16" s="23">
        <v>4.7401</v>
      </c>
      <c r="T16" s="23">
        <v>4.5994999999999999</v>
      </c>
      <c r="U16" s="23">
        <v>7.1082000000000001</v>
      </c>
      <c r="V16" s="23">
        <v>5.4336000000000002</v>
      </c>
      <c r="W16" s="23">
        <v>0.57669999999999999</v>
      </c>
      <c r="X16" s="23">
        <v>0.33979999999999999</v>
      </c>
      <c r="Y16" s="23">
        <v>7.3899999999999993E-2</v>
      </c>
      <c r="Z16" s="23">
        <v>0.22720000000000001</v>
      </c>
      <c r="AA16" s="23">
        <v>0.80600000000000005</v>
      </c>
      <c r="AB16" s="23">
        <v>0.30769999999999997</v>
      </c>
      <c r="AC16" s="23">
        <v>2.3502000000000001</v>
      </c>
      <c r="AD16" s="23">
        <v>0.46510000000000001</v>
      </c>
      <c r="AE16" s="23">
        <v>0.87539999999999996</v>
      </c>
      <c r="AF16" s="23">
        <v>1.1358999999999999</v>
      </c>
      <c r="AG16" s="23">
        <v>0.31759999999999999</v>
      </c>
      <c r="AH16" s="23">
        <v>0.98</v>
      </c>
      <c r="AI16" s="23">
        <v>0.71220000000000006</v>
      </c>
      <c r="AJ16" s="23">
        <v>0.97270000000000001</v>
      </c>
      <c r="AK16" s="23">
        <v>1.1234999999999999</v>
      </c>
      <c r="AL16" s="23">
        <v>1.3379000000000001</v>
      </c>
      <c r="AM16" s="23">
        <v>0.45619999999999999</v>
      </c>
      <c r="AN16" s="23">
        <v>0.3805</v>
      </c>
      <c r="AO16" s="23">
        <v>2.371</v>
      </c>
      <c r="AP16" s="23">
        <v>2.8172000000000001</v>
      </c>
      <c r="AQ16" s="23">
        <v>1.02</v>
      </c>
      <c r="AR16" s="23">
        <v>0.90080000000000005</v>
      </c>
    </row>
    <row r="17" spans="1:44" ht="15" customHeight="1" x14ac:dyDescent="0.25">
      <c r="A17" s="24">
        <v>1387</v>
      </c>
      <c r="B17" s="23" t="s">
        <v>1527</v>
      </c>
      <c r="C17" s="24" t="s">
        <v>104</v>
      </c>
      <c r="D17" s="24" t="s">
        <v>1404</v>
      </c>
      <c r="E17" s="24">
        <v>35628</v>
      </c>
      <c r="F17" s="24" t="s">
        <v>61</v>
      </c>
      <c r="G17" s="24">
        <v>100001569</v>
      </c>
      <c r="H17" s="24">
        <v>5928</v>
      </c>
      <c r="I17" s="24">
        <v>478.3</v>
      </c>
      <c r="J17" s="24" t="s">
        <v>1526</v>
      </c>
      <c r="K17" s="24">
        <v>9547071</v>
      </c>
      <c r="L17" s="24">
        <v>7826021</v>
      </c>
      <c r="M17" s="24"/>
      <c r="N17" s="25" t="s">
        <v>1525</v>
      </c>
      <c r="O17" s="23">
        <v>2.5301999999999998</v>
      </c>
      <c r="P17" s="23">
        <v>1.1594</v>
      </c>
      <c r="Q17" s="23">
        <v>2.2511000000000001</v>
      </c>
      <c r="R17" s="23">
        <v>2.9952999999999999</v>
      </c>
      <c r="S17" s="23">
        <v>0.6784</v>
      </c>
      <c r="T17" s="23">
        <v>1.2927</v>
      </c>
      <c r="U17" s="23">
        <v>1.389</v>
      </c>
      <c r="V17" s="23">
        <v>2.8119999999999998</v>
      </c>
      <c r="W17" s="23">
        <v>0.88790000000000002</v>
      </c>
      <c r="X17" s="23">
        <v>0.69399999999999995</v>
      </c>
      <c r="Y17" s="23">
        <v>0.32419999999999999</v>
      </c>
      <c r="Z17" s="23">
        <v>0.53349999999999997</v>
      </c>
      <c r="AA17" s="23">
        <v>7.4800000000000005E-2</v>
      </c>
      <c r="AB17" s="23">
        <v>8.5400000000000004E-2</v>
      </c>
      <c r="AC17" s="23">
        <v>0.13880000000000001</v>
      </c>
      <c r="AD17" s="23">
        <v>7.4800000000000005E-2</v>
      </c>
      <c r="AE17" s="23">
        <v>0.82509999999999994</v>
      </c>
      <c r="AF17" s="23">
        <v>0.7056</v>
      </c>
      <c r="AG17" s="23">
        <v>1.3388</v>
      </c>
      <c r="AH17" s="23">
        <v>1.1121000000000001</v>
      </c>
      <c r="AI17" s="23">
        <v>0.20069999999999999</v>
      </c>
      <c r="AJ17" s="23">
        <v>0.4748</v>
      </c>
      <c r="AK17" s="23">
        <v>1.9911000000000001</v>
      </c>
      <c r="AL17" s="23">
        <v>2.1606999999999998</v>
      </c>
      <c r="AM17" s="23">
        <v>0.39429999999999998</v>
      </c>
      <c r="AN17" s="23">
        <v>7.4800000000000005E-2</v>
      </c>
      <c r="AO17" s="23">
        <v>0.7883</v>
      </c>
      <c r="AP17" s="23">
        <v>1.1631</v>
      </c>
      <c r="AQ17" s="23">
        <v>3.9392999999999998</v>
      </c>
      <c r="AR17" s="23">
        <v>3.4422000000000001</v>
      </c>
    </row>
    <row r="18" spans="1:44" ht="15" customHeight="1" x14ac:dyDescent="0.25">
      <c r="A18" s="24">
        <v>1410</v>
      </c>
      <c r="B18" s="23" t="s">
        <v>1524</v>
      </c>
      <c r="C18" s="24" t="s">
        <v>104</v>
      </c>
      <c r="D18" s="24" t="s">
        <v>1404</v>
      </c>
      <c r="E18" s="24">
        <v>36602</v>
      </c>
      <c r="F18" s="24" t="s">
        <v>61</v>
      </c>
      <c r="G18" s="24">
        <v>100001777</v>
      </c>
      <c r="H18" s="24">
        <v>5577</v>
      </c>
      <c r="I18" s="24">
        <v>597.4</v>
      </c>
      <c r="J18" s="24"/>
      <c r="K18" s="24"/>
      <c r="L18" s="24"/>
      <c r="M18" s="24"/>
      <c r="N18" s="24"/>
      <c r="O18" s="23">
        <v>1.3191999999999999</v>
      </c>
      <c r="P18" s="23">
        <v>1.0609999999999999</v>
      </c>
      <c r="Q18" s="23">
        <v>1.0681</v>
      </c>
      <c r="R18" s="23">
        <v>0.45540000000000003</v>
      </c>
      <c r="S18" s="23">
        <v>0.54749999999999999</v>
      </c>
      <c r="T18" s="23">
        <v>0.99539999999999995</v>
      </c>
      <c r="U18" s="23">
        <v>0.99370000000000003</v>
      </c>
      <c r="V18" s="23">
        <v>1.0045999999999999</v>
      </c>
      <c r="W18" s="23">
        <v>0.16220000000000001</v>
      </c>
      <c r="X18" s="23">
        <v>0.16220000000000001</v>
      </c>
      <c r="Y18" s="23">
        <v>0.16220000000000001</v>
      </c>
      <c r="Z18" s="23">
        <v>0.16220000000000001</v>
      </c>
      <c r="AA18" s="23">
        <v>0.16220000000000001</v>
      </c>
      <c r="AB18" s="23">
        <v>0.16220000000000001</v>
      </c>
      <c r="AC18" s="23">
        <v>0.16220000000000001</v>
      </c>
      <c r="AD18" s="23">
        <v>0.16220000000000001</v>
      </c>
      <c r="AE18" s="23">
        <v>0.29039999999999999</v>
      </c>
      <c r="AF18" s="23">
        <v>0.16220000000000001</v>
      </c>
      <c r="AG18" s="23">
        <v>0.16220000000000001</v>
      </c>
      <c r="AH18" s="23">
        <v>0.16220000000000001</v>
      </c>
      <c r="AI18" s="23">
        <v>0.16220000000000001</v>
      </c>
      <c r="AJ18" s="23">
        <v>0.16220000000000001</v>
      </c>
      <c r="AK18" s="23">
        <v>0.16220000000000001</v>
      </c>
      <c r="AL18" s="23">
        <v>0.16220000000000001</v>
      </c>
      <c r="AM18" s="23">
        <v>0.16220000000000001</v>
      </c>
      <c r="AN18" s="23">
        <v>0.16220000000000001</v>
      </c>
      <c r="AO18" s="23">
        <v>2.1332</v>
      </c>
      <c r="AP18" s="23">
        <v>4.6181000000000001</v>
      </c>
      <c r="AQ18" s="23">
        <v>1.4993000000000001</v>
      </c>
      <c r="AR18" s="23">
        <v>0.873</v>
      </c>
    </row>
    <row r="19" spans="1:44" ht="15" customHeight="1" x14ac:dyDescent="0.25">
      <c r="A19" s="24">
        <v>1379</v>
      </c>
      <c r="B19" s="23" t="s">
        <v>1523</v>
      </c>
      <c r="C19" s="24" t="s">
        <v>104</v>
      </c>
      <c r="D19" s="24" t="s">
        <v>1404</v>
      </c>
      <c r="E19" s="24">
        <v>44621</v>
      </c>
      <c r="F19" s="24" t="s">
        <v>61</v>
      </c>
      <c r="G19" s="24">
        <v>100005372</v>
      </c>
      <c r="H19" s="24">
        <v>6105.2</v>
      </c>
      <c r="I19" s="24">
        <v>462.5</v>
      </c>
      <c r="J19" s="24"/>
      <c r="K19" s="24"/>
      <c r="L19" s="24"/>
      <c r="M19" s="24"/>
      <c r="N19" s="24"/>
      <c r="O19" s="23">
        <v>0.65969999999999995</v>
      </c>
      <c r="P19" s="23">
        <v>0.9738</v>
      </c>
      <c r="Q19" s="23">
        <v>1.1202000000000001</v>
      </c>
      <c r="R19" s="23">
        <v>0.98229999999999995</v>
      </c>
      <c r="S19" s="23">
        <v>0.60529999999999995</v>
      </c>
      <c r="T19" s="23">
        <v>1.0177</v>
      </c>
      <c r="U19" s="23">
        <v>1.6811</v>
      </c>
      <c r="V19" s="23">
        <v>0.79400000000000004</v>
      </c>
      <c r="W19" s="23">
        <v>2.1970000000000001</v>
      </c>
      <c r="X19" s="23">
        <v>1.6773</v>
      </c>
      <c r="Y19" s="23">
        <v>1.7161</v>
      </c>
      <c r="Z19" s="23">
        <v>1.2073</v>
      </c>
      <c r="AA19" s="23">
        <v>0.4536</v>
      </c>
      <c r="AB19" s="23">
        <v>0.28820000000000001</v>
      </c>
      <c r="AC19" s="23">
        <v>0.68730000000000002</v>
      </c>
      <c r="AD19" s="23">
        <v>0.1061</v>
      </c>
      <c r="AE19" s="23">
        <v>0.74509999999999998</v>
      </c>
      <c r="AF19" s="23">
        <v>1.0417000000000001</v>
      </c>
      <c r="AG19" s="23">
        <v>1.9231</v>
      </c>
      <c r="AH19" s="23">
        <v>2.2143000000000002</v>
      </c>
      <c r="AI19" s="23">
        <v>0.60740000000000005</v>
      </c>
      <c r="AJ19" s="23">
        <v>0.47410000000000002</v>
      </c>
      <c r="AK19" s="23">
        <v>2.5472999999999999</v>
      </c>
      <c r="AL19" s="23">
        <v>1.5439000000000001</v>
      </c>
      <c r="AM19" s="23">
        <v>1.3186</v>
      </c>
      <c r="AN19" s="23">
        <v>0.11890000000000001</v>
      </c>
      <c r="AO19" s="23">
        <v>0.1061</v>
      </c>
      <c r="AP19" s="23">
        <v>0.1061</v>
      </c>
      <c r="AQ19" s="23">
        <v>0.1061</v>
      </c>
      <c r="AR19" s="23">
        <v>0.1061</v>
      </c>
    </row>
    <row r="20" spans="1:44" ht="15" customHeight="1" x14ac:dyDescent="0.25">
      <c r="A20" s="24">
        <v>1446</v>
      </c>
      <c r="B20" s="23" t="s">
        <v>1522</v>
      </c>
      <c r="C20" s="24" t="s">
        <v>104</v>
      </c>
      <c r="D20" s="24" t="s">
        <v>1409</v>
      </c>
      <c r="E20" s="24">
        <v>21127</v>
      </c>
      <c r="F20" s="24" t="s">
        <v>37</v>
      </c>
      <c r="G20" s="24">
        <v>100000827</v>
      </c>
      <c r="H20" s="24">
        <v>2119.5</v>
      </c>
      <c r="I20" s="24">
        <v>371.3</v>
      </c>
      <c r="J20" s="24" t="s">
        <v>1521</v>
      </c>
      <c r="K20" s="24">
        <v>14900</v>
      </c>
      <c r="L20" s="24">
        <v>14201</v>
      </c>
      <c r="M20" s="24"/>
      <c r="N20" s="25" t="s">
        <v>1520</v>
      </c>
      <c r="O20" s="23">
        <v>1.4319</v>
      </c>
      <c r="P20" s="23">
        <v>0.95820000000000005</v>
      </c>
      <c r="Q20" s="23">
        <v>1.7392000000000001</v>
      </c>
      <c r="R20" s="23">
        <v>1.0852999999999999</v>
      </c>
      <c r="S20" s="23">
        <v>1.7746999999999999</v>
      </c>
      <c r="T20" s="23">
        <v>0.73229999999999995</v>
      </c>
      <c r="U20" s="23">
        <v>0.81110000000000004</v>
      </c>
      <c r="V20" s="23">
        <v>1.1617999999999999</v>
      </c>
      <c r="W20" s="23">
        <v>0.48520000000000002</v>
      </c>
      <c r="X20" s="23">
        <v>0.7923</v>
      </c>
      <c r="Y20" s="23">
        <v>0.5645</v>
      </c>
      <c r="Z20" s="23">
        <v>0.51</v>
      </c>
      <c r="AA20" s="23">
        <v>1.1803999999999999</v>
      </c>
      <c r="AB20" s="23">
        <v>1.2092000000000001</v>
      </c>
      <c r="AC20" s="23">
        <v>1.6978</v>
      </c>
      <c r="AD20" s="23">
        <v>0.60740000000000005</v>
      </c>
      <c r="AE20" s="23">
        <v>0.57040000000000002</v>
      </c>
      <c r="AF20" s="23">
        <v>0.6653</v>
      </c>
      <c r="AG20" s="23">
        <v>1.3439000000000001</v>
      </c>
      <c r="AH20" s="23">
        <v>0.52710000000000001</v>
      </c>
      <c r="AI20" s="23">
        <v>1.4400999999999999</v>
      </c>
      <c r="AJ20" s="23">
        <v>1.0418000000000001</v>
      </c>
      <c r="AK20" s="23">
        <v>1.3782000000000001</v>
      </c>
      <c r="AL20" s="23">
        <v>1.1379999999999999</v>
      </c>
      <c r="AM20" s="23">
        <v>0.29820000000000002</v>
      </c>
      <c r="AN20" s="23">
        <v>0.69640000000000002</v>
      </c>
      <c r="AO20" s="23">
        <v>2.4257</v>
      </c>
      <c r="AP20" s="23">
        <v>1.9803999999999999</v>
      </c>
      <c r="AQ20" s="23">
        <v>0.40910000000000002</v>
      </c>
      <c r="AR20" s="23">
        <v>0.56310000000000004</v>
      </c>
    </row>
    <row r="21" spans="1:44" ht="15" customHeight="1" x14ac:dyDescent="0.25">
      <c r="A21" s="24">
        <v>1344</v>
      </c>
      <c r="B21" s="23" t="s">
        <v>1519</v>
      </c>
      <c r="C21" s="24" t="s">
        <v>104</v>
      </c>
      <c r="D21" s="24" t="s">
        <v>1404</v>
      </c>
      <c r="E21" s="24">
        <v>33955</v>
      </c>
      <c r="F21" s="24" t="s">
        <v>66</v>
      </c>
      <c r="G21" s="24">
        <v>100001263</v>
      </c>
      <c r="H21" s="24">
        <v>5671</v>
      </c>
      <c r="I21" s="24">
        <v>496.4</v>
      </c>
      <c r="J21" s="24" t="s">
        <v>1518</v>
      </c>
      <c r="K21" s="24">
        <v>86554</v>
      </c>
      <c r="L21" s="24">
        <v>78064</v>
      </c>
      <c r="M21" s="24"/>
      <c r="N21" s="24"/>
      <c r="O21" s="23">
        <v>0.4642</v>
      </c>
      <c r="P21" s="23">
        <v>1.0569999999999999</v>
      </c>
      <c r="Q21" s="23">
        <v>0.3725</v>
      </c>
      <c r="R21" s="23">
        <v>1.3926000000000001</v>
      </c>
      <c r="S21" s="23">
        <v>1.1584000000000001</v>
      </c>
      <c r="T21" s="23">
        <v>1.8745000000000001</v>
      </c>
      <c r="U21" s="23">
        <v>0.5524</v>
      </c>
      <c r="V21" s="23">
        <v>0.76139999999999997</v>
      </c>
      <c r="W21" s="23">
        <v>0.29820000000000002</v>
      </c>
      <c r="X21" s="23">
        <v>0.29820000000000002</v>
      </c>
      <c r="Y21" s="23">
        <v>0.29820000000000002</v>
      </c>
      <c r="Z21" s="23">
        <v>0.29820000000000002</v>
      </c>
      <c r="AA21" s="23">
        <v>0.54420000000000002</v>
      </c>
      <c r="AB21" s="23">
        <v>0.29820000000000002</v>
      </c>
      <c r="AC21" s="23">
        <v>0.3518</v>
      </c>
      <c r="AD21" s="23">
        <v>0.94299999999999995</v>
      </c>
      <c r="AE21" s="23">
        <v>0.29820000000000002</v>
      </c>
      <c r="AF21" s="23">
        <v>0.29820000000000002</v>
      </c>
      <c r="AG21" s="23">
        <v>0.29820000000000002</v>
      </c>
      <c r="AH21" s="23">
        <v>0.29820000000000002</v>
      </c>
      <c r="AI21" s="23">
        <v>0.29820000000000002</v>
      </c>
      <c r="AJ21" s="23">
        <v>0.29820000000000002</v>
      </c>
      <c r="AK21" s="23">
        <v>0.29820000000000002</v>
      </c>
      <c r="AL21" s="23">
        <v>0.29820000000000002</v>
      </c>
      <c r="AM21" s="23">
        <v>0.29820000000000002</v>
      </c>
      <c r="AN21" s="23">
        <v>0.29820000000000002</v>
      </c>
      <c r="AO21" s="23">
        <v>3.7286000000000001</v>
      </c>
      <c r="AP21" s="23">
        <v>1.8976</v>
      </c>
      <c r="AQ21" s="23">
        <v>2.1377000000000002</v>
      </c>
      <c r="AR21" s="23">
        <v>1.9181999999999999</v>
      </c>
    </row>
    <row r="22" spans="1:44" ht="15" customHeight="1" x14ac:dyDescent="0.25">
      <c r="A22" s="24">
        <v>1382</v>
      </c>
      <c r="B22" s="23" t="s">
        <v>1517</v>
      </c>
      <c r="C22" s="24" t="s">
        <v>104</v>
      </c>
      <c r="D22" s="24" t="s">
        <v>1404</v>
      </c>
      <c r="E22" s="24">
        <v>35631</v>
      </c>
      <c r="F22" s="24" t="s">
        <v>61</v>
      </c>
      <c r="G22" s="24">
        <v>100001567</v>
      </c>
      <c r="H22" s="24">
        <v>5940</v>
      </c>
      <c r="I22" s="24">
        <v>452.3</v>
      </c>
      <c r="J22" s="24"/>
      <c r="K22" s="24">
        <v>9547069</v>
      </c>
      <c r="L22" s="24">
        <v>7826019</v>
      </c>
      <c r="M22" s="24"/>
      <c r="N22" s="25" t="s">
        <v>1516</v>
      </c>
      <c r="O22" s="23">
        <v>2.8755999999999999</v>
      </c>
      <c r="P22" s="23">
        <v>2.694</v>
      </c>
      <c r="Q22" s="23">
        <v>2.7738</v>
      </c>
      <c r="R22" s="23">
        <v>2.2616000000000001</v>
      </c>
      <c r="S22" s="23">
        <v>2.0994999999999999</v>
      </c>
      <c r="T22" s="23">
        <v>3.4594999999999998</v>
      </c>
      <c r="U22" s="23">
        <v>2.6738</v>
      </c>
      <c r="V22" s="23">
        <v>3.4306999999999999</v>
      </c>
      <c r="W22" s="23">
        <v>0.89149999999999996</v>
      </c>
      <c r="X22" s="23">
        <v>0.94320000000000004</v>
      </c>
      <c r="Y22" s="23">
        <v>0.46150000000000002</v>
      </c>
      <c r="Z22" s="23">
        <v>0.51480000000000004</v>
      </c>
      <c r="AA22" s="23">
        <v>0.14610000000000001</v>
      </c>
      <c r="AB22" s="23">
        <v>0.16950000000000001</v>
      </c>
      <c r="AC22" s="23">
        <v>0.25729999999999997</v>
      </c>
      <c r="AD22" s="23">
        <v>8.8099999999999998E-2</v>
      </c>
      <c r="AE22" s="23">
        <v>0.62990000000000002</v>
      </c>
      <c r="AF22" s="23">
        <v>1.0381</v>
      </c>
      <c r="AG22" s="23">
        <v>1</v>
      </c>
      <c r="AH22" s="23">
        <v>1.2453000000000001</v>
      </c>
      <c r="AI22" s="23">
        <v>0.19719999999999999</v>
      </c>
      <c r="AJ22" s="23">
        <v>0.3599</v>
      </c>
      <c r="AK22" s="23">
        <v>1.5333000000000001</v>
      </c>
      <c r="AL22" s="23">
        <v>1.389</v>
      </c>
      <c r="AM22" s="23">
        <v>0.24879999999999999</v>
      </c>
      <c r="AN22" s="23">
        <v>8.8099999999999998E-2</v>
      </c>
      <c r="AO22" s="23">
        <v>1.0922000000000001</v>
      </c>
      <c r="AP22" s="23">
        <v>1.6763999999999999</v>
      </c>
      <c r="AQ22" s="23">
        <v>0.65939999999999999</v>
      </c>
      <c r="AR22" s="23">
        <v>0.66969999999999996</v>
      </c>
    </row>
    <row r="23" spans="1:44" ht="15" customHeight="1" x14ac:dyDescent="0.25">
      <c r="A23" s="24">
        <v>1429</v>
      </c>
      <c r="B23" s="23" t="s">
        <v>1515</v>
      </c>
      <c r="C23" s="24" t="s">
        <v>104</v>
      </c>
      <c r="D23" s="24" t="s">
        <v>1404</v>
      </c>
      <c r="E23" s="24">
        <v>45970</v>
      </c>
      <c r="F23" s="24" t="s">
        <v>61</v>
      </c>
      <c r="G23" s="24">
        <v>100005717</v>
      </c>
      <c r="H23" s="24">
        <v>5549.7</v>
      </c>
      <c r="I23" s="24">
        <v>483.4</v>
      </c>
      <c r="J23" s="24"/>
      <c r="K23" s="24">
        <v>3300276</v>
      </c>
      <c r="L23" s="24">
        <v>2548639</v>
      </c>
      <c r="M23" s="24"/>
      <c r="N23" s="24"/>
      <c r="O23" s="23">
        <v>3.8614000000000002</v>
      </c>
      <c r="P23" s="23">
        <v>1.5431999999999999</v>
      </c>
      <c r="Q23" s="23">
        <v>4.5946999999999996</v>
      </c>
      <c r="R23" s="23">
        <v>5.5536000000000003</v>
      </c>
      <c r="S23" s="23">
        <v>1.5570999999999999</v>
      </c>
      <c r="T23" s="23">
        <v>3.2166000000000001</v>
      </c>
      <c r="U23" s="23">
        <v>2.7119</v>
      </c>
      <c r="V23" s="23">
        <v>6.2210000000000001</v>
      </c>
      <c r="W23" s="23">
        <v>0.68179999999999996</v>
      </c>
      <c r="X23" s="23">
        <v>0.81559999999999999</v>
      </c>
      <c r="Y23" s="23">
        <v>0.28000000000000003</v>
      </c>
      <c r="Z23" s="23">
        <v>0.50529999999999997</v>
      </c>
      <c r="AA23" s="23">
        <v>0.24660000000000001</v>
      </c>
      <c r="AB23" s="23">
        <v>0.22520000000000001</v>
      </c>
      <c r="AC23" s="23">
        <v>0.45040000000000002</v>
      </c>
      <c r="AD23" s="23">
        <v>0.15110000000000001</v>
      </c>
      <c r="AE23" s="23">
        <v>1.0290999999999999</v>
      </c>
      <c r="AF23" s="23">
        <v>1.2124999999999999</v>
      </c>
      <c r="AG23" s="23">
        <v>0.97089999999999999</v>
      </c>
      <c r="AH23" s="23">
        <v>1.5712999999999999</v>
      </c>
      <c r="AI23" s="23">
        <v>0.56269999999999998</v>
      </c>
      <c r="AJ23" s="23">
        <v>0.55740000000000001</v>
      </c>
      <c r="AK23" s="23">
        <v>3.0061</v>
      </c>
      <c r="AL23" s="23">
        <v>1.8865000000000001</v>
      </c>
      <c r="AM23" s="23">
        <v>0.67810000000000004</v>
      </c>
      <c r="AN23" s="23">
        <v>0.153</v>
      </c>
      <c r="AO23" s="23">
        <v>1.9337</v>
      </c>
      <c r="AP23" s="23">
        <v>23.0581</v>
      </c>
      <c r="AQ23" s="23">
        <v>0.38240000000000002</v>
      </c>
      <c r="AR23" s="23">
        <v>0.25600000000000001</v>
      </c>
    </row>
    <row r="24" spans="1:44" ht="15" customHeight="1" x14ac:dyDescent="0.25">
      <c r="A24" s="24">
        <v>1405</v>
      </c>
      <c r="B24" s="23" t="s">
        <v>1514</v>
      </c>
      <c r="C24" s="24" t="s">
        <v>104</v>
      </c>
      <c r="D24" s="24" t="s">
        <v>1404</v>
      </c>
      <c r="E24" s="24">
        <v>35305</v>
      </c>
      <c r="F24" s="24" t="s">
        <v>61</v>
      </c>
      <c r="G24" s="24">
        <v>100001655</v>
      </c>
      <c r="H24" s="24">
        <v>5573</v>
      </c>
      <c r="I24" s="24">
        <v>571.29999999999995</v>
      </c>
      <c r="J24" s="24"/>
      <c r="K24" s="24"/>
      <c r="L24" s="24"/>
      <c r="M24" s="24"/>
      <c r="N24" s="24"/>
      <c r="O24" s="23">
        <v>2.7778</v>
      </c>
      <c r="P24" s="23">
        <v>2.2170000000000001</v>
      </c>
      <c r="Q24" s="23">
        <v>2.5644</v>
      </c>
      <c r="R24" s="23">
        <v>1.6780999999999999</v>
      </c>
      <c r="S24" s="23">
        <v>1.8815999999999999</v>
      </c>
      <c r="T24" s="23">
        <v>2.2103000000000002</v>
      </c>
      <c r="U24" s="23">
        <v>1.8998999999999999</v>
      </c>
      <c r="V24" s="23">
        <v>1.7742</v>
      </c>
      <c r="W24" s="23">
        <v>6.88E-2</v>
      </c>
      <c r="X24" s="23">
        <v>0.19869999999999999</v>
      </c>
      <c r="Y24" s="23">
        <v>9.3200000000000005E-2</v>
      </c>
      <c r="Z24" s="23">
        <v>3.7900000000000003E-2</v>
      </c>
      <c r="AA24" s="23">
        <v>3.7900000000000003E-2</v>
      </c>
      <c r="AB24" s="23">
        <v>3.7900000000000003E-2</v>
      </c>
      <c r="AC24" s="23">
        <v>3.7900000000000003E-2</v>
      </c>
      <c r="AD24" s="23">
        <v>3.7900000000000003E-2</v>
      </c>
      <c r="AE24" s="23">
        <v>3.7900000000000003E-2</v>
      </c>
      <c r="AF24" s="23">
        <v>3.7900000000000003E-2</v>
      </c>
      <c r="AG24" s="23">
        <v>8.7599999999999997E-2</v>
      </c>
      <c r="AH24" s="23">
        <v>3.7900000000000003E-2</v>
      </c>
      <c r="AI24" s="23">
        <v>7.3800000000000004E-2</v>
      </c>
      <c r="AJ24" s="23">
        <v>3.7900000000000003E-2</v>
      </c>
      <c r="AK24" s="23">
        <v>0.13980000000000001</v>
      </c>
      <c r="AL24" s="23">
        <v>3.7900000000000003E-2</v>
      </c>
      <c r="AM24" s="23">
        <v>4.1799999999999997E-2</v>
      </c>
      <c r="AN24" s="23">
        <v>3.7900000000000003E-2</v>
      </c>
      <c r="AO24" s="23">
        <v>2.2595999999999998</v>
      </c>
      <c r="AP24" s="23">
        <v>8.5061999999999998</v>
      </c>
      <c r="AQ24" s="23">
        <v>0.32190000000000002</v>
      </c>
      <c r="AR24" s="23">
        <v>0.28870000000000001</v>
      </c>
    </row>
    <row r="25" spans="1:44" ht="15" customHeight="1" x14ac:dyDescent="0.25">
      <c r="A25" s="24">
        <v>1377</v>
      </c>
      <c r="B25" s="23" t="s">
        <v>1513</v>
      </c>
      <c r="C25" s="24" t="s">
        <v>104</v>
      </c>
      <c r="D25" s="24" t="s">
        <v>1404</v>
      </c>
      <c r="E25" s="24">
        <v>39270</v>
      </c>
      <c r="F25" s="24" t="s">
        <v>61</v>
      </c>
      <c r="G25" s="24">
        <v>100003000</v>
      </c>
      <c r="H25" s="24">
        <v>6153</v>
      </c>
      <c r="I25" s="24">
        <v>436.4</v>
      </c>
      <c r="J25" s="24"/>
      <c r="K25" s="24"/>
      <c r="L25" s="24">
        <v>10471193</v>
      </c>
      <c r="M25" s="24"/>
      <c r="N25" s="24"/>
      <c r="O25" s="23">
        <v>1.9407000000000001</v>
      </c>
      <c r="P25" s="23">
        <v>1.0094000000000001</v>
      </c>
      <c r="Q25" s="23">
        <v>1.4454</v>
      </c>
      <c r="R25" s="23">
        <v>2.6379000000000001</v>
      </c>
      <c r="S25" s="23">
        <v>0.61040000000000005</v>
      </c>
      <c r="T25" s="23">
        <v>1.1534</v>
      </c>
      <c r="U25" s="23">
        <v>1.925</v>
      </c>
      <c r="V25" s="23">
        <v>2.0171999999999999</v>
      </c>
      <c r="W25" s="23">
        <v>1.4563999999999999</v>
      </c>
      <c r="X25" s="23">
        <v>1.0894999999999999</v>
      </c>
      <c r="Y25" s="23">
        <v>0.84889999999999999</v>
      </c>
      <c r="Z25" s="23">
        <v>0.66359999999999997</v>
      </c>
      <c r="AA25" s="23">
        <v>0.3246</v>
      </c>
      <c r="AB25" s="23">
        <v>0.19789999999999999</v>
      </c>
      <c r="AC25" s="23">
        <v>0.30280000000000001</v>
      </c>
      <c r="AD25" s="23">
        <v>8.2199999999999995E-2</v>
      </c>
      <c r="AE25" s="23">
        <v>0.59179999999999999</v>
      </c>
      <c r="AF25" s="23">
        <v>0.99060000000000004</v>
      </c>
      <c r="AG25" s="23">
        <v>1.2174</v>
      </c>
      <c r="AH25" s="23">
        <v>1.0430999999999999</v>
      </c>
      <c r="AI25" s="23">
        <v>0.25950000000000001</v>
      </c>
      <c r="AJ25" s="23">
        <v>0.45889999999999997</v>
      </c>
      <c r="AK25" s="23">
        <v>1.4140999999999999</v>
      </c>
      <c r="AL25" s="23">
        <v>1.4374</v>
      </c>
      <c r="AM25" s="23">
        <v>0.87090000000000001</v>
      </c>
      <c r="AN25" s="23">
        <v>3.6499999999999998E-2</v>
      </c>
      <c r="AO25" s="23">
        <v>3.6499999999999998E-2</v>
      </c>
      <c r="AP25" s="23">
        <v>3.6499999999999998E-2</v>
      </c>
      <c r="AQ25" s="23">
        <v>3.6499999999999998E-2</v>
      </c>
      <c r="AR25" s="23">
        <v>3.6499999999999998E-2</v>
      </c>
    </row>
    <row r="26" spans="1:44" ht="15" customHeight="1" x14ac:dyDescent="0.25">
      <c r="A26" s="24">
        <v>1449</v>
      </c>
      <c r="B26" s="23" t="s">
        <v>1512</v>
      </c>
      <c r="C26" s="24" t="s">
        <v>104</v>
      </c>
      <c r="D26" s="24" t="s">
        <v>1409</v>
      </c>
      <c r="E26" s="24">
        <v>21188</v>
      </c>
      <c r="F26" s="24" t="s">
        <v>37</v>
      </c>
      <c r="G26" s="24">
        <v>100000932</v>
      </c>
      <c r="H26" s="24">
        <v>2186.6</v>
      </c>
      <c r="I26" s="24">
        <v>399.4</v>
      </c>
      <c r="J26" s="24" t="s">
        <v>1511</v>
      </c>
      <c r="K26" s="24">
        <v>24699</v>
      </c>
      <c r="L26" s="24">
        <v>23095</v>
      </c>
      <c r="M26" s="25" t="s">
        <v>1510</v>
      </c>
      <c r="N26" s="25" t="s">
        <v>1509</v>
      </c>
      <c r="O26" s="23">
        <v>0.90069999999999995</v>
      </c>
      <c r="P26" s="23">
        <v>2.0516000000000001</v>
      </c>
      <c r="Q26" s="23">
        <v>1.7526999999999999</v>
      </c>
      <c r="R26" s="23">
        <v>1.6014999999999999</v>
      </c>
      <c r="S26" s="23">
        <v>0.58660000000000001</v>
      </c>
      <c r="T26" s="23">
        <v>0.95299999999999996</v>
      </c>
      <c r="U26" s="23">
        <v>1</v>
      </c>
      <c r="V26" s="23">
        <v>0.58660000000000001</v>
      </c>
      <c r="W26" s="23">
        <v>0.95509999999999995</v>
      </c>
      <c r="X26" s="23">
        <v>0.58660000000000001</v>
      </c>
      <c r="Y26" s="23">
        <v>0.88870000000000005</v>
      </c>
      <c r="Z26" s="23">
        <v>0.66469999999999996</v>
      </c>
      <c r="AA26" s="23">
        <v>0.58660000000000001</v>
      </c>
      <c r="AB26" s="23">
        <v>1.1758</v>
      </c>
      <c r="AC26" s="23">
        <v>0.95730000000000004</v>
      </c>
      <c r="AD26" s="23">
        <v>0.58660000000000001</v>
      </c>
      <c r="AE26" s="23">
        <v>0.9244</v>
      </c>
      <c r="AF26" s="23">
        <v>0.58660000000000001</v>
      </c>
      <c r="AG26" s="23">
        <v>1.0758000000000001</v>
      </c>
      <c r="AH26" s="23">
        <v>0.58660000000000001</v>
      </c>
      <c r="AI26" s="23">
        <v>1.2585</v>
      </c>
      <c r="AJ26" s="23">
        <v>0.58660000000000001</v>
      </c>
      <c r="AK26" s="23">
        <v>1.9077999999999999</v>
      </c>
      <c r="AL26" s="23">
        <v>1.6376999999999999</v>
      </c>
      <c r="AM26" s="23">
        <v>0.58660000000000001</v>
      </c>
      <c r="AN26" s="23">
        <v>0.85860000000000003</v>
      </c>
      <c r="AO26" s="23">
        <v>1.9164000000000001</v>
      </c>
      <c r="AP26" s="23">
        <v>1.8977999999999999</v>
      </c>
      <c r="AQ26" s="23">
        <v>0.58660000000000001</v>
      </c>
      <c r="AR26" s="23">
        <v>0.98950000000000005</v>
      </c>
    </row>
    <row r="27" spans="1:44" ht="15" customHeight="1" x14ac:dyDescent="0.25">
      <c r="A27" s="24">
        <v>1350</v>
      </c>
      <c r="B27" s="23" t="s">
        <v>1508</v>
      </c>
      <c r="C27" s="24" t="s">
        <v>104</v>
      </c>
      <c r="D27" s="24" t="s">
        <v>1404</v>
      </c>
      <c r="E27" s="24">
        <v>33961</v>
      </c>
      <c r="F27" s="24" t="s">
        <v>66</v>
      </c>
      <c r="G27" s="24">
        <v>100001271</v>
      </c>
      <c r="H27" s="24">
        <v>5844</v>
      </c>
      <c r="I27" s="24">
        <v>524.4</v>
      </c>
      <c r="J27" s="24" t="s">
        <v>1507</v>
      </c>
      <c r="K27" s="24">
        <v>497299</v>
      </c>
      <c r="L27" s="24">
        <v>435389</v>
      </c>
      <c r="M27" s="24"/>
      <c r="N27" s="24"/>
      <c r="O27" s="23">
        <v>0.59570000000000001</v>
      </c>
      <c r="P27" s="23">
        <v>1.4743999999999999</v>
      </c>
      <c r="Q27" s="23">
        <v>0.68669999999999998</v>
      </c>
      <c r="R27" s="23">
        <v>1.9158999999999999</v>
      </c>
      <c r="S27" s="23">
        <v>1.7839</v>
      </c>
      <c r="T27" s="23">
        <v>3.7532999999999999</v>
      </c>
      <c r="U27" s="23">
        <v>1</v>
      </c>
      <c r="V27" s="23">
        <v>1.9363999999999999</v>
      </c>
      <c r="W27" s="23">
        <v>0.36730000000000002</v>
      </c>
      <c r="X27" s="23">
        <v>0.36730000000000002</v>
      </c>
      <c r="Y27" s="23">
        <v>0.36730000000000002</v>
      </c>
      <c r="Z27" s="23">
        <v>0.36730000000000002</v>
      </c>
      <c r="AA27" s="23">
        <v>2.5026999999999999</v>
      </c>
      <c r="AB27" s="23">
        <v>1.1253</v>
      </c>
      <c r="AC27" s="23">
        <v>1.2057</v>
      </c>
      <c r="AD27" s="23">
        <v>1.1040000000000001</v>
      </c>
      <c r="AE27" s="23">
        <v>0.36730000000000002</v>
      </c>
      <c r="AF27" s="23">
        <v>0.36730000000000002</v>
      </c>
      <c r="AG27" s="23">
        <v>0.36730000000000002</v>
      </c>
      <c r="AH27" s="23">
        <v>0.36730000000000002</v>
      </c>
      <c r="AI27" s="23">
        <v>0.40439999999999998</v>
      </c>
      <c r="AJ27" s="23">
        <v>0.51629999999999998</v>
      </c>
      <c r="AK27" s="23">
        <v>0.54849999999999999</v>
      </c>
      <c r="AL27" s="23">
        <v>0.71460000000000001</v>
      </c>
      <c r="AM27" s="23">
        <v>0.36730000000000002</v>
      </c>
      <c r="AN27" s="23">
        <v>0.36730000000000002</v>
      </c>
      <c r="AO27" s="23">
        <v>1.1958</v>
      </c>
      <c r="AP27" s="23">
        <v>0.69510000000000005</v>
      </c>
      <c r="AQ27" s="23">
        <v>0.54210000000000003</v>
      </c>
      <c r="AR27" s="23">
        <v>0.61160000000000003</v>
      </c>
    </row>
    <row r="28" spans="1:44" ht="15" customHeight="1" x14ac:dyDescent="0.25">
      <c r="A28" s="24">
        <v>1385</v>
      </c>
      <c r="B28" s="23" t="s">
        <v>1506</v>
      </c>
      <c r="C28" s="24" t="s">
        <v>104</v>
      </c>
      <c r="D28" s="24" t="s">
        <v>1404</v>
      </c>
      <c r="E28" s="24">
        <v>34416</v>
      </c>
      <c r="F28" s="24" t="s">
        <v>61</v>
      </c>
      <c r="G28" s="24">
        <v>100001461</v>
      </c>
      <c r="H28" s="24">
        <v>6200</v>
      </c>
      <c r="I28" s="24">
        <v>480.4</v>
      </c>
      <c r="J28" s="24" t="s">
        <v>1505</v>
      </c>
      <c r="K28" s="24">
        <v>9547068</v>
      </c>
      <c r="L28" s="24">
        <v>7826018</v>
      </c>
      <c r="M28" s="24"/>
      <c r="N28" s="25" t="s">
        <v>1504</v>
      </c>
      <c r="O28" s="23">
        <v>0.67510000000000003</v>
      </c>
      <c r="P28" s="23">
        <v>0.61829999999999996</v>
      </c>
      <c r="Q28" s="23">
        <v>0.99</v>
      </c>
      <c r="R28" s="23">
        <v>0.57879999999999998</v>
      </c>
      <c r="S28" s="23">
        <v>0.46949999999999997</v>
      </c>
      <c r="T28" s="23">
        <v>1.0713999999999999</v>
      </c>
      <c r="U28" s="23">
        <v>1.1299999999999999</v>
      </c>
      <c r="V28" s="23">
        <v>1.0299</v>
      </c>
      <c r="W28" s="23">
        <v>1.8252999999999999</v>
      </c>
      <c r="X28" s="23">
        <v>1.6277999999999999</v>
      </c>
      <c r="Y28" s="23">
        <v>0.89880000000000004</v>
      </c>
      <c r="Z28" s="23">
        <v>1.0286999999999999</v>
      </c>
      <c r="AA28" s="23">
        <v>1.1268</v>
      </c>
      <c r="AB28" s="23">
        <v>0.70220000000000005</v>
      </c>
      <c r="AC28" s="23">
        <v>1.01</v>
      </c>
      <c r="AD28" s="23">
        <v>0.43890000000000001</v>
      </c>
      <c r="AE28" s="23">
        <v>1.1631</v>
      </c>
      <c r="AF28" s="23">
        <v>1.4155</v>
      </c>
      <c r="AG28" s="23">
        <v>1.3621000000000001</v>
      </c>
      <c r="AH28" s="23">
        <v>1.8187</v>
      </c>
      <c r="AI28" s="23">
        <v>0.96440000000000003</v>
      </c>
      <c r="AJ28" s="23">
        <v>0.89759999999999995</v>
      </c>
      <c r="AK28" s="23">
        <v>2.0283000000000002</v>
      </c>
      <c r="AL28" s="23">
        <v>1.5379</v>
      </c>
      <c r="AM28" s="23">
        <v>1.9468000000000001</v>
      </c>
      <c r="AN28" s="23">
        <v>0.37290000000000001</v>
      </c>
      <c r="AO28" s="23">
        <v>0.18140000000000001</v>
      </c>
      <c r="AP28" s="23">
        <v>0.16650000000000001</v>
      </c>
      <c r="AQ28" s="23">
        <v>0.5615</v>
      </c>
      <c r="AR28" s="23">
        <v>0.45929999999999999</v>
      </c>
    </row>
    <row r="29" spans="1:44" ht="15" customHeight="1" x14ac:dyDescent="0.25">
      <c r="A29" s="24">
        <v>1432</v>
      </c>
      <c r="B29" s="23" t="s">
        <v>1503</v>
      </c>
      <c r="C29" s="24" t="s">
        <v>104</v>
      </c>
      <c r="D29" s="24" t="s">
        <v>1404</v>
      </c>
      <c r="E29" s="24">
        <v>34437</v>
      </c>
      <c r="F29" s="24" t="s">
        <v>61</v>
      </c>
      <c r="G29" s="24">
        <v>100001462</v>
      </c>
      <c r="H29" s="24">
        <v>5826</v>
      </c>
      <c r="I29" s="24">
        <v>511.4</v>
      </c>
      <c r="J29" s="24"/>
      <c r="K29" s="24"/>
      <c r="L29" s="24">
        <v>21403138</v>
      </c>
      <c r="M29" s="24"/>
      <c r="N29" s="24"/>
      <c r="O29" s="23">
        <v>5.4794</v>
      </c>
      <c r="P29" s="23">
        <v>3.5146000000000002</v>
      </c>
      <c r="Q29" s="23">
        <v>4.3628</v>
      </c>
      <c r="R29" s="23">
        <v>6.3609999999999998</v>
      </c>
      <c r="S29" s="23">
        <v>1.4469000000000001</v>
      </c>
      <c r="T29" s="23">
        <v>4.2488999999999999</v>
      </c>
      <c r="U29" s="23">
        <v>2.8041999999999998</v>
      </c>
      <c r="V29" s="23">
        <v>4.2008999999999999</v>
      </c>
      <c r="W29" s="23">
        <v>1.0802</v>
      </c>
      <c r="X29" s="23">
        <v>1.2313000000000001</v>
      </c>
      <c r="Y29" s="23">
        <v>1.0552999999999999</v>
      </c>
      <c r="Z29" s="23">
        <v>0.94469999999999998</v>
      </c>
      <c r="AA29" s="23">
        <v>0.26919999999999999</v>
      </c>
      <c r="AB29" s="23">
        <v>0.1113</v>
      </c>
      <c r="AC29" s="23">
        <v>0.42720000000000002</v>
      </c>
      <c r="AD29" s="23">
        <v>0.15160000000000001</v>
      </c>
      <c r="AE29" s="23">
        <v>0.65069999999999995</v>
      </c>
      <c r="AF29" s="23">
        <v>0.86070000000000002</v>
      </c>
      <c r="AG29" s="23">
        <v>0.87109999999999999</v>
      </c>
      <c r="AH29" s="23">
        <v>1.4570000000000001</v>
      </c>
      <c r="AI29" s="23">
        <v>0.69089999999999996</v>
      </c>
      <c r="AJ29" s="23">
        <v>0.58089999999999997</v>
      </c>
      <c r="AK29" s="23">
        <v>2.8140000000000001</v>
      </c>
      <c r="AL29" s="23">
        <v>2.2259000000000002</v>
      </c>
      <c r="AM29" s="23">
        <v>0.44169999999999998</v>
      </c>
      <c r="AN29" s="23">
        <v>0.1651</v>
      </c>
      <c r="AO29" s="23">
        <v>0.1113</v>
      </c>
      <c r="AP29" s="23">
        <v>0.1552</v>
      </c>
      <c r="AQ29" s="23">
        <v>0.1113</v>
      </c>
      <c r="AR29" s="23">
        <v>0.1263</v>
      </c>
    </row>
    <row r="30" spans="1:44" ht="15" customHeight="1" x14ac:dyDescent="0.25">
      <c r="A30" s="24">
        <v>1408</v>
      </c>
      <c r="B30" s="23" t="s">
        <v>1502</v>
      </c>
      <c r="C30" s="24" t="s">
        <v>104</v>
      </c>
      <c r="D30" s="24" t="s">
        <v>1404</v>
      </c>
      <c r="E30" s="24">
        <v>19324</v>
      </c>
      <c r="F30" s="24" t="s">
        <v>61</v>
      </c>
      <c r="G30" s="24">
        <v>100000656</v>
      </c>
      <c r="H30" s="24">
        <v>5800</v>
      </c>
      <c r="I30" s="24">
        <v>599.4</v>
      </c>
      <c r="J30" s="24" t="s">
        <v>1501</v>
      </c>
      <c r="K30" s="24"/>
      <c r="L30" s="24">
        <v>21403067</v>
      </c>
      <c r="M30" s="24"/>
      <c r="N30" s="24"/>
      <c r="O30" s="23">
        <v>1.5409999999999999</v>
      </c>
      <c r="P30" s="23">
        <v>2.8519999999999999</v>
      </c>
      <c r="Q30" s="23">
        <v>1.5961000000000001</v>
      </c>
      <c r="R30" s="23">
        <v>1.3372999999999999</v>
      </c>
      <c r="S30" s="23">
        <v>1.2277</v>
      </c>
      <c r="T30" s="23">
        <v>3.9830000000000001</v>
      </c>
      <c r="U30" s="23">
        <v>1.7573000000000001</v>
      </c>
      <c r="V30" s="23">
        <v>1.4126000000000001</v>
      </c>
      <c r="W30" s="23">
        <v>1.3151999999999999</v>
      </c>
      <c r="X30" s="23">
        <v>1.3648</v>
      </c>
      <c r="Y30" s="23">
        <v>0.53469999999999995</v>
      </c>
      <c r="Z30" s="23">
        <v>0.72189999999999999</v>
      </c>
      <c r="AA30" s="23">
        <v>0.3639</v>
      </c>
      <c r="AB30" s="23">
        <v>0.377</v>
      </c>
      <c r="AC30" s="23">
        <v>0.40029999999999999</v>
      </c>
      <c r="AD30" s="23">
        <v>0.27400000000000002</v>
      </c>
      <c r="AE30" s="23">
        <v>0.55379999999999996</v>
      </c>
      <c r="AF30" s="23">
        <v>0.8206</v>
      </c>
      <c r="AG30" s="23">
        <v>1.0323</v>
      </c>
      <c r="AH30" s="23">
        <v>0.62260000000000004</v>
      </c>
      <c r="AI30" s="23">
        <v>0.9677</v>
      </c>
      <c r="AJ30" s="23">
        <v>0.3458</v>
      </c>
      <c r="AK30" s="23">
        <v>0.94769999999999999</v>
      </c>
      <c r="AL30" s="23">
        <v>0.61219999999999997</v>
      </c>
      <c r="AM30" s="23">
        <v>0.43440000000000001</v>
      </c>
      <c r="AN30" s="23">
        <v>0.1903</v>
      </c>
      <c r="AO30" s="23">
        <v>2.1614</v>
      </c>
      <c r="AP30" s="23">
        <v>2.4561999999999999</v>
      </c>
      <c r="AQ30" s="23">
        <v>1.2608999999999999</v>
      </c>
      <c r="AR30" s="23">
        <v>1.0517000000000001</v>
      </c>
    </row>
    <row r="31" spans="1:44" ht="15" customHeight="1" x14ac:dyDescent="0.25">
      <c r="A31" s="24">
        <v>1418</v>
      </c>
      <c r="B31" s="23" t="s">
        <v>1500</v>
      </c>
      <c r="C31" s="24" t="s">
        <v>104</v>
      </c>
      <c r="D31" s="24" t="s">
        <v>1404</v>
      </c>
      <c r="E31" s="24">
        <v>45966</v>
      </c>
      <c r="F31" s="24" t="s">
        <v>61</v>
      </c>
      <c r="G31" s="24">
        <v>100004327</v>
      </c>
      <c r="H31" s="24">
        <v>5798.7</v>
      </c>
      <c r="I31" s="24">
        <v>524.4</v>
      </c>
      <c r="J31" s="24"/>
      <c r="K31" s="24">
        <v>9547101</v>
      </c>
      <c r="L31" s="24">
        <v>7826051</v>
      </c>
      <c r="M31" s="24"/>
      <c r="N31" s="24"/>
      <c r="O31" s="23">
        <v>1.2465999999999999</v>
      </c>
      <c r="P31" s="23">
        <v>1.3894</v>
      </c>
      <c r="Q31" s="23">
        <v>1.0501</v>
      </c>
      <c r="R31" s="23">
        <v>0.73380000000000001</v>
      </c>
      <c r="S31" s="23">
        <v>0.96030000000000004</v>
      </c>
      <c r="T31" s="23">
        <v>1.0203</v>
      </c>
      <c r="U31" s="23">
        <v>1.9181999999999999</v>
      </c>
      <c r="V31" s="23">
        <v>1.4024000000000001</v>
      </c>
      <c r="W31" s="23">
        <v>1.2225999999999999</v>
      </c>
      <c r="X31" s="23">
        <v>1.5667</v>
      </c>
      <c r="Y31" s="23">
        <v>0.94989999999999997</v>
      </c>
      <c r="Z31" s="23">
        <v>0.76910000000000001</v>
      </c>
      <c r="AA31" s="23">
        <v>0.21529999999999999</v>
      </c>
      <c r="AB31" s="23">
        <v>0.2697</v>
      </c>
      <c r="AC31" s="23">
        <v>0.31290000000000001</v>
      </c>
      <c r="AD31" s="23">
        <v>0.11550000000000001</v>
      </c>
      <c r="AE31" s="23">
        <v>0.57240000000000002</v>
      </c>
      <c r="AF31" s="23">
        <v>0.71160000000000001</v>
      </c>
      <c r="AG31" s="23">
        <v>2.0354999999999999</v>
      </c>
      <c r="AH31" s="23">
        <v>1.0484</v>
      </c>
      <c r="AI31" s="23">
        <v>1.3229</v>
      </c>
      <c r="AJ31" s="23">
        <v>0.2132</v>
      </c>
      <c r="AK31" s="23">
        <v>1.4379</v>
      </c>
      <c r="AL31" s="23">
        <v>0.61980000000000002</v>
      </c>
      <c r="AM31" s="23">
        <v>0.52200000000000002</v>
      </c>
      <c r="AN31" s="23">
        <v>0.11550000000000001</v>
      </c>
      <c r="AO31" s="23">
        <v>0.11550000000000001</v>
      </c>
      <c r="AP31" s="23">
        <v>0.11550000000000001</v>
      </c>
      <c r="AQ31" s="23">
        <v>1</v>
      </c>
      <c r="AR31" s="23">
        <v>1.0920000000000001</v>
      </c>
    </row>
    <row r="32" spans="1:44" ht="15" customHeight="1" x14ac:dyDescent="0.25">
      <c r="A32" s="24">
        <v>1378</v>
      </c>
      <c r="B32" s="23" t="s">
        <v>1499</v>
      </c>
      <c r="C32" s="24" t="s">
        <v>104</v>
      </c>
      <c r="D32" s="24" t="s">
        <v>1404</v>
      </c>
      <c r="E32" s="24">
        <v>39271</v>
      </c>
      <c r="F32" s="24" t="s">
        <v>61</v>
      </c>
      <c r="G32" s="24">
        <v>100003001</v>
      </c>
      <c r="H32" s="24">
        <v>6500</v>
      </c>
      <c r="I32" s="24">
        <v>464.4</v>
      </c>
      <c r="J32" s="24"/>
      <c r="K32" s="24"/>
      <c r="L32" s="24"/>
      <c r="M32" s="24"/>
      <c r="N32" s="24"/>
      <c r="O32" s="23">
        <v>1.0569999999999999</v>
      </c>
      <c r="P32" s="23">
        <v>0.91400000000000003</v>
      </c>
      <c r="Q32" s="23">
        <v>1.8861000000000001</v>
      </c>
      <c r="R32" s="23">
        <v>1.0548999999999999</v>
      </c>
      <c r="S32" s="23">
        <v>0.46510000000000001</v>
      </c>
      <c r="T32" s="23">
        <v>0.83679999999999999</v>
      </c>
      <c r="U32" s="23">
        <v>1.1914</v>
      </c>
      <c r="V32" s="23">
        <v>1.1309</v>
      </c>
      <c r="W32" s="23">
        <v>1.5409999999999999</v>
      </c>
      <c r="X32" s="23">
        <v>1.1339999999999999</v>
      </c>
      <c r="Y32" s="23">
        <v>0.78779999999999994</v>
      </c>
      <c r="Z32" s="23">
        <v>0.79500000000000004</v>
      </c>
      <c r="AA32" s="23">
        <v>0.94510000000000005</v>
      </c>
      <c r="AB32" s="23">
        <v>0.5393</v>
      </c>
      <c r="AC32" s="23">
        <v>0.70709999999999995</v>
      </c>
      <c r="AD32" s="23">
        <v>0.30559999999999998</v>
      </c>
      <c r="AE32" s="23">
        <v>0.89380000000000004</v>
      </c>
      <c r="AF32" s="23">
        <v>1.4739</v>
      </c>
      <c r="AG32" s="23">
        <v>1.1904999999999999</v>
      </c>
      <c r="AH32" s="23">
        <v>2.1844999999999999</v>
      </c>
      <c r="AI32" s="23">
        <v>0.6381</v>
      </c>
      <c r="AJ32" s="23">
        <v>0.71740000000000004</v>
      </c>
      <c r="AK32" s="23">
        <v>2.0179</v>
      </c>
      <c r="AL32" s="23">
        <v>1.1718999999999999</v>
      </c>
      <c r="AM32" s="23">
        <v>1.6560999999999999</v>
      </c>
      <c r="AN32" s="23">
        <v>0.24929999999999999</v>
      </c>
      <c r="AO32" s="23">
        <v>0.24929999999999999</v>
      </c>
      <c r="AP32" s="23">
        <v>0.24929999999999999</v>
      </c>
      <c r="AQ32" s="23">
        <v>0.24929999999999999</v>
      </c>
      <c r="AR32" s="23">
        <v>0.24929999999999999</v>
      </c>
    </row>
    <row r="33" spans="1:44" ht="15" customHeight="1" x14ac:dyDescent="0.25">
      <c r="A33" s="24">
        <v>955</v>
      </c>
      <c r="B33" s="23" t="s">
        <v>1498</v>
      </c>
      <c r="C33" s="24" t="s">
        <v>104</v>
      </c>
      <c r="D33" s="24" t="s">
        <v>258</v>
      </c>
      <c r="E33" s="24">
        <v>33971</v>
      </c>
      <c r="F33" s="24" t="s">
        <v>61</v>
      </c>
      <c r="G33" s="24">
        <v>100001278</v>
      </c>
      <c r="H33" s="24">
        <v>5558</v>
      </c>
      <c r="I33" s="24">
        <v>267.3</v>
      </c>
      <c r="J33" s="24" t="s">
        <v>1497</v>
      </c>
      <c r="K33" s="24">
        <v>5312435</v>
      </c>
      <c r="L33" s="24">
        <v>4471860</v>
      </c>
      <c r="M33" s="24"/>
      <c r="N33" s="24"/>
      <c r="O33" s="23">
        <v>1.0881000000000001</v>
      </c>
      <c r="P33" s="23">
        <v>1.1224000000000001</v>
      </c>
      <c r="Q33" s="23">
        <v>1.7827999999999999</v>
      </c>
      <c r="R33" s="23">
        <v>1.3145</v>
      </c>
      <c r="S33" s="23">
        <v>0.67820000000000003</v>
      </c>
      <c r="T33" s="23">
        <v>0.85840000000000005</v>
      </c>
      <c r="U33" s="23">
        <v>1.2072000000000001</v>
      </c>
      <c r="V33" s="23">
        <v>1.2533000000000001</v>
      </c>
      <c r="W33" s="23">
        <v>0.92779999999999996</v>
      </c>
      <c r="X33" s="23">
        <v>1.3667</v>
      </c>
      <c r="Y33" s="23">
        <v>0.89400000000000002</v>
      </c>
      <c r="Z33" s="23">
        <v>0.56850000000000001</v>
      </c>
      <c r="AA33" s="23">
        <v>0.48399999999999999</v>
      </c>
      <c r="AB33" s="23">
        <v>0.5151</v>
      </c>
      <c r="AC33" s="23">
        <v>0.88790000000000002</v>
      </c>
      <c r="AD33" s="23">
        <v>0.30830000000000002</v>
      </c>
      <c r="AE33" s="23">
        <v>1.4300999999999999</v>
      </c>
      <c r="AF33" s="23">
        <v>2.3416999999999999</v>
      </c>
      <c r="AG33" s="23">
        <v>1.6637</v>
      </c>
      <c r="AH33" s="23">
        <v>3.1635</v>
      </c>
      <c r="AI33" s="23">
        <v>0.68469999999999998</v>
      </c>
      <c r="AJ33" s="23">
        <v>0.8175</v>
      </c>
      <c r="AK33" s="23">
        <v>4.4267000000000003</v>
      </c>
      <c r="AL33" s="23">
        <v>2.5337000000000001</v>
      </c>
      <c r="AM33" s="23">
        <v>1.0722</v>
      </c>
      <c r="AN33" s="23">
        <v>0.19109999999999999</v>
      </c>
      <c r="AO33" s="23">
        <v>0.5625</v>
      </c>
      <c r="AP33" s="23">
        <v>1.1224000000000001</v>
      </c>
      <c r="AQ33" s="23">
        <v>0.25469999999999998</v>
      </c>
      <c r="AR33" s="23">
        <v>0.1978</v>
      </c>
    </row>
    <row r="34" spans="1:44" ht="15" customHeight="1" x14ac:dyDescent="0.25">
      <c r="A34" s="24">
        <v>965</v>
      </c>
      <c r="B34" s="23" t="s">
        <v>1496</v>
      </c>
      <c r="C34" s="24" t="s">
        <v>104</v>
      </c>
      <c r="D34" s="24" t="s">
        <v>258</v>
      </c>
      <c r="E34" s="24">
        <v>33972</v>
      </c>
      <c r="F34" s="24" t="s">
        <v>61</v>
      </c>
      <c r="G34" s="24">
        <v>100001277</v>
      </c>
      <c r="H34" s="24">
        <v>5775</v>
      </c>
      <c r="I34" s="24">
        <v>295.39999999999998</v>
      </c>
      <c r="J34" s="24" t="s">
        <v>1495</v>
      </c>
      <c r="K34" s="24">
        <v>5312513</v>
      </c>
      <c r="L34" s="24">
        <v>4471938</v>
      </c>
      <c r="M34" s="24"/>
      <c r="N34" s="25" t="s">
        <v>1494</v>
      </c>
      <c r="O34" s="23">
        <v>0.65710000000000002</v>
      </c>
      <c r="P34" s="23">
        <v>1.026</v>
      </c>
      <c r="Q34" s="23">
        <v>1.6319999999999999</v>
      </c>
      <c r="R34" s="23">
        <v>1.2232000000000001</v>
      </c>
      <c r="S34" s="23">
        <v>0.53959999999999997</v>
      </c>
      <c r="T34" s="23">
        <v>0.70269999999999999</v>
      </c>
      <c r="U34" s="23">
        <v>0.97399999999999998</v>
      </c>
      <c r="V34" s="23">
        <v>1.3636999999999999</v>
      </c>
      <c r="W34" s="23">
        <v>1.4611000000000001</v>
      </c>
      <c r="X34" s="23">
        <v>1.4873000000000001</v>
      </c>
      <c r="Y34" s="23">
        <v>1.0852999999999999</v>
      </c>
      <c r="Z34" s="23">
        <v>0.76649999999999996</v>
      </c>
      <c r="AA34" s="23">
        <v>0.40749999999999997</v>
      </c>
      <c r="AB34" s="23">
        <v>0.5927</v>
      </c>
      <c r="AC34" s="23">
        <v>0.79120000000000001</v>
      </c>
      <c r="AD34" s="23">
        <v>0.3427</v>
      </c>
      <c r="AE34" s="23">
        <v>2.8005</v>
      </c>
      <c r="AF34" s="23">
        <v>4.5259</v>
      </c>
      <c r="AG34" s="23">
        <v>2.9198</v>
      </c>
      <c r="AH34" s="23">
        <v>5.4219999999999997</v>
      </c>
      <c r="AI34" s="23">
        <v>2.0929000000000002</v>
      </c>
      <c r="AJ34" s="23">
        <v>0.83930000000000005</v>
      </c>
      <c r="AK34" s="23">
        <v>6.1036999999999999</v>
      </c>
      <c r="AL34" s="23">
        <v>2.0933999999999999</v>
      </c>
      <c r="AM34" s="23">
        <v>1.474</v>
      </c>
      <c r="AN34" s="23">
        <v>0.34029999999999999</v>
      </c>
      <c r="AO34" s="23">
        <v>0.36009999999999998</v>
      </c>
      <c r="AP34" s="23">
        <v>0.47260000000000002</v>
      </c>
      <c r="AQ34" s="23">
        <v>0.2218</v>
      </c>
      <c r="AR34" s="23">
        <v>0.158</v>
      </c>
    </row>
    <row r="35" spans="1:44" ht="15" customHeight="1" x14ac:dyDescent="0.25">
      <c r="A35" s="24">
        <v>1209</v>
      </c>
      <c r="B35" s="23" t="s">
        <v>1493</v>
      </c>
      <c r="C35" s="24" t="s">
        <v>104</v>
      </c>
      <c r="D35" s="24" t="s">
        <v>1489</v>
      </c>
      <c r="E35" s="24">
        <v>38395</v>
      </c>
      <c r="F35" s="24" t="s">
        <v>61</v>
      </c>
      <c r="G35" s="24">
        <v>62</v>
      </c>
      <c r="H35" s="24">
        <v>5137</v>
      </c>
      <c r="I35" s="24">
        <v>313.39999999999998</v>
      </c>
      <c r="J35" s="24" t="s">
        <v>1492</v>
      </c>
      <c r="K35" s="24">
        <v>10236635</v>
      </c>
      <c r="L35" s="24">
        <v>8412123</v>
      </c>
      <c r="M35" s="25" t="s">
        <v>1491</v>
      </c>
      <c r="N35" s="25" t="s">
        <v>1490</v>
      </c>
      <c r="O35" s="23">
        <v>2.6871999999999998</v>
      </c>
      <c r="P35" s="23">
        <v>2.4253999999999998</v>
      </c>
      <c r="Q35" s="23">
        <v>3.3513999999999999</v>
      </c>
      <c r="R35" s="23">
        <v>3.7126999999999999</v>
      </c>
      <c r="S35" s="23">
        <v>3.5339</v>
      </c>
      <c r="T35" s="23">
        <v>4.3451000000000004</v>
      </c>
      <c r="U35" s="23">
        <v>2.5259</v>
      </c>
      <c r="V35" s="23">
        <v>4.1231</v>
      </c>
      <c r="W35" s="23">
        <v>0.47549999999999998</v>
      </c>
      <c r="X35" s="23">
        <v>0.78139999999999998</v>
      </c>
      <c r="Y35" s="23">
        <v>1</v>
      </c>
      <c r="Z35" s="23">
        <v>0.53900000000000003</v>
      </c>
      <c r="AA35" s="23">
        <v>0.2742</v>
      </c>
      <c r="AB35" s="23">
        <v>0.2742</v>
      </c>
      <c r="AC35" s="23">
        <v>0.52070000000000005</v>
      </c>
      <c r="AD35" s="23">
        <v>0.44330000000000003</v>
      </c>
      <c r="AE35" s="23">
        <v>1.111</v>
      </c>
      <c r="AF35" s="23">
        <v>1.0595000000000001</v>
      </c>
      <c r="AG35" s="23">
        <v>0.4123</v>
      </c>
      <c r="AH35" s="23">
        <v>0.77490000000000003</v>
      </c>
      <c r="AI35" s="23">
        <v>0.75349999999999995</v>
      </c>
      <c r="AJ35" s="23">
        <v>1.3660000000000001</v>
      </c>
      <c r="AK35" s="23">
        <v>1.2343999999999999</v>
      </c>
      <c r="AL35" s="23">
        <v>0.74070000000000003</v>
      </c>
      <c r="AM35" s="23">
        <v>0.54759999999999998</v>
      </c>
      <c r="AN35" s="23">
        <v>0.79820000000000002</v>
      </c>
      <c r="AO35" s="23">
        <v>7.7465000000000002</v>
      </c>
      <c r="AP35" s="23">
        <v>6.3582999999999998</v>
      </c>
      <c r="AQ35" s="23">
        <v>0.58589999999999998</v>
      </c>
      <c r="AR35" s="23">
        <v>0.70020000000000004</v>
      </c>
    </row>
    <row r="36" spans="1:44" ht="15" customHeight="1" x14ac:dyDescent="0.25">
      <c r="A36" s="24">
        <v>1686</v>
      </c>
      <c r="B36" s="23" t="s">
        <v>1488</v>
      </c>
      <c r="C36" s="24" t="s">
        <v>104</v>
      </c>
      <c r="D36" s="24" t="s">
        <v>206</v>
      </c>
      <c r="E36" s="24">
        <v>31887</v>
      </c>
      <c r="F36" s="24" t="s">
        <v>61</v>
      </c>
      <c r="G36" s="24">
        <v>100001072</v>
      </c>
      <c r="H36" s="24">
        <v>4866</v>
      </c>
      <c r="I36" s="24">
        <v>405.4</v>
      </c>
      <c r="J36" s="26" t="s">
        <v>1487</v>
      </c>
      <c r="K36" s="24">
        <v>94235</v>
      </c>
      <c r="L36" s="24">
        <v>85044</v>
      </c>
      <c r="M36" s="24"/>
      <c r="N36" s="25" t="s">
        <v>1486</v>
      </c>
      <c r="O36" s="23">
        <v>0.21529999999999999</v>
      </c>
      <c r="P36" s="23">
        <v>0.21529999999999999</v>
      </c>
      <c r="Q36" s="23">
        <v>0.21529999999999999</v>
      </c>
      <c r="R36" s="23">
        <v>0.21529999999999999</v>
      </c>
      <c r="S36" s="23">
        <v>0.21529999999999999</v>
      </c>
      <c r="T36" s="23">
        <v>0.21529999999999999</v>
      </c>
      <c r="U36" s="23">
        <v>0.86160000000000003</v>
      </c>
      <c r="V36" s="23">
        <v>0.21529999999999999</v>
      </c>
      <c r="W36" s="23">
        <v>1.0205</v>
      </c>
      <c r="X36" s="23">
        <v>2.0562999999999998</v>
      </c>
      <c r="Y36" s="23">
        <v>1.0539000000000001</v>
      </c>
      <c r="Z36" s="23">
        <v>0.21529999999999999</v>
      </c>
      <c r="AA36" s="23">
        <v>1.1249</v>
      </c>
      <c r="AB36" s="23">
        <v>0.21529999999999999</v>
      </c>
      <c r="AC36" s="23">
        <v>1.4065000000000001</v>
      </c>
      <c r="AD36" s="23">
        <v>0.21529999999999999</v>
      </c>
      <c r="AE36" s="23">
        <v>1.0092000000000001</v>
      </c>
      <c r="AF36" s="23">
        <v>1.0281</v>
      </c>
      <c r="AG36" s="23">
        <v>0.85399999999999998</v>
      </c>
      <c r="AH36" s="23">
        <v>0.99080000000000001</v>
      </c>
      <c r="AI36" s="23">
        <v>0.25159999999999999</v>
      </c>
      <c r="AJ36" s="23">
        <v>0.65090000000000003</v>
      </c>
      <c r="AK36" s="23">
        <v>1.1798</v>
      </c>
      <c r="AL36" s="23">
        <v>0.42249999999999999</v>
      </c>
      <c r="AM36" s="23">
        <v>0.21529999999999999</v>
      </c>
      <c r="AN36" s="23">
        <v>0.30049999999999999</v>
      </c>
      <c r="AO36" s="23">
        <v>0.21529999999999999</v>
      </c>
      <c r="AP36" s="23">
        <v>0.21529999999999999</v>
      </c>
      <c r="AQ36" s="23">
        <v>0.21529999999999999</v>
      </c>
      <c r="AR36" s="23">
        <v>0.21529999999999999</v>
      </c>
    </row>
    <row r="37" spans="1:44" ht="15" customHeight="1" x14ac:dyDescent="0.25">
      <c r="A37" s="24">
        <v>1204</v>
      </c>
      <c r="B37" s="23" t="s">
        <v>1485</v>
      </c>
      <c r="C37" s="24" t="s">
        <v>104</v>
      </c>
      <c r="D37" s="24" t="s">
        <v>1427</v>
      </c>
      <c r="E37" s="24">
        <v>37752</v>
      </c>
      <c r="F37" s="24" t="s">
        <v>61</v>
      </c>
      <c r="G37" s="24">
        <v>100002196</v>
      </c>
      <c r="H37" s="24">
        <v>5270</v>
      </c>
      <c r="I37" s="24">
        <v>295.2</v>
      </c>
      <c r="J37" s="24"/>
      <c r="K37" s="24"/>
      <c r="L37" s="24"/>
      <c r="M37" s="24"/>
      <c r="N37" s="24"/>
      <c r="O37" s="23">
        <v>4.9949000000000003</v>
      </c>
      <c r="P37" s="23">
        <v>4.0869999999999997</v>
      </c>
      <c r="Q37" s="23">
        <v>4.6748000000000003</v>
      </c>
      <c r="R37" s="23">
        <v>3.8201000000000001</v>
      </c>
      <c r="S37" s="23">
        <v>3.8832</v>
      </c>
      <c r="T37" s="23">
        <v>3.4420000000000002</v>
      </c>
      <c r="U37" s="23">
        <v>4.3562000000000003</v>
      </c>
      <c r="V37" s="23">
        <v>3.1358999999999999</v>
      </c>
      <c r="W37" s="23">
        <v>0.91749999999999998</v>
      </c>
      <c r="X37" s="23">
        <v>0.75270000000000004</v>
      </c>
      <c r="Y37" s="23">
        <v>0.7994</v>
      </c>
      <c r="Z37" s="23">
        <v>0.6411</v>
      </c>
      <c r="AA37" s="23">
        <v>0.46050000000000002</v>
      </c>
      <c r="AB37" s="23">
        <v>0.39410000000000001</v>
      </c>
      <c r="AC37" s="23">
        <v>0.64570000000000005</v>
      </c>
      <c r="AD37" s="23">
        <v>0.57779999999999998</v>
      </c>
      <c r="AE37" s="23">
        <v>0.9677</v>
      </c>
      <c r="AF37" s="23">
        <v>1.3242</v>
      </c>
      <c r="AG37" s="23">
        <v>0.80710000000000004</v>
      </c>
      <c r="AH37" s="23">
        <v>1.1611</v>
      </c>
      <c r="AI37" s="23">
        <v>1.0323</v>
      </c>
      <c r="AJ37" s="23">
        <v>1.0851999999999999</v>
      </c>
      <c r="AK37" s="23">
        <v>1.8134999999999999</v>
      </c>
      <c r="AL37" s="23">
        <v>0.53549999999999998</v>
      </c>
      <c r="AM37" s="23">
        <v>0.56140000000000001</v>
      </c>
      <c r="AN37" s="23">
        <v>0.87960000000000005</v>
      </c>
      <c r="AO37" s="23">
        <v>6.4710000000000001</v>
      </c>
      <c r="AP37" s="23">
        <v>6.9168000000000003</v>
      </c>
      <c r="AQ37" s="23">
        <v>0.40289999999999998</v>
      </c>
      <c r="AR37" s="23">
        <v>0.36380000000000001</v>
      </c>
    </row>
    <row r="38" spans="1:44" ht="15" customHeight="1" x14ac:dyDescent="0.25">
      <c r="A38" s="24">
        <v>1039</v>
      </c>
      <c r="B38" s="23" t="s">
        <v>1484</v>
      </c>
      <c r="C38" s="24" t="s">
        <v>104</v>
      </c>
      <c r="D38" s="24" t="s">
        <v>1479</v>
      </c>
      <c r="E38" s="24">
        <v>38293</v>
      </c>
      <c r="F38" s="24" t="s">
        <v>37</v>
      </c>
      <c r="G38" s="24">
        <v>100002344</v>
      </c>
      <c r="H38" s="24">
        <v>1833</v>
      </c>
      <c r="I38" s="24">
        <v>299.2</v>
      </c>
      <c r="J38" s="24" t="s">
        <v>1483</v>
      </c>
      <c r="K38" s="24">
        <v>151014</v>
      </c>
      <c r="L38" s="24">
        <v>133106</v>
      </c>
      <c r="M38" s="24"/>
      <c r="N38" s="24"/>
      <c r="O38" s="23">
        <v>0.70720000000000005</v>
      </c>
      <c r="P38" s="23">
        <v>0.98180000000000001</v>
      </c>
      <c r="Q38" s="23">
        <v>0.85680000000000001</v>
      </c>
      <c r="R38" s="23">
        <v>1.0376000000000001</v>
      </c>
      <c r="S38" s="23">
        <v>0.93469999999999998</v>
      </c>
      <c r="T38" s="23">
        <v>1.3444</v>
      </c>
      <c r="U38" s="23">
        <v>0.98429999999999995</v>
      </c>
      <c r="V38" s="23">
        <v>1.2562</v>
      </c>
      <c r="W38" s="23">
        <v>1.0157</v>
      </c>
      <c r="X38" s="23">
        <v>1.0702</v>
      </c>
      <c r="Y38" s="23">
        <v>1.2998000000000001</v>
      </c>
      <c r="Z38" s="23">
        <v>1.0601</v>
      </c>
      <c r="AA38" s="23">
        <v>1.3496999999999999</v>
      </c>
      <c r="AB38" s="23">
        <v>0.62849999999999995</v>
      </c>
      <c r="AC38" s="23">
        <v>1.3931</v>
      </c>
      <c r="AD38" s="23">
        <v>0.6179</v>
      </c>
      <c r="AE38" s="23">
        <v>0.82579999999999998</v>
      </c>
      <c r="AF38" s="23">
        <v>0.9335</v>
      </c>
      <c r="AG38" s="23">
        <v>0.85909999999999997</v>
      </c>
      <c r="AH38" s="23">
        <v>1.2912999999999999</v>
      </c>
      <c r="AI38" s="23">
        <v>4.0399999999999998E-2</v>
      </c>
      <c r="AJ38" s="23">
        <v>0.97050000000000003</v>
      </c>
      <c r="AK38" s="23">
        <v>1.1476</v>
      </c>
      <c r="AL38" s="23">
        <v>2.0522</v>
      </c>
      <c r="AM38" s="23">
        <v>1.5546</v>
      </c>
      <c r="AN38" s="23">
        <v>0.12659999999999999</v>
      </c>
      <c r="AO38" s="23">
        <v>4.0399999999999998E-2</v>
      </c>
      <c r="AP38" s="23">
        <v>4.0399999999999998E-2</v>
      </c>
      <c r="AQ38" s="23">
        <v>4.0399999999999998E-2</v>
      </c>
      <c r="AR38" s="23">
        <v>4.0399999999999998E-2</v>
      </c>
    </row>
    <row r="39" spans="1:44" ht="15" customHeight="1" x14ac:dyDescent="0.25">
      <c r="A39" s="24">
        <v>1042</v>
      </c>
      <c r="B39" s="23" t="s">
        <v>1482</v>
      </c>
      <c r="C39" s="24" t="s">
        <v>104</v>
      </c>
      <c r="D39" s="24" t="s">
        <v>1479</v>
      </c>
      <c r="E39" s="24">
        <v>38768</v>
      </c>
      <c r="F39" s="24" t="s">
        <v>61</v>
      </c>
      <c r="G39" s="24">
        <v>100002945</v>
      </c>
      <c r="H39" s="24">
        <v>5698</v>
      </c>
      <c r="I39" s="24">
        <v>269.39999999999998</v>
      </c>
      <c r="J39" s="24"/>
      <c r="K39" s="24"/>
      <c r="L39" s="24"/>
      <c r="M39" s="24"/>
      <c r="N39" s="24"/>
      <c r="O39" s="23">
        <v>0.77349999999999997</v>
      </c>
      <c r="P39" s="23">
        <v>0.86270000000000002</v>
      </c>
      <c r="Q39" s="23">
        <v>1.3815999999999999</v>
      </c>
      <c r="R39" s="23">
        <v>1.3432999999999999</v>
      </c>
      <c r="S39" s="23">
        <v>0.68340000000000001</v>
      </c>
      <c r="T39" s="23">
        <v>0.63400000000000001</v>
      </c>
      <c r="U39" s="23">
        <v>1.0004999999999999</v>
      </c>
      <c r="V39" s="23">
        <v>1.5217000000000001</v>
      </c>
      <c r="W39" s="23">
        <v>1.5301</v>
      </c>
      <c r="X39" s="23">
        <v>1.8815</v>
      </c>
      <c r="Y39" s="23">
        <v>1.5273000000000001</v>
      </c>
      <c r="Z39" s="23">
        <v>1.2447999999999999</v>
      </c>
      <c r="AA39" s="23">
        <v>0.50019999999999998</v>
      </c>
      <c r="AB39" s="23">
        <v>0.87719999999999998</v>
      </c>
      <c r="AC39" s="23">
        <v>0.7218</v>
      </c>
      <c r="AD39" s="23">
        <v>0.4662</v>
      </c>
      <c r="AE39" s="23">
        <v>2.665</v>
      </c>
      <c r="AF39" s="23">
        <v>3.4188000000000001</v>
      </c>
      <c r="AG39" s="23">
        <v>3.1608000000000001</v>
      </c>
      <c r="AH39" s="23">
        <v>4.2798999999999996</v>
      </c>
      <c r="AI39" s="23">
        <v>2.0792000000000002</v>
      </c>
      <c r="AJ39" s="23">
        <v>0.86639999999999995</v>
      </c>
      <c r="AK39" s="23">
        <v>3.5777999999999999</v>
      </c>
      <c r="AL39" s="23">
        <v>2.6316999999999999</v>
      </c>
      <c r="AM39" s="23">
        <v>0.99950000000000006</v>
      </c>
      <c r="AN39" s="23">
        <v>0.35070000000000001</v>
      </c>
      <c r="AO39" s="23">
        <v>0.4884</v>
      </c>
      <c r="AP39" s="23">
        <v>0.77070000000000005</v>
      </c>
      <c r="AQ39" s="23">
        <v>0.37609999999999999</v>
      </c>
      <c r="AR39" s="23">
        <v>0.36830000000000002</v>
      </c>
    </row>
    <row r="40" spans="1:44" ht="15" customHeight="1" x14ac:dyDescent="0.25">
      <c r="A40" s="24">
        <v>1045</v>
      </c>
      <c r="B40" s="23" t="s">
        <v>1481</v>
      </c>
      <c r="C40" s="24" t="s">
        <v>104</v>
      </c>
      <c r="D40" s="24" t="s">
        <v>1479</v>
      </c>
      <c r="E40" s="24">
        <v>38296</v>
      </c>
      <c r="F40" s="24" t="s">
        <v>61</v>
      </c>
      <c r="G40" s="24">
        <v>100002356</v>
      </c>
      <c r="H40" s="24">
        <v>5987</v>
      </c>
      <c r="I40" s="24">
        <v>297.39999999999998</v>
      </c>
      <c r="J40" s="24" t="s">
        <v>1480</v>
      </c>
      <c r="K40" s="24">
        <v>3083779</v>
      </c>
      <c r="L40" s="24">
        <v>2340933</v>
      </c>
      <c r="M40" s="24"/>
      <c r="N40" s="24"/>
      <c r="O40" s="23">
        <v>0.58209999999999995</v>
      </c>
      <c r="P40" s="23">
        <v>0.37569999999999998</v>
      </c>
      <c r="Q40" s="23">
        <v>1.2734000000000001</v>
      </c>
      <c r="R40" s="23">
        <v>1.4792000000000001</v>
      </c>
      <c r="S40" s="23">
        <v>0.26179999999999998</v>
      </c>
      <c r="T40" s="23">
        <v>0.44750000000000001</v>
      </c>
      <c r="U40" s="23">
        <v>0.92220000000000002</v>
      </c>
      <c r="V40" s="23">
        <v>2.2654000000000001</v>
      </c>
      <c r="W40" s="23">
        <v>2.8073000000000001</v>
      </c>
      <c r="X40" s="23">
        <v>2.7328000000000001</v>
      </c>
      <c r="Y40" s="23">
        <v>4.1980000000000004</v>
      </c>
      <c r="Z40" s="23">
        <v>1.0778000000000001</v>
      </c>
      <c r="AA40" s="23">
        <v>0.41499999999999998</v>
      </c>
      <c r="AB40" s="23">
        <v>0.78320000000000001</v>
      </c>
      <c r="AC40" s="23">
        <v>0.63639999999999997</v>
      </c>
      <c r="AD40" s="23">
        <v>0.18160000000000001</v>
      </c>
      <c r="AE40" s="23">
        <v>3.3932000000000002</v>
      </c>
      <c r="AF40" s="23">
        <v>3.3064</v>
      </c>
      <c r="AG40" s="23">
        <v>7.8422000000000001</v>
      </c>
      <c r="AH40" s="23">
        <v>4.4192</v>
      </c>
      <c r="AI40" s="23">
        <v>2.1414</v>
      </c>
      <c r="AJ40" s="23">
        <v>0.77559999999999996</v>
      </c>
      <c r="AK40" s="23">
        <v>3.1025</v>
      </c>
      <c r="AL40" s="23">
        <v>1.9589000000000001</v>
      </c>
      <c r="AM40" s="23">
        <v>0.56569999999999998</v>
      </c>
      <c r="AN40" s="23">
        <v>0.41089999999999999</v>
      </c>
      <c r="AO40" s="23">
        <v>0.1915</v>
      </c>
      <c r="AP40" s="23">
        <v>0.68810000000000004</v>
      </c>
      <c r="AQ40" s="23">
        <v>0.18160000000000001</v>
      </c>
      <c r="AR40" s="23">
        <v>0.18160000000000001</v>
      </c>
    </row>
    <row r="41" spans="1:44" ht="15" customHeight="1" x14ac:dyDescent="0.25">
      <c r="A41" s="24">
        <v>2159</v>
      </c>
      <c r="B41" s="23" t="s">
        <v>1478</v>
      </c>
      <c r="C41" s="24" t="s">
        <v>56</v>
      </c>
      <c r="D41" s="24" t="s">
        <v>1302</v>
      </c>
      <c r="E41" s="24">
        <v>1553</v>
      </c>
      <c r="F41" s="24" t="s">
        <v>66</v>
      </c>
      <c r="G41" s="24">
        <v>211</v>
      </c>
      <c r="H41" s="24">
        <v>1632</v>
      </c>
      <c r="I41" s="24">
        <v>252.1</v>
      </c>
      <c r="J41" s="24" t="s">
        <v>1477</v>
      </c>
      <c r="K41" s="24">
        <v>13730</v>
      </c>
      <c r="L41" s="24">
        <v>13135</v>
      </c>
      <c r="M41" s="25" t="s">
        <v>1476</v>
      </c>
      <c r="N41" s="25" t="s">
        <v>1475</v>
      </c>
      <c r="O41" s="23">
        <v>0.49220000000000003</v>
      </c>
      <c r="P41" s="23">
        <v>1.2562</v>
      </c>
      <c r="Q41" s="23">
        <v>1.0004</v>
      </c>
      <c r="R41" s="23">
        <v>0.3422</v>
      </c>
      <c r="S41" s="23">
        <v>0.28399999999999997</v>
      </c>
      <c r="T41" s="23">
        <v>1.1901999999999999</v>
      </c>
      <c r="U41" s="23">
        <v>2.3811</v>
      </c>
      <c r="V41" s="23">
        <v>0.28389999999999999</v>
      </c>
      <c r="W41" s="23">
        <v>1.2396</v>
      </c>
      <c r="X41" s="23">
        <v>3.1419999999999999</v>
      </c>
      <c r="Y41" s="23">
        <v>1.6656</v>
      </c>
      <c r="Z41" s="23">
        <v>1.022</v>
      </c>
      <c r="AA41" s="23">
        <v>1.1152</v>
      </c>
      <c r="AB41" s="23">
        <v>0.48649999999999999</v>
      </c>
      <c r="AC41" s="23">
        <v>0.11409999999999999</v>
      </c>
      <c r="AD41" s="23">
        <v>9.74E-2</v>
      </c>
      <c r="AE41" s="23">
        <v>1.3383</v>
      </c>
      <c r="AF41" s="23">
        <v>1.5429999999999999</v>
      </c>
      <c r="AG41" s="23">
        <v>1.7454000000000001</v>
      </c>
      <c r="AH41" s="23">
        <v>0.54759999999999998</v>
      </c>
      <c r="AI41" s="23">
        <v>0.16159999999999999</v>
      </c>
      <c r="AJ41" s="23">
        <v>0.20150000000000001</v>
      </c>
      <c r="AK41" s="23">
        <v>2.4056999999999999</v>
      </c>
      <c r="AL41" s="23">
        <v>9.1800000000000007E-2</v>
      </c>
      <c r="AM41" s="23">
        <v>4.1500000000000002E-2</v>
      </c>
      <c r="AN41" s="23">
        <v>4.1500000000000002E-2</v>
      </c>
      <c r="AO41" s="23">
        <v>0.54959999999999998</v>
      </c>
      <c r="AP41" s="23">
        <v>1</v>
      </c>
      <c r="AQ41" s="23">
        <v>4.1500000000000002E-2</v>
      </c>
      <c r="AR41" s="23">
        <v>4.1500000000000002E-2</v>
      </c>
    </row>
    <row r="42" spans="1:44" ht="15" customHeight="1" x14ac:dyDescent="0.25">
      <c r="A42" s="24">
        <v>2236</v>
      </c>
      <c r="B42" s="23" t="s">
        <v>1474</v>
      </c>
      <c r="C42" s="24" t="s">
        <v>56</v>
      </c>
      <c r="D42" s="24" t="s">
        <v>1051</v>
      </c>
      <c r="E42" s="24">
        <v>15949</v>
      </c>
      <c r="F42" s="24" t="s">
        <v>66</v>
      </c>
      <c r="G42" s="24">
        <v>100000125</v>
      </c>
      <c r="H42" s="24">
        <v>1256</v>
      </c>
      <c r="I42" s="24">
        <v>228</v>
      </c>
      <c r="J42" s="24" t="s">
        <v>1473</v>
      </c>
      <c r="K42" s="24">
        <v>13711</v>
      </c>
      <c r="L42" s="24">
        <v>13117</v>
      </c>
      <c r="M42" s="25" t="s">
        <v>1472</v>
      </c>
      <c r="N42" s="25" t="s">
        <v>1471</v>
      </c>
      <c r="O42" s="23">
        <v>0.7722</v>
      </c>
      <c r="P42" s="23">
        <v>0.97929999999999995</v>
      </c>
      <c r="Q42" s="23">
        <v>1.0105999999999999</v>
      </c>
      <c r="R42" s="23">
        <v>0.91979999999999995</v>
      </c>
      <c r="S42" s="23">
        <v>0.3417</v>
      </c>
      <c r="T42" s="23">
        <v>3.0043000000000002</v>
      </c>
      <c r="U42" s="23">
        <v>1.5984</v>
      </c>
      <c r="V42" s="23">
        <v>1.0803</v>
      </c>
      <c r="W42" s="23">
        <v>1.2885</v>
      </c>
      <c r="X42" s="23">
        <v>2.5579999999999998</v>
      </c>
      <c r="Y42" s="23">
        <v>1.8714</v>
      </c>
      <c r="Z42" s="23">
        <v>0.65059999999999996</v>
      </c>
      <c r="AA42" s="23">
        <v>1.2406999999999999</v>
      </c>
      <c r="AB42" s="23">
        <v>0.3745</v>
      </c>
      <c r="AC42" s="23">
        <v>0.312</v>
      </c>
      <c r="AD42" s="23">
        <v>0.17319999999999999</v>
      </c>
      <c r="AE42" s="23">
        <v>0.98939999999999995</v>
      </c>
      <c r="AF42" s="23">
        <v>1.5195000000000001</v>
      </c>
      <c r="AG42" s="23">
        <v>1.2597</v>
      </c>
      <c r="AH42" s="23">
        <v>1.0596000000000001</v>
      </c>
      <c r="AI42" s="23">
        <v>2.4453999999999998</v>
      </c>
      <c r="AJ42" s="23">
        <v>0.37780000000000002</v>
      </c>
      <c r="AK42" s="23">
        <v>2.5891000000000002</v>
      </c>
      <c r="AL42" s="23">
        <v>0.22819999999999999</v>
      </c>
      <c r="AM42" s="23">
        <v>0.18340000000000001</v>
      </c>
      <c r="AN42" s="23">
        <v>0.95109999999999995</v>
      </c>
      <c r="AO42" s="23">
        <v>0.17319999999999999</v>
      </c>
      <c r="AP42" s="23">
        <v>0.17319999999999999</v>
      </c>
      <c r="AQ42" s="23">
        <v>0.17319999999999999</v>
      </c>
      <c r="AR42" s="23">
        <v>0.17319999999999999</v>
      </c>
    </row>
    <row r="43" spans="1:44" ht="15" customHeight="1" x14ac:dyDescent="0.25">
      <c r="A43" s="24">
        <v>2186</v>
      </c>
      <c r="B43" s="23" t="s">
        <v>1470</v>
      </c>
      <c r="C43" s="24" t="s">
        <v>56</v>
      </c>
      <c r="D43" s="24" t="s">
        <v>811</v>
      </c>
      <c r="E43" s="24">
        <v>1411</v>
      </c>
      <c r="F43" s="24" t="s">
        <v>66</v>
      </c>
      <c r="G43" s="24">
        <v>348</v>
      </c>
      <c r="H43" s="24">
        <v>1728</v>
      </c>
      <c r="I43" s="24">
        <v>268</v>
      </c>
      <c r="J43" s="24" t="s">
        <v>1469</v>
      </c>
      <c r="K43" s="24">
        <v>187790</v>
      </c>
      <c r="L43" s="24">
        <v>163230</v>
      </c>
      <c r="M43" s="25" t="s">
        <v>1468</v>
      </c>
      <c r="N43" s="25" t="s">
        <v>1467</v>
      </c>
      <c r="O43" s="23">
        <v>0.95489999999999997</v>
      </c>
      <c r="P43" s="23">
        <v>0.87760000000000005</v>
      </c>
      <c r="Q43" s="23">
        <v>1.0973999999999999</v>
      </c>
      <c r="R43" s="23">
        <v>0.61550000000000005</v>
      </c>
      <c r="S43" s="23">
        <v>0.33069999999999999</v>
      </c>
      <c r="T43" s="23">
        <v>3.5495000000000001</v>
      </c>
      <c r="U43" s="23">
        <v>1.6697</v>
      </c>
      <c r="V43" s="23">
        <v>0.61050000000000004</v>
      </c>
      <c r="W43" s="23">
        <v>1.4187000000000001</v>
      </c>
      <c r="X43" s="23">
        <v>3.4051999999999998</v>
      </c>
      <c r="Y43" s="23">
        <v>2.0586000000000002</v>
      </c>
      <c r="Z43" s="23">
        <v>1.0719000000000001</v>
      </c>
      <c r="AA43" s="23">
        <v>1.4542999999999999</v>
      </c>
      <c r="AB43" s="23">
        <v>0.49049999999999999</v>
      </c>
      <c r="AC43" s="23">
        <v>0.2094</v>
      </c>
      <c r="AD43" s="23">
        <v>0.17860000000000001</v>
      </c>
      <c r="AE43" s="23">
        <v>1.0450999999999999</v>
      </c>
      <c r="AF43" s="23">
        <v>1.7615000000000001</v>
      </c>
      <c r="AG43" s="23">
        <v>1.8859999999999999</v>
      </c>
      <c r="AH43" s="23">
        <v>1.1545000000000001</v>
      </c>
      <c r="AI43" s="23">
        <v>2.0642999999999998</v>
      </c>
      <c r="AJ43" s="23">
        <v>0.24690000000000001</v>
      </c>
      <c r="AK43" s="23">
        <v>3.1278000000000001</v>
      </c>
      <c r="AL43" s="23">
        <v>0.12970000000000001</v>
      </c>
      <c r="AM43" s="23">
        <v>2.41E-2</v>
      </c>
      <c r="AN43" s="23">
        <v>0.495</v>
      </c>
      <c r="AO43" s="23">
        <v>0.14130000000000001</v>
      </c>
      <c r="AP43" s="23">
        <v>0.36470000000000002</v>
      </c>
      <c r="AQ43" s="23">
        <v>2.41E-2</v>
      </c>
      <c r="AR43" s="23">
        <v>2.41E-2</v>
      </c>
    </row>
    <row r="44" spans="1:44" ht="15" customHeight="1" x14ac:dyDescent="0.25">
      <c r="A44" s="24">
        <v>2123</v>
      </c>
      <c r="B44" s="23" t="s">
        <v>1466</v>
      </c>
      <c r="C44" s="24" t="s">
        <v>56</v>
      </c>
      <c r="D44" s="24" t="s">
        <v>55</v>
      </c>
      <c r="E44" s="24">
        <v>15076</v>
      </c>
      <c r="F44" s="24" t="s">
        <v>61</v>
      </c>
      <c r="G44" s="24">
        <v>100000135</v>
      </c>
      <c r="H44" s="24">
        <v>1700</v>
      </c>
      <c r="I44" s="24">
        <v>251.1</v>
      </c>
      <c r="J44" s="24" t="s">
        <v>1465</v>
      </c>
      <c r="K44" s="24">
        <v>65058</v>
      </c>
      <c r="L44" s="24">
        <v>58569</v>
      </c>
      <c r="M44" s="25" t="s">
        <v>1464</v>
      </c>
      <c r="N44" s="25" t="s">
        <v>1463</v>
      </c>
      <c r="O44" s="23">
        <v>0.37230000000000002</v>
      </c>
      <c r="P44" s="23">
        <v>0.37230000000000002</v>
      </c>
      <c r="Q44" s="23">
        <v>0.37230000000000002</v>
      </c>
      <c r="R44" s="23">
        <v>0.37230000000000002</v>
      </c>
      <c r="S44" s="23">
        <v>0.37230000000000002</v>
      </c>
      <c r="T44" s="23">
        <v>1.1870000000000001</v>
      </c>
      <c r="U44" s="23">
        <v>0.8972</v>
      </c>
      <c r="V44" s="23">
        <v>0.37230000000000002</v>
      </c>
      <c r="W44" s="23">
        <v>0.37230000000000002</v>
      </c>
      <c r="X44" s="23">
        <v>0.38490000000000002</v>
      </c>
      <c r="Y44" s="23">
        <v>4.0153999999999996</v>
      </c>
      <c r="Z44" s="23">
        <v>0.37230000000000002</v>
      </c>
      <c r="AA44" s="23">
        <v>0.37230000000000002</v>
      </c>
      <c r="AB44" s="23">
        <v>0.37230000000000002</v>
      </c>
      <c r="AC44" s="23">
        <v>0.37230000000000002</v>
      </c>
      <c r="AD44" s="23">
        <v>0.37230000000000002</v>
      </c>
      <c r="AE44" s="23">
        <v>0.37230000000000002</v>
      </c>
      <c r="AF44" s="23">
        <v>0.37230000000000002</v>
      </c>
      <c r="AG44" s="23">
        <v>1.1189</v>
      </c>
      <c r="AH44" s="23">
        <v>0.37230000000000002</v>
      </c>
      <c r="AI44" s="23">
        <v>0.73299999999999998</v>
      </c>
      <c r="AJ44" s="23">
        <v>0.37230000000000002</v>
      </c>
      <c r="AK44" s="23">
        <v>1.1028</v>
      </c>
      <c r="AL44" s="23">
        <v>0.37230000000000002</v>
      </c>
      <c r="AM44" s="23">
        <v>0.37230000000000002</v>
      </c>
      <c r="AN44" s="23">
        <v>0.37230000000000002</v>
      </c>
      <c r="AO44" s="23">
        <v>0.37230000000000002</v>
      </c>
      <c r="AP44" s="23">
        <v>0.37230000000000002</v>
      </c>
      <c r="AQ44" s="23">
        <v>0.37230000000000002</v>
      </c>
      <c r="AR44" s="23">
        <v>0.37230000000000002</v>
      </c>
    </row>
    <row r="45" spans="1:44" ht="15" customHeight="1" x14ac:dyDescent="0.25">
      <c r="A45" s="24">
        <v>2215</v>
      </c>
      <c r="B45" s="23" t="s">
        <v>1462</v>
      </c>
      <c r="C45" s="24" t="s">
        <v>56</v>
      </c>
      <c r="D45" s="24" t="s">
        <v>113</v>
      </c>
      <c r="E45" s="24">
        <v>1412</v>
      </c>
      <c r="F45" s="24" t="s">
        <v>61</v>
      </c>
      <c r="G45" s="24">
        <v>536</v>
      </c>
      <c r="H45" s="24">
        <v>1608</v>
      </c>
      <c r="I45" s="24">
        <v>227.1</v>
      </c>
      <c r="J45" s="24" t="s">
        <v>1461</v>
      </c>
      <c r="K45" s="24">
        <v>13712</v>
      </c>
      <c r="L45" s="24">
        <v>13118</v>
      </c>
      <c r="M45" s="25" t="s">
        <v>1460</v>
      </c>
      <c r="N45" s="25" t="s">
        <v>1459</v>
      </c>
      <c r="O45" s="23">
        <v>0.84830000000000005</v>
      </c>
      <c r="P45" s="23">
        <v>1.1472</v>
      </c>
      <c r="Q45" s="23">
        <v>1.6473</v>
      </c>
      <c r="R45" s="23">
        <v>0.97140000000000004</v>
      </c>
      <c r="S45" s="23">
        <v>1.2157</v>
      </c>
      <c r="T45" s="23">
        <v>0.99739999999999995</v>
      </c>
      <c r="U45" s="23">
        <v>1.1343000000000001</v>
      </c>
      <c r="V45" s="23">
        <v>0.91159999999999997</v>
      </c>
      <c r="W45" s="23">
        <v>0.56710000000000005</v>
      </c>
      <c r="X45" s="23">
        <v>1.1517999999999999</v>
      </c>
      <c r="Y45" s="23">
        <v>3.0274999999999999</v>
      </c>
      <c r="Z45" s="23">
        <v>0.96</v>
      </c>
      <c r="AA45" s="23">
        <v>0.38009999999999999</v>
      </c>
      <c r="AB45" s="23">
        <v>0.38009999999999999</v>
      </c>
      <c r="AC45" s="23">
        <v>0.38009999999999999</v>
      </c>
      <c r="AD45" s="23">
        <v>0.38009999999999999</v>
      </c>
      <c r="AE45" s="23">
        <v>0.41660000000000003</v>
      </c>
      <c r="AF45" s="23">
        <v>0.50560000000000005</v>
      </c>
      <c r="AG45" s="23">
        <v>1.9847999999999999</v>
      </c>
      <c r="AH45" s="23">
        <v>1.0025999999999999</v>
      </c>
      <c r="AI45" s="23">
        <v>2.4489999999999998</v>
      </c>
      <c r="AJ45" s="23">
        <v>0.38009999999999999</v>
      </c>
      <c r="AK45" s="23">
        <v>1.3685</v>
      </c>
      <c r="AL45" s="23">
        <v>0.38009999999999999</v>
      </c>
      <c r="AM45" s="23">
        <v>0.38009999999999999</v>
      </c>
      <c r="AN45" s="23">
        <v>0.89480000000000004</v>
      </c>
      <c r="AO45" s="23">
        <v>0.38009999999999999</v>
      </c>
      <c r="AP45" s="23">
        <v>0.38009999999999999</v>
      </c>
      <c r="AQ45" s="23">
        <v>0.38009999999999999</v>
      </c>
      <c r="AR45" s="23">
        <v>0.38009999999999999</v>
      </c>
    </row>
    <row r="46" spans="1:44" ht="15" customHeight="1" x14ac:dyDescent="0.25">
      <c r="A46" s="24">
        <v>2516</v>
      </c>
      <c r="B46" s="23" t="s">
        <v>1458</v>
      </c>
      <c r="C46" s="24" t="s">
        <v>72</v>
      </c>
      <c r="D46" s="24" t="s">
        <v>71</v>
      </c>
      <c r="E46" s="24">
        <v>38276</v>
      </c>
      <c r="F46" s="24" t="s">
        <v>37</v>
      </c>
      <c r="G46" s="24">
        <v>100002417</v>
      </c>
      <c r="H46" s="24">
        <v>1422</v>
      </c>
      <c r="I46" s="24">
        <v>131</v>
      </c>
      <c r="J46" s="24" t="s">
        <v>1457</v>
      </c>
      <c r="K46" s="24">
        <v>677</v>
      </c>
      <c r="L46" s="24">
        <v>657</v>
      </c>
      <c r="M46" s="25" t="s">
        <v>1456</v>
      </c>
      <c r="N46" s="25" t="s">
        <v>1455</v>
      </c>
      <c r="O46" s="23">
        <v>1</v>
      </c>
      <c r="P46" s="23">
        <v>1.2422</v>
      </c>
      <c r="Q46" s="23">
        <v>1.246</v>
      </c>
      <c r="R46" s="23">
        <v>0.72299999999999998</v>
      </c>
      <c r="S46" s="23">
        <v>0.72450000000000003</v>
      </c>
      <c r="T46" s="23">
        <v>1.6631</v>
      </c>
      <c r="U46" s="23">
        <v>0.50900000000000001</v>
      </c>
      <c r="V46" s="23">
        <v>0.50900000000000001</v>
      </c>
      <c r="W46" s="23">
        <v>0.50900000000000001</v>
      </c>
      <c r="X46" s="23">
        <v>0.50900000000000001</v>
      </c>
      <c r="Y46" s="23">
        <v>0.50900000000000001</v>
      </c>
      <c r="Z46" s="23">
        <v>0.50900000000000001</v>
      </c>
      <c r="AA46" s="23">
        <v>0.50900000000000001</v>
      </c>
      <c r="AB46" s="23">
        <v>0.50900000000000001</v>
      </c>
      <c r="AC46" s="23">
        <v>0.50900000000000001</v>
      </c>
      <c r="AD46" s="23">
        <v>0.50900000000000001</v>
      </c>
      <c r="AE46" s="23">
        <v>0.50900000000000001</v>
      </c>
      <c r="AF46" s="23">
        <v>0.50900000000000001</v>
      </c>
      <c r="AG46" s="23">
        <v>0.50900000000000001</v>
      </c>
      <c r="AH46" s="23">
        <v>0.50900000000000001</v>
      </c>
      <c r="AI46" s="23">
        <v>0.50900000000000001</v>
      </c>
      <c r="AJ46" s="23">
        <v>0.50900000000000001</v>
      </c>
      <c r="AK46" s="23">
        <v>0.50900000000000001</v>
      </c>
      <c r="AL46" s="23">
        <v>0.50900000000000001</v>
      </c>
      <c r="AM46" s="23">
        <v>0.50900000000000001</v>
      </c>
      <c r="AN46" s="23">
        <v>0.50900000000000001</v>
      </c>
      <c r="AO46" s="23">
        <v>0.50900000000000001</v>
      </c>
      <c r="AP46" s="23">
        <v>0.50900000000000001</v>
      </c>
      <c r="AQ46" s="23">
        <v>0.50900000000000001</v>
      </c>
      <c r="AR46" s="23">
        <v>0.50900000000000001</v>
      </c>
    </row>
    <row r="47" spans="1:44" ht="15" customHeight="1" x14ac:dyDescent="0.25">
      <c r="A47" s="24">
        <v>2519</v>
      </c>
      <c r="B47" s="23" t="s">
        <v>1454</v>
      </c>
      <c r="C47" s="24" t="s">
        <v>72</v>
      </c>
      <c r="D47" s="24" t="s">
        <v>71</v>
      </c>
      <c r="E47" s="24">
        <v>42975</v>
      </c>
      <c r="F47" s="24" t="s">
        <v>66</v>
      </c>
      <c r="G47" s="24">
        <v>100004206</v>
      </c>
      <c r="H47" s="24">
        <v>3305</v>
      </c>
      <c r="I47" s="24">
        <v>162.19999999999999</v>
      </c>
      <c r="J47" s="24" t="s">
        <v>1453</v>
      </c>
      <c r="K47" s="24">
        <v>97250</v>
      </c>
      <c r="L47" s="24">
        <v>87777</v>
      </c>
      <c r="M47" s="25" t="s">
        <v>1452</v>
      </c>
      <c r="N47" s="24"/>
      <c r="O47" s="23">
        <v>2.242</v>
      </c>
      <c r="P47" s="23">
        <v>1</v>
      </c>
      <c r="Q47" s="23">
        <v>1.1951000000000001</v>
      </c>
      <c r="R47" s="23">
        <v>3.1716000000000002</v>
      </c>
      <c r="S47" s="23">
        <v>1.2087000000000001</v>
      </c>
      <c r="T47" s="23">
        <v>4.7568999999999999</v>
      </c>
      <c r="U47" s="23">
        <v>1.3517999999999999</v>
      </c>
      <c r="V47" s="23">
        <v>2.2965</v>
      </c>
      <c r="W47" s="23">
        <v>0.30609999999999998</v>
      </c>
      <c r="X47" s="23">
        <v>0.41199999999999998</v>
      </c>
      <c r="Y47" s="23">
        <v>1.401</v>
      </c>
      <c r="Z47" s="23">
        <v>1.1363000000000001</v>
      </c>
      <c r="AA47" s="23">
        <v>0.4783</v>
      </c>
      <c r="AB47" s="23">
        <v>0.28399999999999997</v>
      </c>
      <c r="AC47" s="23">
        <v>0.51249999999999996</v>
      </c>
      <c r="AD47" s="23">
        <v>0.36649999999999999</v>
      </c>
      <c r="AE47" s="23">
        <v>0.49740000000000001</v>
      </c>
      <c r="AF47" s="23">
        <v>1.6654</v>
      </c>
      <c r="AG47" s="23">
        <v>0.74470000000000003</v>
      </c>
      <c r="AH47" s="23">
        <v>0.4975</v>
      </c>
      <c r="AI47" s="23">
        <v>0.3992</v>
      </c>
      <c r="AJ47" s="23">
        <v>0.87019999999999997</v>
      </c>
      <c r="AK47" s="23">
        <v>2.9220999999999999</v>
      </c>
      <c r="AL47" s="23">
        <v>1.0733999999999999</v>
      </c>
      <c r="AM47" s="23">
        <v>0.2165</v>
      </c>
      <c r="AN47" s="23">
        <v>0.2165</v>
      </c>
      <c r="AO47" s="23">
        <v>0.2165</v>
      </c>
      <c r="AP47" s="23">
        <v>0.2165</v>
      </c>
      <c r="AQ47" s="23">
        <v>0.2165</v>
      </c>
      <c r="AR47" s="23">
        <v>0.2165</v>
      </c>
    </row>
    <row r="48" spans="1:44" ht="15" customHeight="1" x14ac:dyDescent="0.25">
      <c r="A48" s="24">
        <v>163</v>
      </c>
      <c r="B48" s="23" t="s">
        <v>1451</v>
      </c>
      <c r="C48" s="24" t="s">
        <v>50</v>
      </c>
      <c r="D48" s="24" t="s">
        <v>146</v>
      </c>
      <c r="E48" s="24">
        <v>35632</v>
      </c>
      <c r="F48" s="24" t="s">
        <v>37</v>
      </c>
      <c r="G48" s="24">
        <v>100001622</v>
      </c>
      <c r="H48" s="24">
        <v>1635</v>
      </c>
      <c r="I48" s="24">
        <v>193</v>
      </c>
      <c r="J48" s="24" t="s">
        <v>1450</v>
      </c>
      <c r="K48" s="24">
        <v>102526</v>
      </c>
      <c r="L48" s="24">
        <v>92601</v>
      </c>
      <c r="M48" s="25" t="s">
        <v>1449</v>
      </c>
      <c r="N48" s="24"/>
      <c r="O48" s="23">
        <v>0.99480000000000002</v>
      </c>
      <c r="P48" s="23">
        <v>1.6395</v>
      </c>
      <c r="Q48" s="23">
        <v>0.97819999999999996</v>
      </c>
      <c r="R48" s="23">
        <v>1.0052000000000001</v>
      </c>
      <c r="S48" s="23">
        <v>0.90900000000000003</v>
      </c>
      <c r="T48" s="23">
        <v>1.4968999999999999</v>
      </c>
      <c r="U48" s="23">
        <v>1.5275000000000001</v>
      </c>
      <c r="V48" s="23">
        <v>0.56079999999999997</v>
      </c>
      <c r="W48" s="23">
        <v>0.56079999999999997</v>
      </c>
      <c r="X48" s="23">
        <v>0.56079999999999997</v>
      </c>
      <c r="Y48" s="23">
        <v>0.56079999999999997</v>
      </c>
      <c r="Z48" s="23">
        <v>0.56079999999999997</v>
      </c>
      <c r="AA48" s="23">
        <v>0.56079999999999997</v>
      </c>
      <c r="AB48" s="23">
        <v>0.56079999999999997</v>
      </c>
      <c r="AC48" s="23">
        <v>0.56079999999999997</v>
      </c>
      <c r="AD48" s="23">
        <v>0.56079999999999997</v>
      </c>
      <c r="AE48" s="23">
        <v>0.56079999999999997</v>
      </c>
      <c r="AF48" s="23">
        <v>0.56079999999999997</v>
      </c>
      <c r="AG48" s="23">
        <v>0.56079999999999997</v>
      </c>
      <c r="AH48" s="23">
        <v>0.56079999999999997</v>
      </c>
      <c r="AI48" s="23">
        <v>0.56079999999999997</v>
      </c>
      <c r="AJ48" s="23">
        <v>0.56079999999999997</v>
      </c>
      <c r="AK48" s="23">
        <v>0.56079999999999997</v>
      </c>
      <c r="AL48" s="23">
        <v>0.56079999999999997</v>
      </c>
      <c r="AM48" s="23">
        <v>0.56079999999999997</v>
      </c>
      <c r="AN48" s="23">
        <v>0.56079999999999997</v>
      </c>
      <c r="AO48" s="23">
        <v>0.56079999999999997</v>
      </c>
      <c r="AP48" s="23">
        <v>0.56079999999999997</v>
      </c>
      <c r="AQ48" s="23">
        <v>0.56079999999999997</v>
      </c>
      <c r="AR48" s="23">
        <v>0.56079999999999997</v>
      </c>
    </row>
    <row r="49" spans="1:44" ht="15" customHeight="1" x14ac:dyDescent="0.25">
      <c r="A49" s="24">
        <v>283</v>
      </c>
      <c r="B49" s="23" t="s">
        <v>1448</v>
      </c>
      <c r="C49" s="24" t="s">
        <v>50</v>
      </c>
      <c r="D49" s="24" t="s">
        <v>223</v>
      </c>
      <c r="E49" s="24">
        <v>1577</v>
      </c>
      <c r="F49" s="24" t="s">
        <v>37</v>
      </c>
      <c r="G49" s="24">
        <v>1128</v>
      </c>
      <c r="H49" s="24">
        <v>1215.7</v>
      </c>
      <c r="I49" s="24">
        <v>130</v>
      </c>
      <c r="J49" s="24" t="s">
        <v>1447</v>
      </c>
      <c r="K49" s="24">
        <v>439691</v>
      </c>
      <c r="L49" s="24">
        <v>388757</v>
      </c>
      <c r="M49" s="25" t="s">
        <v>1446</v>
      </c>
      <c r="N49" s="25" t="s">
        <v>1445</v>
      </c>
      <c r="O49" s="23">
        <v>1.7574000000000001</v>
      </c>
      <c r="P49" s="23">
        <v>1.1408</v>
      </c>
      <c r="Q49" s="23">
        <v>3.0146999999999999</v>
      </c>
      <c r="R49" s="23">
        <v>2.5314000000000001</v>
      </c>
      <c r="S49" s="23">
        <v>0.90249999999999997</v>
      </c>
      <c r="T49" s="23">
        <v>4.9218999999999999</v>
      </c>
      <c r="U49" s="23">
        <v>1.6232</v>
      </c>
      <c r="V49" s="23">
        <v>3.1741999999999999</v>
      </c>
      <c r="W49" s="23">
        <v>0.44019999999999998</v>
      </c>
      <c r="X49" s="23">
        <v>1.0242</v>
      </c>
      <c r="Y49" s="23">
        <v>5.3514999999999997</v>
      </c>
      <c r="Z49" s="23">
        <v>0.85960000000000003</v>
      </c>
      <c r="AA49" s="23">
        <v>1.1154999999999999</v>
      </c>
      <c r="AB49" s="23">
        <v>0.745</v>
      </c>
      <c r="AC49" s="23">
        <v>0.29930000000000001</v>
      </c>
      <c r="AD49" s="23">
        <v>0.65600000000000003</v>
      </c>
      <c r="AE49" s="23">
        <v>0.54810000000000003</v>
      </c>
      <c r="AF49" s="23">
        <v>0.55189999999999995</v>
      </c>
      <c r="AG49" s="23">
        <v>0.56989999999999996</v>
      </c>
      <c r="AH49" s="23">
        <v>0.9758</v>
      </c>
      <c r="AI49" s="23">
        <v>2.0179999999999998</v>
      </c>
      <c r="AJ49" s="23">
        <v>0.5514</v>
      </c>
      <c r="AK49" s="23">
        <v>0.63590000000000002</v>
      </c>
      <c r="AL49" s="23">
        <v>1.0808</v>
      </c>
      <c r="AM49" s="23">
        <v>0.73670000000000002</v>
      </c>
      <c r="AN49" s="23">
        <v>1.8411</v>
      </c>
      <c r="AO49" s="23">
        <v>8.2370000000000001</v>
      </c>
      <c r="AP49" s="23">
        <v>7.1588000000000003</v>
      </c>
      <c r="AQ49" s="23">
        <v>0.10100000000000001</v>
      </c>
      <c r="AR49" s="23">
        <v>0.17730000000000001</v>
      </c>
    </row>
    <row r="50" spans="1:44" ht="15" customHeight="1" x14ac:dyDescent="0.25">
      <c r="A50" s="24">
        <v>255</v>
      </c>
      <c r="B50" s="23" t="s">
        <v>1444</v>
      </c>
      <c r="C50" s="24" t="s">
        <v>50</v>
      </c>
      <c r="D50" s="24" t="s">
        <v>98</v>
      </c>
      <c r="E50" s="24">
        <v>36746</v>
      </c>
      <c r="F50" s="24" t="s">
        <v>61</v>
      </c>
      <c r="G50" s="24">
        <v>100001541</v>
      </c>
      <c r="H50" s="24">
        <v>1787</v>
      </c>
      <c r="I50" s="24">
        <v>131.1</v>
      </c>
      <c r="J50" s="24" t="s">
        <v>1443</v>
      </c>
      <c r="K50" s="24">
        <v>164623</v>
      </c>
      <c r="L50" s="24">
        <v>144317</v>
      </c>
      <c r="M50" s="24"/>
      <c r="N50" s="25" t="s">
        <v>1442</v>
      </c>
      <c r="O50" s="23">
        <v>4.9264000000000001</v>
      </c>
      <c r="P50" s="23">
        <v>4.2477</v>
      </c>
      <c r="Q50" s="23">
        <v>3.4603000000000002</v>
      </c>
      <c r="R50" s="23">
        <v>4.3842999999999996</v>
      </c>
      <c r="S50" s="23">
        <v>2.4056000000000002</v>
      </c>
      <c r="T50" s="23">
        <v>7.4508999999999999</v>
      </c>
      <c r="U50" s="23">
        <v>1.7430000000000001</v>
      </c>
      <c r="V50" s="23">
        <v>3.0659000000000001</v>
      </c>
      <c r="W50" s="23">
        <v>0.2366</v>
      </c>
      <c r="X50" s="23">
        <v>0.54479999999999995</v>
      </c>
      <c r="Y50" s="23">
        <v>1.083</v>
      </c>
      <c r="Z50" s="23">
        <v>0.39639999999999997</v>
      </c>
      <c r="AA50" s="23">
        <v>0.2366</v>
      </c>
      <c r="AB50" s="23">
        <v>0.2366</v>
      </c>
      <c r="AC50" s="23">
        <v>0.2366</v>
      </c>
      <c r="AD50" s="23">
        <v>0.2366</v>
      </c>
      <c r="AE50" s="23">
        <v>0.2366</v>
      </c>
      <c r="AF50" s="23">
        <v>0.2366</v>
      </c>
      <c r="AG50" s="23">
        <v>0.68620000000000003</v>
      </c>
      <c r="AH50" s="23">
        <v>0.63539999999999996</v>
      </c>
      <c r="AI50" s="23">
        <v>0.84030000000000005</v>
      </c>
      <c r="AJ50" s="23">
        <v>0.2366</v>
      </c>
      <c r="AK50" s="23">
        <v>0.2366</v>
      </c>
      <c r="AL50" s="23">
        <v>0.2366</v>
      </c>
      <c r="AM50" s="23">
        <v>0.2366</v>
      </c>
      <c r="AN50" s="23">
        <v>0.2366</v>
      </c>
      <c r="AO50" s="23">
        <v>0.91700000000000004</v>
      </c>
      <c r="AP50" s="23">
        <v>0.74439999999999995</v>
      </c>
      <c r="AQ50" s="23">
        <v>0.64319999999999999</v>
      </c>
      <c r="AR50" s="23">
        <v>0.2366</v>
      </c>
    </row>
    <row r="51" spans="1:44" ht="15" customHeight="1" x14ac:dyDescent="0.25">
      <c r="A51" s="24">
        <v>284</v>
      </c>
      <c r="B51" s="23" t="s">
        <v>1441</v>
      </c>
      <c r="C51" s="24" t="s">
        <v>50</v>
      </c>
      <c r="D51" s="24" t="s">
        <v>223</v>
      </c>
      <c r="E51" s="24">
        <v>21044</v>
      </c>
      <c r="F51" s="24" t="s">
        <v>37</v>
      </c>
      <c r="G51" s="24">
        <v>100000933</v>
      </c>
      <c r="H51" s="24">
        <v>1169.4000000000001</v>
      </c>
      <c r="I51" s="24">
        <v>131</v>
      </c>
      <c r="J51" s="24" t="s">
        <v>1440</v>
      </c>
      <c r="K51" s="24">
        <v>440864</v>
      </c>
      <c r="L51" s="24">
        <v>389701</v>
      </c>
      <c r="M51" s="25" t="s">
        <v>1439</v>
      </c>
      <c r="N51" s="25" t="s">
        <v>1438</v>
      </c>
      <c r="O51" s="23">
        <v>0.90010000000000001</v>
      </c>
      <c r="P51" s="23">
        <v>0.39460000000000001</v>
      </c>
      <c r="Q51" s="23">
        <v>1</v>
      </c>
      <c r="R51" s="23">
        <v>1.0221</v>
      </c>
      <c r="S51" s="23">
        <v>0.66359999999999997</v>
      </c>
      <c r="T51" s="23">
        <v>1.0293000000000001</v>
      </c>
      <c r="U51" s="23">
        <v>0.8417</v>
      </c>
      <c r="V51" s="23">
        <v>0.39460000000000001</v>
      </c>
      <c r="W51" s="23">
        <v>0.39460000000000001</v>
      </c>
      <c r="X51" s="23">
        <v>0.39460000000000001</v>
      </c>
      <c r="Y51" s="23">
        <v>0.39460000000000001</v>
      </c>
      <c r="Z51" s="23">
        <v>0.39460000000000001</v>
      </c>
      <c r="AA51" s="23">
        <v>0.39460000000000001</v>
      </c>
      <c r="AB51" s="23">
        <v>0.39460000000000001</v>
      </c>
      <c r="AC51" s="23">
        <v>0.39460000000000001</v>
      </c>
      <c r="AD51" s="23">
        <v>0.39460000000000001</v>
      </c>
      <c r="AE51" s="23">
        <v>0.39460000000000001</v>
      </c>
      <c r="AF51" s="23">
        <v>0.39460000000000001</v>
      </c>
      <c r="AG51" s="23">
        <v>0.39460000000000001</v>
      </c>
      <c r="AH51" s="23">
        <v>0.39460000000000001</v>
      </c>
      <c r="AI51" s="23">
        <v>0.39460000000000001</v>
      </c>
      <c r="AJ51" s="23">
        <v>0.39460000000000001</v>
      </c>
      <c r="AK51" s="23">
        <v>0.39460000000000001</v>
      </c>
      <c r="AL51" s="23">
        <v>0.39460000000000001</v>
      </c>
      <c r="AM51" s="23">
        <v>0.39460000000000001</v>
      </c>
      <c r="AN51" s="23">
        <v>0.39460000000000001</v>
      </c>
      <c r="AO51" s="23">
        <v>1.2043999999999999</v>
      </c>
      <c r="AP51" s="23">
        <v>1.6936</v>
      </c>
      <c r="AQ51" s="23">
        <v>0.39460000000000001</v>
      </c>
      <c r="AR51" s="23">
        <v>0.39460000000000001</v>
      </c>
    </row>
    <row r="52" spans="1:44" ht="15" customHeight="1" x14ac:dyDescent="0.25">
      <c r="A52" s="24">
        <v>1054</v>
      </c>
      <c r="B52" s="23" t="s">
        <v>1437</v>
      </c>
      <c r="C52" s="24" t="s">
        <v>104</v>
      </c>
      <c r="D52" s="24" t="s">
        <v>132</v>
      </c>
      <c r="E52" s="24">
        <v>37253</v>
      </c>
      <c r="F52" s="24" t="s">
        <v>37</v>
      </c>
      <c r="G52" s="24">
        <v>100002070</v>
      </c>
      <c r="H52" s="24">
        <v>1576</v>
      </c>
      <c r="I52" s="24">
        <v>247</v>
      </c>
      <c r="J52" s="24" t="s">
        <v>1436</v>
      </c>
      <c r="K52" s="24">
        <v>43</v>
      </c>
      <c r="L52" s="24">
        <v>42</v>
      </c>
      <c r="M52" s="25" t="s">
        <v>1435</v>
      </c>
      <c r="N52" s="25" t="s">
        <v>1434</v>
      </c>
      <c r="O52" s="23">
        <v>1.8170999999999999</v>
      </c>
      <c r="P52" s="23">
        <v>1.6966000000000001</v>
      </c>
      <c r="Q52" s="23">
        <v>1.9654</v>
      </c>
      <c r="R52" s="23">
        <v>1.9993000000000001</v>
      </c>
      <c r="S52" s="23">
        <v>0.96179999999999999</v>
      </c>
      <c r="T52" s="23">
        <v>3.0714000000000001</v>
      </c>
      <c r="U52" s="23">
        <v>1.1568000000000001</v>
      </c>
      <c r="V52" s="23">
        <v>1.0382</v>
      </c>
      <c r="W52" s="23">
        <v>8.7499999999999994E-2</v>
      </c>
      <c r="X52" s="23">
        <v>0.1399</v>
      </c>
      <c r="Y52" s="23">
        <v>0.60119999999999996</v>
      </c>
      <c r="Z52" s="23">
        <v>8.7499999999999994E-2</v>
      </c>
      <c r="AA52" s="23">
        <v>8.7499999999999994E-2</v>
      </c>
      <c r="AB52" s="23">
        <v>8.7499999999999994E-2</v>
      </c>
      <c r="AC52" s="23">
        <v>0.1673</v>
      </c>
      <c r="AD52" s="23">
        <v>8.7499999999999994E-2</v>
      </c>
      <c r="AE52" s="23">
        <v>8.7499999999999994E-2</v>
      </c>
      <c r="AF52" s="23">
        <v>8.7499999999999994E-2</v>
      </c>
      <c r="AG52" s="23">
        <v>0.3004</v>
      </c>
      <c r="AH52" s="23">
        <v>8.7499999999999994E-2</v>
      </c>
      <c r="AI52" s="23">
        <v>0.35420000000000001</v>
      </c>
      <c r="AJ52" s="23">
        <v>8.7499999999999994E-2</v>
      </c>
      <c r="AK52" s="23">
        <v>8.7499999999999994E-2</v>
      </c>
      <c r="AL52" s="23">
        <v>0.1845</v>
      </c>
      <c r="AM52" s="23">
        <v>8.7499999999999994E-2</v>
      </c>
      <c r="AN52" s="23">
        <v>8.7499999999999994E-2</v>
      </c>
      <c r="AO52" s="23">
        <v>1.9732000000000001</v>
      </c>
      <c r="AP52" s="23">
        <v>2.0933999999999999</v>
      </c>
      <c r="AQ52" s="23">
        <v>8.7499999999999994E-2</v>
      </c>
      <c r="AR52" s="23">
        <v>9.0200000000000002E-2</v>
      </c>
    </row>
    <row r="53" spans="1:44" ht="15" customHeight="1" x14ac:dyDescent="0.25">
      <c r="A53" s="24">
        <v>1180</v>
      </c>
      <c r="B53" s="23" t="s">
        <v>1433</v>
      </c>
      <c r="C53" s="24" t="s">
        <v>104</v>
      </c>
      <c r="D53" s="24" t="s">
        <v>1427</v>
      </c>
      <c r="E53" s="24">
        <v>35675</v>
      </c>
      <c r="F53" s="24" t="s">
        <v>61</v>
      </c>
      <c r="G53" s="24">
        <v>100001579</v>
      </c>
      <c r="H53" s="24">
        <v>5508</v>
      </c>
      <c r="I53" s="24">
        <v>271.3</v>
      </c>
      <c r="J53" s="24" t="s">
        <v>1432</v>
      </c>
      <c r="K53" s="24">
        <v>92836</v>
      </c>
      <c r="L53" s="24">
        <v>83805</v>
      </c>
      <c r="M53" s="24"/>
      <c r="N53" s="25" t="s">
        <v>1431</v>
      </c>
      <c r="O53" s="23">
        <v>0.25309999999999999</v>
      </c>
      <c r="P53" s="23">
        <v>0.27400000000000002</v>
      </c>
      <c r="Q53" s="23">
        <v>0.31630000000000003</v>
      </c>
      <c r="R53" s="23">
        <v>0.44090000000000001</v>
      </c>
      <c r="S53" s="23">
        <v>0.2</v>
      </c>
      <c r="T53" s="23">
        <v>0.27389999999999998</v>
      </c>
      <c r="U53" s="23">
        <v>0.16830000000000001</v>
      </c>
      <c r="V53" s="23">
        <v>0.38300000000000001</v>
      </c>
      <c r="W53" s="23">
        <v>2.3018000000000001</v>
      </c>
      <c r="X53" s="23">
        <v>3.2635999999999998</v>
      </c>
      <c r="Y53" s="23">
        <v>2.8963000000000001</v>
      </c>
      <c r="Z53" s="23">
        <v>1.7014</v>
      </c>
      <c r="AA53" s="23">
        <v>0.81079999999999997</v>
      </c>
      <c r="AB53" s="23">
        <v>1.5178</v>
      </c>
      <c r="AC53" s="23">
        <v>2.2252999999999998</v>
      </c>
      <c r="AD53" s="23">
        <v>0.57450000000000001</v>
      </c>
      <c r="AE53" s="23">
        <v>2.5743</v>
      </c>
      <c r="AF53" s="23">
        <v>2.6621000000000001</v>
      </c>
      <c r="AG53" s="23">
        <v>3.7852999999999999</v>
      </c>
      <c r="AH53" s="23">
        <v>4.0930999999999997</v>
      </c>
      <c r="AI53" s="23">
        <v>1.5306999999999999</v>
      </c>
      <c r="AJ53" s="23">
        <v>1.1892</v>
      </c>
      <c r="AK53" s="23">
        <v>1.9292</v>
      </c>
      <c r="AL53" s="23">
        <v>5.0199999999999996</v>
      </c>
      <c r="AM53" s="23">
        <v>1.6853</v>
      </c>
      <c r="AN53" s="23">
        <v>0.20480000000000001</v>
      </c>
      <c r="AO53" s="23">
        <v>0.2122</v>
      </c>
      <c r="AP53" s="23">
        <v>0.23519999999999999</v>
      </c>
      <c r="AQ53" s="23">
        <v>1.9699999999999999E-2</v>
      </c>
      <c r="AR53" s="23">
        <v>2.98E-2</v>
      </c>
    </row>
    <row r="54" spans="1:44" ht="15" customHeight="1" x14ac:dyDescent="0.25">
      <c r="A54" s="24">
        <v>1181</v>
      </c>
      <c r="B54" s="23" t="s">
        <v>1430</v>
      </c>
      <c r="C54" s="24" t="s">
        <v>104</v>
      </c>
      <c r="D54" s="24" t="s">
        <v>1427</v>
      </c>
      <c r="E54" s="24">
        <v>17945</v>
      </c>
      <c r="F54" s="24" t="s">
        <v>61</v>
      </c>
      <c r="G54" s="24">
        <v>1239</v>
      </c>
      <c r="H54" s="24">
        <v>5705</v>
      </c>
      <c r="I54" s="24">
        <v>299.39999999999998</v>
      </c>
      <c r="J54" s="24" t="s">
        <v>1429</v>
      </c>
      <c r="K54" s="24">
        <v>69417</v>
      </c>
      <c r="L54" s="24">
        <v>62625</v>
      </c>
      <c r="M54" s="25" t="s">
        <v>1428</v>
      </c>
      <c r="N54" s="24"/>
      <c r="O54" s="23">
        <v>0.41249999999999998</v>
      </c>
      <c r="P54" s="23">
        <v>0.45500000000000002</v>
      </c>
      <c r="Q54" s="23">
        <v>0.67379999999999995</v>
      </c>
      <c r="R54" s="23">
        <v>0.63759999999999994</v>
      </c>
      <c r="S54" s="23">
        <v>0.35610000000000003</v>
      </c>
      <c r="T54" s="23">
        <v>0.4718</v>
      </c>
      <c r="U54" s="23">
        <v>0.35260000000000002</v>
      </c>
      <c r="V54" s="23">
        <v>0.67069999999999996</v>
      </c>
      <c r="W54" s="23">
        <v>3.9188999999999998</v>
      </c>
      <c r="X54" s="23">
        <v>4.7282000000000002</v>
      </c>
      <c r="Y54" s="23">
        <v>3.9939</v>
      </c>
      <c r="Z54" s="23">
        <v>2.5659999999999998</v>
      </c>
      <c r="AA54" s="23">
        <v>1.1363000000000001</v>
      </c>
      <c r="AB54" s="23">
        <v>2.2423999999999999</v>
      </c>
      <c r="AC54" s="23">
        <v>2.5665</v>
      </c>
      <c r="AD54" s="23">
        <v>0.80469999999999997</v>
      </c>
      <c r="AE54" s="23">
        <v>2.4037000000000002</v>
      </c>
      <c r="AF54" s="23">
        <v>3.0691000000000002</v>
      </c>
      <c r="AG54" s="23">
        <v>5.8384</v>
      </c>
      <c r="AH54" s="23">
        <v>3.2073999999999998</v>
      </c>
      <c r="AI54" s="23">
        <v>1.9592000000000001</v>
      </c>
      <c r="AJ54" s="23">
        <v>1.3675999999999999</v>
      </c>
      <c r="AK54" s="23">
        <v>2.2858000000000001</v>
      </c>
      <c r="AL54" s="23">
        <v>5.2488999999999999</v>
      </c>
      <c r="AM54" s="23">
        <v>0.86370000000000002</v>
      </c>
      <c r="AN54" s="23">
        <v>0.40529999999999999</v>
      </c>
      <c r="AO54" s="23">
        <v>0.59030000000000005</v>
      </c>
      <c r="AP54" s="23">
        <v>0.59560000000000002</v>
      </c>
      <c r="AQ54" s="23">
        <v>9.9900000000000003E-2</v>
      </c>
      <c r="AR54" s="23">
        <v>0.14380000000000001</v>
      </c>
    </row>
    <row r="55" spans="1:44" ht="15" customHeight="1" x14ac:dyDescent="0.25">
      <c r="A55" s="24">
        <v>1454</v>
      </c>
      <c r="B55" s="23" t="s">
        <v>1426</v>
      </c>
      <c r="C55" s="24" t="s">
        <v>104</v>
      </c>
      <c r="D55" s="24" t="s">
        <v>1409</v>
      </c>
      <c r="E55" s="24">
        <v>32506</v>
      </c>
      <c r="F55" s="24" t="s">
        <v>61</v>
      </c>
      <c r="G55" s="24">
        <v>100000987</v>
      </c>
      <c r="H55" s="24">
        <v>5988</v>
      </c>
      <c r="I55" s="24">
        <v>279.3</v>
      </c>
      <c r="J55" s="24" t="s">
        <v>1425</v>
      </c>
      <c r="K55" s="24">
        <v>5365676</v>
      </c>
      <c r="L55" s="24">
        <v>4517636</v>
      </c>
      <c r="M55" s="24"/>
      <c r="N55" s="25" t="s">
        <v>1424</v>
      </c>
      <c r="O55" s="23">
        <v>35.715499999999999</v>
      </c>
      <c r="P55" s="23">
        <v>21.09</v>
      </c>
      <c r="Q55" s="23">
        <v>54.363599999999998</v>
      </c>
      <c r="R55" s="23">
        <v>23.4818</v>
      </c>
      <c r="S55" s="23">
        <v>18.4453</v>
      </c>
      <c r="T55" s="23">
        <v>16.4053</v>
      </c>
      <c r="U55" s="23">
        <v>40.770699999999998</v>
      </c>
      <c r="V55" s="23">
        <v>31.494599999999998</v>
      </c>
      <c r="W55" s="23">
        <v>0.44259999999999999</v>
      </c>
      <c r="X55" s="23">
        <v>0.48780000000000001</v>
      </c>
      <c r="Y55" s="23">
        <v>0.14729999999999999</v>
      </c>
      <c r="Z55" s="23">
        <v>0.25190000000000001</v>
      </c>
      <c r="AA55" s="23">
        <v>0.62009999999999998</v>
      </c>
      <c r="AB55" s="23">
        <v>0.26319999999999999</v>
      </c>
      <c r="AC55" s="23">
        <v>3.5034999999999998</v>
      </c>
      <c r="AD55" s="23">
        <v>0.83530000000000004</v>
      </c>
      <c r="AE55" s="23">
        <v>2.0886999999999998</v>
      </c>
      <c r="AF55" s="23">
        <v>2.4643999999999999</v>
      </c>
      <c r="AG55" s="23">
        <v>0.44080000000000003</v>
      </c>
      <c r="AH55" s="23">
        <v>0.62250000000000005</v>
      </c>
      <c r="AI55" s="23">
        <v>0.6845</v>
      </c>
      <c r="AJ55" s="23">
        <v>1.0087999999999999</v>
      </c>
      <c r="AK55" s="23">
        <v>0.99119999999999997</v>
      </c>
      <c r="AL55" s="23">
        <v>2.1524000000000001</v>
      </c>
      <c r="AM55" s="23">
        <v>0.39360000000000001</v>
      </c>
      <c r="AN55" s="23">
        <v>0.1384</v>
      </c>
      <c r="AO55" s="23">
        <v>3.1976</v>
      </c>
      <c r="AP55" s="23">
        <v>5.5159000000000002</v>
      </c>
      <c r="AQ55" s="23">
        <v>0.68989999999999996</v>
      </c>
      <c r="AR55" s="23">
        <v>0.29909999999999998</v>
      </c>
    </row>
    <row r="56" spans="1:44" ht="15" customHeight="1" x14ac:dyDescent="0.25">
      <c r="A56" s="24">
        <v>1356</v>
      </c>
      <c r="B56" s="23" t="s">
        <v>1423</v>
      </c>
      <c r="C56" s="24" t="s">
        <v>104</v>
      </c>
      <c r="D56" s="24" t="s">
        <v>1404</v>
      </c>
      <c r="E56" s="24">
        <v>38087</v>
      </c>
      <c r="F56" s="24" t="s">
        <v>61</v>
      </c>
      <c r="G56" s="24">
        <v>100001557</v>
      </c>
      <c r="H56" s="24">
        <v>5772</v>
      </c>
      <c r="I56" s="24">
        <v>594</v>
      </c>
      <c r="J56" s="24"/>
      <c r="K56" s="24"/>
      <c r="L56" s="24">
        <v>21403160</v>
      </c>
      <c r="M56" s="24"/>
      <c r="N56" s="24"/>
      <c r="O56" s="23">
        <v>1.1366000000000001</v>
      </c>
      <c r="P56" s="23">
        <v>0.34420000000000001</v>
      </c>
      <c r="Q56" s="23">
        <v>1.7376</v>
      </c>
      <c r="R56" s="23">
        <v>0.91759999999999997</v>
      </c>
      <c r="S56" s="23">
        <v>0.23130000000000001</v>
      </c>
      <c r="T56" s="23">
        <v>0.23130000000000001</v>
      </c>
      <c r="U56" s="23">
        <v>0.48880000000000001</v>
      </c>
      <c r="V56" s="23">
        <v>1</v>
      </c>
      <c r="W56" s="23">
        <v>0.23130000000000001</v>
      </c>
      <c r="X56" s="23">
        <v>0.23130000000000001</v>
      </c>
      <c r="Y56" s="23">
        <v>0.23130000000000001</v>
      </c>
      <c r="Z56" s="23">
        <v>0.23130000000000001</v>
      </c>
      <c r="AA56" s="23">
        <v>0.23130000000000001</v>
      </c>
      <c r="AB56" s="23">
        <v>0.23130000000000001</v>
      </c>
      <c r="AC56" s="23">
        <v>0.23130000000000001</v>
      </c>
      <c r="AD56" s="23">
        <v>0.23130000000000001</v>
      </c>
      <c r="AE56" s="23">
        <v>0.23130000000000001</v>
      </c>
      <c r="AF56" s="23">
        <v>0.23130000000000001</v>
      </c>
      <c r="AG56" s="23">
        <v>0.23130000000000001</v>
      </c>
      <c r="AH56" s="23">
        <v>0.23130000000000001</v>
      </c>
      <c r="AI56" s="23">
        <v>0.23130000000000001</v>
      </c>
      <c r="AJ56" s="23">
        <v>0.23130000000000001</v>
      </c>
      <c r="AK56" s="23">
        <v>0.23130000000000001</v>
      </c>
      <c r="AL56" s="23">
        <v>0.23130000000000001</v>
      </c>
      <c r="AM56" s="23">
        <v>0.23130000000000001</v>
      </c>
      <c r="AN56" s="23">
        <v>0.23130000000000001</v>
      </c>
      <c r="AO56" s="23">
        <v>1.3305</v>
      </c>
      <c r="AP56" s="23">
        <v>2.0291000000000001</v>
      </c>
      <c r="AQ56" s="23">
        <v>0.23130000000000001</v>
      </c>
      <c r="AR56" s="23">
        <v>0.23130000000000001</v>
      </c>
    </row>
    <row r="57" spans="1:44" ht="15" customHeight="1" x14ac:dyDescent="0.25">
      <c r="A57" s="24">
        <v>1392</v>
      </c>
      <c r="B57" s="23" t="s">
        <v>1422</v>
      </c>
      <c r="C57" s="24" t="s">
        <v>104</v>
      </c>
      <c r="D57" s="24" t="s">
        <v>1404</v>
      </c>
      <c r="E57" s="24">
        <v>36593</v>
      </c>
      <c r="F57" s="24" t="s">
        <v>61</v>
      </c>
      <c r="G57" s="24">
        <v>100001776</v>
      </c>
      <c r="H57" s="24">
        <v>5650</v>
      </c>
      <c r="I57" s="24">
        <v>476.4</v>
      </c>
      <c r="J57" s="24"/>
      <c r="K57" s="24"/>
      <c r="L57" s="24"/>
      <c r="M57" s="24"/>
      <c r="N57" s="24"/>
      <c r="O57" s="23">
        <v>0.57269999999999999</v>
      </c>
      <c r="P57" s="23">
        <v>0.1643</v>
      </c>
      <c r="Q57" s="23">
        <v>1.0306999999999999</v>
      </c>
      <c r="R57" s="23">
        <v>0.94110000000000005</v>
      </c>
      <c r="S57" s="23">
        <v>0.1643</v>
      </c>
      <c r="T57" s="23">
        <v>0.1643</v>
      </c>
      <c r="U57" s="23">
        <v>1.0819000000000001</v>
      </c>
      <c r="V57" s="23">
        <v>1.1209</v>
      </c>
      <c r="W57" s="23">
        <v>0.1643</v>
      </c>
      <c r="X57" s="23">
        <v>0.1643</v>
      </c>
      <c r="Y57" s="23">
        <v>0.1643</v>
      </c>
      <c r="Z57" s="23">
        <v>0.1643</v>
      </c>
      <c r="AA57" s="23">
        <v>0.1643</v>
      </c>
      <c r="AB57" s="23">
        <v>0.1643</v>
      </c>
      <c r="AC57" s="23">
        <v>0.1643</v>
      </c>
      <c r="AD57" s="23">
        <v>0.1643</v>
      </c>
      <c r="AE57" s="23">
        <v>0.1643</v>
      </c>
      <c r="AF57" s="23">
        <v>0.1643</v>
      </c>
      <c r="AG57" s="23">
        <v>0.1643</v>
      </c>
      <c r="AH57" s="23">
        <v>0.1643</v>
      </c>
      <c r="AI57" s="23">
        <v>0.1643</v>
      </c>
      <c r="AJ57" s="23">
        <v>0.1643</v>
      </c>
      <c r="AK57" s="23">
        <v>0.1643</v>
      </c>
      <c r="AL57" s="23">
        <v>0.1643</v>
      </c>
      <c r="AM57" s="23">
        <v>0.1643</v>
      </c>
      <c r="AN57" s="23">
        <v>0.1643</v>
      </c>
      <c r="AO57" s="23">
        <v>0.96930000000000005</v>
      </c>
      <c r="AP57" s="23">
        <v>1.4321999999999999</v>
      </c>
      <c r="AQ57" s="23">
        <v>0.1643</v>
      </c>
      <c r="AR57" s="23">
        <v>0.1643</v>
      </c>
    </row>
    <row r="58" spans="1:44" ht="15" customHeight="1" x14ac:dyDescent="0.25">
      <c r="A58" s="24">
        <v>251</v>
      </c>
      <c r="B58" s="23" t="s">
        <v>1421</v>
      </c>
      <c r="C58" s="24" t="s">
        <v>50</v>
      </c>
      <c r="D58" s="24" t="s">
        <v>98</v>
      </c>
      <c r="E58" s="24">
        <v>31928</v>
      </c>
      <c r="F58" s="24" t="s">
        <v>66</v>
      </c>
      <c r="G58" s="24">
        <v>100001155</v>
      </c>
      <c r="H58" s="24">
        <v>2591</v>
      </c>
      <c r="I58" s="24">
        <v>160.1</v>
      </c>
      <c r="J58" s="24" t="s">
        <v>1420</v>
      </c>
      <c r="K58" s="24">
        <v>193872</v>
      </c>
      <c r="L58" s="24">
        <v>168243</v>
      </c>
      <c r="M58" s="24"/>
      <c r="N58" s="25" t="s">
        <v>1419</v>
      </c>
      <c r="O58" s="23">
        <v>0.28339999999999999</v>
      </c>
      <c r="P58" s="23">
        <v>0.28339999999999999</v>
      </c>
      <c r="Q58" s="23">
        <v>0.28339999999999999</v>
      </c>
      <c r="R58" s="23">
        <v>0.28339999999999999</v>
      </c>
      <c r="S58" s="23">
        <v>0.28339999999999999</v>
      </c>
      <c r="T58" s="23">
        <v>0.63180000000000003</v>
      </c>
      <c r="U58" s="23">
        <v>0.28339999999999999</v>
      </c>
      <c r="V58" s="23">
        <v>0.28339999999999999</v>
      </c>
      <c r="W58" s="23">
        <v>0.77</v>
      </c>
      <c r="X58" s="23">
        <v>1.073</v>
      </c>
      <c r="Y58" s="23">
        <v>2.6095000000000002</v>
      </c>
      <c r="Z58" s="23">
        <v>0.92700000000000005</v>
      </c>
      <c r="AA58" s="23">
        <v>0.28339999999999999</v>
      </c>
      <c r="AB58" s="23">
        <v>0.47060000000000002</v>
      </c>
      <c r="AC58" s="23">
        <v>0.28339999999999999</v>
      </c>
      <c r="AD58" s="23">
        <v>0.28339999999999999</v>
      </c>
      <c r="AE58" s="23">
        <v>1.3065</v>
      </c>
      <c r="AF58" s="23">
        <v>0.69799999999999995</v>
      </c>
      <c r="AG58" s="23">
        <v>2.3479999999999999</v>
      </c>
      <c r="AH58" s="23">
        <v>1.2412000000000001</v>
      </c>
      <c r="AI58" s="23">
        <v>2.4723000000000002</v>
      </c>
      <c r="AJ58" s="23">
        <v>0.28339999999999999</v>
      </c>
      <c r="AK58" s="23">
        <v>1.4111</v>
      </c>
      <c r="AL58" s="23">
        <v>0.28339999999999999</v>
      </c>
      <c r="AM58" s="23">
        <v>0.28339999999999999</v>
      </c>
      <c r="AN58" s="23">
        <v>0.30109999999999998</v>
      </c>
      <c r="AO58" s="23">
        <v>0.28339999999999999</v>
      </c>
      <c r="AP58" s="23">
        <v>0.28339999999999999</v>
      </c>
      <c r="AQ58" s="23">
        <v>0.28339999999999999</v>
      </c>
      <c r="AR58" s="23">
        <v>0.28339999999999999</v>
      </c>
    </row>
    <row r="59" spans="1:44" ht="15" customHeight="1" x14ac:dyDescent="0.25">
      <c r="A59" s="24">
        <v>1443</v>
      </c>
      <c r="B59" s="23" t="s">
        <v>1418</v>
      </c>
      <c r="C59" s="24" t="s">
        <v>104</v>
      </c>
      <c r="D59" s="24" t="s">
        <v>1409</v>
      </c>
      <c r="E59" s="24">
        <v>34383</v>
      </c>
      <c r="F59" s="24" t="s">
        <v>61</v>
      </c>
      <c r="G59" s="24">
        <v>100001408</v>
      </c>
      <c r="H59" s="24">
        <v>5798</v>
      </c>
      <c r="I59" s="24">
        <v>227.3</v>
      </c>
      <c r="J59" s="24" t="s">
        <v>1417</v>
      </c>
      <c r="K59" s="24">
        <v>137938</v>
      </c>
      <c r="L59" s="24">
        <v>121585</v>
      </c>
      <c r="M59" s="24"/>
      <c r="N59" s="24"/>
      <c r="O59" s="23">
        <v>1.9905999999999999</v>
      </c>
      <c r="P59" s="23">
        <v>1.796</v>
      </c>
      <c r="Q59" s="23">
        <v>3.4477000000000002</v>
      </c>
      <c r="R59" s="23">
        <v>1.6344000000000001</v>
      </c>
      <c r="S59" s="23">
        <v>1.0601</v>
      </c>
      <c r="T59" s="23">
        <v>2.7524999999999999</v>
      </c>
      <c r="U59" s="23">
        <v>2.6248999999999998</v>
      </c>
      <c r="V59" s="23">
        <v>1.4792000000000001</v>
      </c>
      <c r="W59" s="23">
        <v>0.7369</v>
      </c>
      <c r="X59" s="23">
        <v>0.84550000000000003</v>
      </c>
      <c r="Y59" s="23">
        <v>0.4128</v>
      </c>
      <c r="Z59" s="23">
        <v>0.4128</v>
      </c>
      <c r="AA59" s="23">
        <v>0.4128</v>
      </c>
      <c r="AB59" s="23">
        <v>0.4128</v>
      </c>
      <c r="AC59" s="23">
        <v>2.0015999999999998</v>
      </c>
      <c r="AD59" s="23">
        <v>0.4128</v>
      </c>
      <c r="AE59" s="23">
        <v>0.64729999999999999</v>
      </c>
      <c r="AF59" s="23">
        <v>0.93530000000000002</v>
      </c>
      <c r="AG59" s="23">
        <v>0.4128</v>
      </c>
      <c r="AH59" s="23">
        <v>1.0525</v>
      </c>
      <c r="AI59" s="23">
        <v>0.4128</v>
      </c>
      <c r="AJ59" s="23">
        <v>0.4128</v>
      </c>
      <c r="AK59" s="23">
        <v>0.5595</v>
      </c>
      <c r="AL59" s="23">
        <v>0.94750000000000001</v>
      </c>
      <c r="AM59" s="23">
        <v>0.4128</v>
      </c>
      <c r="AN59" s="23">
        <v>0.4128</v>
      </c>
      <c r="AO59" s="23">
        <v>0.51680000000000004</v>
      </c>
      <c r="AP59" s="23">
        <v>0.62539999999999996</v>
      </c>
      <c r="AQ59" s="23">
        <v>0.4128</v>
      </c>
      <c r="AR59" s="23">
        <v>0.89970000000000006</v>
      </c>
    </row>
    <row r="60" spans="1:44" ht="15" customHeight="1" x14ac:dyDescent="0.25">
      <c r="A60" s="24">
        <v>1452</v>
      </c>
      <c r="B60" s="23" t="s">
        <v>1416</v>
      </c>
      <c r="C60" s="24" t="s">
        <v>104</v>
      </c>
      <c r="D60" s="24" t="s">
        <v>1409</v>
      </c>
      <c r="E60" s="24">
        <v>21232</v>
      </c>
      <c r="F60" s="24" t="s">
        <v>61</v>
      </c>
      <c r="G60" s="24">
        <v>100000943</v>
      </c>
      <c r="H60" s="24">
        <v>6364.3</v>
      </c>
      <c r="I60" s="24">
        <v>281.39999999999998</v>
      </c>
      <c r="J60" s="24" t="s">
        <v>1415</v>
      </c>
      <c r="K60" s="24">
        <v>5319879</v>
      </c>
      <c r="L60" s="24">
        <v>4478086</v>
      </c>
      <c r="M60" s="24"/>
      <c r="N60" s="24"/>
      <c r="O60" s="23">
        <v>10.9565</v>
      </c>
      <c r="P60" s="23">
        <v>9.6061999999999994</v>
      </c>
      <c r="Q60" s="23">
        <v>16.820599999999999</v>
      </c>
      <c r="R60" s="23">
        <v>6.4420999999999999</v>
      </c>
      <c r="S60" s="23">
        <v>6.2333999999999996</v>
      </c>
      <c r="T60" s="23">
        <v>5.5942999999999996</v>
      </c>
      <c r="U60" s="23">
        <v>13.1539</v>
      </c>
      <c r="V60" s="23">
        <v>8.6554000000000002</v>
      </c>
      <c r="W60" s="23">
        <v>0.6956</v>
      </c>
      <c r="X60" s="23">
        <v>0.45569999999999999</v>
      </c>
      <c r="Y60" s="23">
        <v>0.21879999999999999</v>
      </c>
      <c r="Z60" s="23">
        <v>0.30059999999999998</v>
      </c>
      <c r="AA60" s="23">
        <v>0.64410000000000001</v>
      </c>
      <c r="AB60" s="23">
        <v>0.2452</v>
      </c>
      <c r="AC60" s="23">
        <v>3.6141000000000001</v>
      </c>
      <c r="AD60" s="23">
        <v>0.43099999999999999</v>
      </c>
      <c r="AE60" s="23">
        <v>1.0407</v>
      </c>
      <c r="AF60" s="23">
        <v>0.97899999999999998</v>
      </c>
      <c r="AG60" s="23">
        <v>0.21879999999999999</v>
      </c>
      <c r="AH60" s="23">
        <v>0.95989999999999998</v>
      </c>
      <c r="AI60" s="23">
        <v>0.80649999999999999</v>
      </c>
      <c r="AJ60" s="23">
        <v>1.2997000000000001</v>
      </c>
      <c r="AK60" s="23">
        <v>1.1952</v>
      </c>
      <c r="AL60" s="23">
        <v>1.3976999999999999</v>
      </c>
      <c r="AM60" s="23">
        <v>0.68830000000000002</v>
      </c>
      <c r="AN60" s="23">
        <v>0.3201</v>
      </c>
      <c r="AO60" s="23">
        <v>1</v>
      </c>
      <c r="AP60" s="23">
        <v>1.4550000000000001</v>
      </c>
      <c r="AQ60" s="23">
        <v>0.87649999999999995</v>
      </c>
      <c r="AR60" s="23">
        <v>0.49790000000000001</v>
      </c>
    </row>
    <row r="61" spans="1:44" ht="15" customHeight="1" x14ac:dyDescent="0.25">
      <c r="A61" s="24">
        <v>2523</v>
      </c>
      <c r="B61" s="23" t="s">
        <v>1414</v>
      </c>
      <c r="C61" s="24" t="s">
        <v>72</v>
      </c>
      <c r="D61" s="24" t="s">
        <v>71</v>
      </c>
      <c r="E61" s="24">
        <v>40479</v>
      </c>
      <c r="F61" s="24" t="s">
        <v>66</v>
      </c>
      <c r="G61" s="24">
        <v>100003109</v>
      </c>
      <c r="H61" s="24">
        <v>3217.2</v>
      </c>
      <c r="I61" s="24">
        <v>192.1</v>
      </c>
      <c r="J61" s="24" t="s">
        <v>1413</v>
      </c>
      <c r="K61" s="24">
        <v>3080590</v>
      </c>
      <c r="L61" s="24">
        <v>2338343</v>
      </c>
      <c r="M61" s="24"/>
      <c r="N61" s="24"/>
      <c r="O61" s="23">
        <v>8.1071000000000009</v>
      </c>
      <c r="P61" s="23">
        <v>3.2029000000000001</v>
      </c>
      <c r="Q61" s="23">
        <v>3.7162999999999999</v>
      </c>
      <c r="R61" s="23">
        <v>6.2329999999999997</v>
      </c>
      <c r="S61" s="23">
        <v>3.8978000000000002</v>
      </c>
      <c r="T61" s="23">
        <v>6.0606</v>
      </c>
      <c r="U61" s="23">
        <v>7.7260999999999997</v>
      </c>
      <c r="V61" s="23">
        <v>5.8540999999999999</v>
      </c>
      <c r="W61" s="23">
        <v>0.82320000000000004</v>
      </c>
      <c r="X61" s="23">
        <v>1.1495</v>
      </c>
      <c r="Y61" s="23">
        <v>1.0860000000000001</v>
      </c>
      <c r="Z61" s="23">
        <v>0.6956</v>
      </c>
      <c r="AA61" s="23">
        <v>0.91010000000000002</v>
      </c>
      <c r="AB61" s="23">
        <v>0.66659999999999997</v>
      </c>
      <c r="AC61" s="23">
        <v>0.88480000000000003</v>
      </c>
      <c r="AD61" s="23">
        <v>2.0975000000000001</v>
      </c>
      <c r="AE61" s="23">
        <v>0.60750000000000004</v>
      </c>
      <c r="AF61" s="23">
        <v>0.91400000000000003</v>
      </c>
      <c r="AG61" s="23">
        <v>1.7763</v>
      </c>
      <c r="AH61" s="23">
        <v>0.36530000000000001</v>
      </c>
      <c r="AI61" s="23">
        <v>0.37380000000000002</v>
      </c>
      <c r="AJ61" s="23">
        <v>1.1989000000000001</v>
      </c>
      <c r="AK61" s="23">
        <v>1.879</v>
      </c>
      <c r="AL61" s="23">
        <v>0.64239999999999997</v>
      </c>
      <c r="AM61" s="23">
        <v>0.22689999999999999</v>
      </c>
      <c r="AN61" s="23">
        <v>0.1338</v>
      </c>
      <c r="AO61" s="23">
        <v>0.25490000000000002</v>
      </c>
      <c r="AP61" s="23">
        <v>0.35320000000000001</v>
      </c>
      <c r="AQ61" s="23">
        <v>0.1338</v>
      </c>
      <c r="AR61" s="23">
        <v>0.1338</v>
      </c>
    </row>
    <row r="62" spans="1:44" ht="15" customHeight="1" x14ac:dyDescent="0.25">
      <c r="A62" s="24">
        <v>1447</v>
      </c>
      <c r="B62" s="23" t="s">
        <v>1412</v>
      </c>
      <c r="C62" s="24" t="s">
        <v>104</v>
      </c>
      <c r="D62" s="24" t="s">
        <v>1409</v>
      </c>
      <c r="E62" s="24">
        <v>33419</v>
      </c>
      <c r="F62" s="24" t="s">
        <v>61</v>
      </c>
      <c r="G62" s="24">
        <v>100001048</v>
      </c>
      <c r="H62" s="24">
        <v>6112.6</v>
      </c>
      <c r="I62" s="24">
        <v>255.4</v>
      </c>
      <c r="J62" s="24" t="s">
        <v>1411</v>
      </c>
      <c r="K62" s="24">
        <v>123409</v>
      </c>
      <c r="L62" s="24">
        <v>110006</v>
      </c>
      <c r="M62" s="24"/>
      <c r="N62" s="25" t="s">
        <v>1410</v>
      </c>
      <c r="O62" s="23">
        <v>1.2410000000000001</v>
      </c>
      <c r="P62" s="23">
        <v>1.4663999999999999</v>
      </c>
      <c r="Q62" s="23">
        <v>2.1238000000000001</v>
      </c>
      <c r="R62" s="23">
        <v>0.81289999999999996</v>
      </c>
      <c r="S62" s="23">
        <v>0.82789999999999997</v>
      </c>
      <c r="T62" s="23">
        <v>0.92669999999999997</v>
      </c>
      <c r="U62" s="23">
        <v>0.97889999999999999</v>
      </c>
      <c r="V62" s="23">
        <v>0.878</v>
      </c>
      <c r="W62" s="23">
        <v>1.0267999999999999</v>
      </c>
      <c r="X62" s="23">
        <v>1.0178</v>
      </c>
      <c r="Y62" s="23">
        <v>0.1038</v>
      </c>
      <c r="Z62" s="23">
        <v>0.45540000000000003</v>
      </c>
      <c r="AA62" s="23">
        <v>0.98219999999999996</v>
      </c>
      <c r="AB62" s="23">
        <v>2.0030999999999999</v>
      </c>
      <c r="AC62" s="23">
        <v>5.9317000000000002</v>
      </c>
      <c r="AD62" s="23">
        <v>0.3301</v>
      </c>
      <c r="AE62" s="23">
        <v>1.1796</v>
      </c>
      <c r="AF62" s="23">
        <v>1.7385999999999999</v>
      </c>
      <c r="AG62" s="23">
        <v>1.3345</v>
      </c>
      <c r="AH62" s="23">
        <v>1.3938999999999999</v>
      </c>
      <c r="AI62" s="23">
        <v>2.1928000000000001</v>
      </c>
      <c r="AJ62" s="23">
        <v>1.2870999999999999</v>
      </c>
      <c r="AK62" s="23">
        <v>2.2431000000000001</v>
      </c>
      <c r="AL62" s="23">
        <v>1.7750999999999999</v>
      </c>
      <c r="AM62" s="23">
        <v>0.51949999999999996</v>
      </c>
      <c r="AN62" s="23">
        <v>0.49170000000000003</v>
      </c>
      <c r="AO62" s="23">
        <v>0.67290000000000005</v>
      </c>
      <c r="AP62" s="23">
        <v>0.6704</v>
      </c>
      <c r="AQ62" s="23">
        <v>0.40229999999999999</v>
      </c>
      <c r="AR62" s="23">
        <v>0.67500000000000004</v>
      </c>
    </row>
    <row r="63" spans="1:44" ht="15" customHeight="1" x14ac:dyDescent="0.25">
      <c r="A63" s="24">
        <v>1383</v>
      </c>
      <c r="B63" s="23" t="s">
        <v>1408</v>
      </c>
      <c r="C63" s="24" t="s">
        <v>104</v>
      </c>
      <c r="D63" s="24" t="s">
        <v>1404</v>
      </c>
      <c r="E63" s="24">
        <v>35688</v>
      </c>
      <c r="F63" s="24" t="s">
        <v>61</v>
      </c>
      <c r="G63" s="24">
        <v>100001652</v>
      </c>
      <c r="H63" s="24">
        <v>5790</v>
      </c>
      <c r="I63" s="24">
        <v>452.3</v>
      </c>
      <c r="J63" s="24"/>
      <c r="K63" s="24"/>
      <c r="L63" s="24"/>
      <c r="M63" s="24"/>
      <c r="N63" s="24"/>
      <c r="O63" s="23">
        <v>3.6166999999999998</v>
      </c>
      <c r="P63" s="23">
        <v>3.0933999999999999</v>
      </c>
      <c r="Q63" s="23">
        <v>3.2054</v>
      </c>
      <c r="R63" s="23">
        <v>1.3691</v>
      </c>
      <c r="S63" s="23">
        <v>1.1842999999999999</v>
      </c>
      <c r="T63" s="23">
        <v>2.9015</v>
      </c>
      <c r="U63" s="23">
        <v>2.9655999999999998</v>
      </c>
      <c r="V63" s="23">
        <v>2.8184999999999998</v>
      </c>
      <c r="W63" s="23">
        <v>0.90349999999999997</v>
      </c>
      <c r="X63" s="23">
        <v>0.7157</v>
      </c>
      <c r="Y63" s="23">
        <v>0.31269999999999998</v>
      </c>
      <c r="Z63" s="23">
        <v>0.71319999999999995</v>
      </c>
      <c r="AA63" s="23">
        <v>0.29149999999999998</v>
      </c>
      <c r="AB63" s="23">
        <v>0.29149999999999998</v>
      </c>
      <c r="AC63" s="23">
        <v>0.29149999999999998</v>
      </c>
      <c r="AD63" s="23">
        <v>0.29149999999999998</v>
      </c>
      <c r="AE63" s="23">
        <v>0.58240000000000003</v>
      </c>
      <c r="AF63" s="23">
        <v>0.29149999999999998</v>
      </c>
      <c r="AG63" s="23">
        <v>0.35849999999999999</v>
      </c>
      <c r="AH63" s="23">
        <v>0.76160000000000005</v>
      </c>
      <c r="AI63" s="23">
        <v>0.29149999999999998</v>
      </c>
      <c r="AJ63" s="23">
        <v>0.29149999999999998</v>
      </c>
      <c r="AK63" s="23">
        <v>1.1949000000000001</v>
      </c>
      <c r="AL63" s="23">
        <v>1.2027000000000001</v>
      </c>
      <c r="AM63" s="23">
        <v>0.29149999999999998</v>
      </c>
      <c r="AN63" s="23">
        <v>0.29149999999999998</v>
      </c>
      <c r="AO63" s="23">
        <v>0.57320000000000004</v>
      </c>
      <c r="AP63" s="23">
        <v>1.0965</v>
      </c>
      <c r="AQ63" s="23">
        <v>0.38250000000000001</v>
      </c>
      <c r="AR63" s="23">
        <v>0.34989999999999999</v>
      </c>
    </row>
    <row r="64" spans="1:44" ht="15" customHeight="1" x14ac:dyDescent="0.25">
      <c r="A64" s="24">
        <v>2430</v>
      </c>
      <c r="B64" s="23" t="s">
        <v>1407</v>
      </c>
      <c r="C64" s="24" t="s">
        <v>72</v>
      </c>
      <c r="D64" s="24" t="s">
        <v>71</v>
      </c>
      <c r="E64" s="24">
        <v>43400</v>
      </c>
      <c r="F64" s="24" t="s">
        <v>37</v>
      </c>
      <c r="G64" s="24">
        <v>100004295</v>
      </c>
      <c r="H64" s="24">
        <v>1190.5999999999999</v>
      </c>
      <c r="I64" s="24">
        <v>156.1</v>
      </c>
      <c r="J64" s="24" t="s">
        <v>1406</v>
      </c>
      <c r="K64" s="24">
        <v>12665</v>
      </c>
      <c r="L64" s="24">
        <v>12144</v>
      </c>
      <c r="M64" s="24"/>
      <c r="N64" s="24"/>
      <c r="O64" s="23">
        <v>0.87360000000000004</v>
      </c>
      <c r="P64" s="23">
        <v>0.87360000000000004</v>
      </c>
      <c r="Q64" s="23">
        <v>0.87360000000000004</v>
      </c>
      <c r="R64" s="23">
        <v>0.87360000000000004</v>
      </c>
      <c r="S64" s="23">
        <v>0.87360000000000004</v>
      </c>
      <c r="T64" s="23">
        <v>0.87360000000000004</v>
      </c>
      <c r="U64" s="23">
        <v>0.87360000000000004</v>
      </c>
      <c r="V64" s="23">
        <v>0.87360000000000004</v>
      </c>
      <c r="W64" s="23">
        <v>0.87360000000000004</v>
      </c>
      <c r="X64" s="23">
        <v>0.87360000000000004</v>
      </c>
      <c r="Y64" s="23">
        <v>0.87360000000000004</v>
      </c>
      <c r="Z64" s="23">
        <v>0.87360000000000004</v>
      </c>
      <c r="AA64" s="23">
        <v>0.87360000000000004</v>
      </c>
      <c r="AB64" s="23">
        <v>0.87360000000000004</v>
      </c>
      <c r="AC64" s="23">
        <v>0.87360000000000004</v>
      </c>
      <c r="AD64" s="23">
        <v>0.87360000000000004</v>
      </c>
      <c r="AE64" s="23">
        <v>0.87360000000000004</v>
      </c>
      <c r="AF64" s="23">
        <v>0.87360000000000004</v>
      </c>
      <c r="AG64" s="23">
        <v>0.87360000000000004</v>
      </c>
      <c r="AH64" s="23">
        <v>0.87360000000000004</v>
      </c>
      <c r="AI64" s="23">
        <v>0.87360000000000004</v>
      </c>
      <c r="AJ64" s="23">
        <v>0.87360000000000004</v>
      </c>
      <c r="AK64" s="23">
        <v>0.87360000000000004</v>
      </c>
      <c r="AL64" s="23">
        <v>0.87360000000000004</v>
      </c>
      <c r="AM64" s="23">
        <v>0.87360000000000004</v>
      </c>
      <c r="AN64" s="23">
        <v>0.87360000000000004</v>
      </c>
      <c r="AO64" s="23">
        <v>1.1264000000000001</v>
      </c>
      <c r="AP64" s="23">
        <v>0.87360000000000004</v>
      </c>
      <c r="AQ64" s="23">
        <v>0.87360000000000004</v>
      </c>
      <c r="AR64" s="23">
        <v>0.87360000000000004</v>
      </c>
    </row>
    <row r="65" spans="1:44" ht="15" customHeight="1" x14ac:dyDescent="0.25">
      <c r="A65" s="24">
        <v>1433</v>
      </c>
      <c r="B65" s="23" t="s">
        <v>1405</v>
      </c>
      <c r="C65" s="24" t="s">
        <v>104</v>
      </c>
      <c r="D65" s="24" t="s">
        <v>1404</v>
      </c>
      <c r="E65" s="24">
        <v>41828</v>
      </c>
      <c r="F65" s="24" t="s">
        <v>61</v>
      </c>
      <c r="G65" s="24">
        <v>100004076</v>
      </c>
      <c r="H65" s="24">
        <v>5758.4</v>
      </c>
      <c r="I65" s="24">
        <v>511.4</v>
      </c>
      <c r="J65" s="24"/>
      <c r="K65" s="24"/>
      <c r="L65" s="24"/>
      <c r="M65" s="24"/>
      <c r="N65" s="24"/>
      <c r="O65" s="23">
        <v>2.2629000000000001</v>
      </c>
      <c r="P65" s="23">
        <v>0.98429999999999995</v>
      </c>
      <c r="Q65" s="23">
        <v>1.9883</v>
      </c>
      <c r="R65" s="23">
        <v>4.9138999999999999</v>
      </c>
      <c r="S65" s="23">
        <v>0.39560000000000001</v>
      </c>
      <c r="T65" s="23">
        <v>1.6434</v>
      </c>
      <c r="U65" s="23">
        <v>1</v>
      </c>
      <c r="V65" s="23">
        <v>2.9847999999999999</v>
      </c>
      <c r="W65" s="23">
        <v>0.39560000000000001</v>
      </c>
      <c r="X65" s="23">
        <v>0.66700000000000004</v>
      </c>
      <c r="Y65" s="23">
        <v>0.39560000000000001</v>
      </c>
      <c r="Z65" s="23">
        <v>0.39560000000000001</v>
      </c>
      <c r="AA65" s="23">
        <v>0.39560000000000001</v>
      </c>
      <c r="AB65" s="23">
        <v>0.39560000000000001</v>
      </c>
      <c r="AC65" s="23">
        <v>0.78049999999999997</v>
      </c>
      <c r="AD65" s="23">
        <v>0.39560000000000001</v>
      </c>
      <c r="AE65" s="23">
        <v>0.39560000000000001</v>
      </c>
      <c r="AF65" s="23">
        <v>0.51749999999999996</v>
      </c>
      <c r="AG65" s="23">
        <v>0.39560000000000001</v>
      </c>
      <c r="AH65" s="23">
        <v>0.39560000000000001</v>
      </c>
      <c r="AI65" s="23">
        <v>0.39560000000000001</v>
      </c>
      <c r="AJ65" s="23">
        <v>0.46250000000000002</v>
      </c>
      <c r="AK65" s="23">
        <v>1.4639</v>
      </c>
      <c r="AL65" s="23">
        <v>0.39560000000000001</v>
      </c>
      <c r="AM65" s="23">
        <v>0.39560000000000001</v>
      </c>
      <c r="AN65" s="23">
        <v>0.39560000000000001</v>
      </c>
      <c r="AO65" s="23">
        <v>0.39560000000000001</v>
      </c>
      <c r="AP65" s="23">
        <v>0.39560000000000001</v>
      </c>
      <c r="AQ65" s="23">
        <v>0.39560000000000001</v>
      </c>
      <c r="AR65" s="23">
        <v>0.39560000000000001</v>
      </c>
    </row>
    <row r="66" spans="1:44" ht="15" customHeight="1" x14ac:dyDescent="0.25">
      <c r="A66" s="24">
        <v>164</v>
      </c>
      <c r="B66" s="23" t="s">
        <v>1403</v>
      </c>
      <c r="C66" s="24" t="s">
        <v>50</v>
      </c>
      <c r="D66" s="24" t="s">
        <v>146</v>
      </c>
      <c r="E66" s="24">
        <v>35635</v>
      </c>
      <c r="F66" s="24" t="s">
        <v>61</v>
      </c>
      <c r="G66" s="24">
        <v>100001624</v>
      </c>
      <c r="H66" s="24">
        <v>2000</v>
      </c>
      <c r="I66" s="24">
        <v>165.1</v>
      </c>
      <c r="J66" s="24" t="s">
        <v>1402</v>
      </c>
      <c r="K66" s="24">
        <v>91</v>
      </c>
      <c r="L66" s="24">
        <v>89</v>
      </c>
      <c r="M66" s="25" t="s">
        <v>1401</v>
      </c>
      <c r="N66" s="25" t="s">
        <v>1400</v>
      </c>
      <c r="O66" s="23">
        <v>8.4896999999999991</v>
      </c>
      <c r="P66" s="23">
        <v>10.4496</v>
      </c>
      <c r="Q66" s="23">
        <v>6.8968999999999996</v>
      </c>
      <c r="R66" s="23">
        <v>8.2721999999999998</v>
      </c>
      <c r="S66" s="23">
        <v>7.2445000000000004</v>
      </c>
      <c r="T66" s="23">
        <v>9.4742999999999995</v>
      </c>
      <c r="U66" s="23">
        <v>6.5457999999999998</v>
      </c>
      <c r="V66" s="23">
        <v>3.1815000000000002</v>
      </c>
      <c r="W66" s="23">
        <v>0.92200000000000004</v>
      </c>
      <c r="X66" s="23">
        <v>0.86660000000000004</v>
      </c>
      <c r="Y66" s="23">
        <v>0.49070000000000003</v>
      </c>
      <c r="Z66" s="23">
        <v>0.43459999999999999</v>
      </c>
      <c r="AA66" s="23">
        <v>0.77400000000000002</v>
      </c>
      <c r="AB66" s="23">
        <v>0.84240000000000004</v>
      </c>
      <c r="AC66" s="23">
        <v>0.50009999999999999</v>
      </c>
      <c r="AD66" s="23">
        <v>1.3261000000000001</v>
      </c>
      <c r="AE66" s="23">
        <v>1.1841999999999999</v>
      </c>
      <c r="AF66" s="23">
        <v>1.0780000000000001</v>
      </c>
      <c r="AG66" s="23">
        <v>0.71250000000000002</v>
      </c>
      <c r="AH66" s="23">
        <v>0.31690000000000002</v>
      </c>
      <c r="AI66" s="23">
        <v>0.57499999999999996</v>
      </c>
      <c r="AJ66" s="23">
        <v>1.1299999999999999</v>
      </c>
      <c r="AK66" s="23">
        <v>1.798</v>
      </c>
      <c r="AL66" s="23">
        <v>0.59089999999999998</v>
      </c>
      <c r="AM66" s="23">
        <v>0.21790000000000001</v>
      </c>
      <c r="AN66" s="23">
        <v>0.5766</v>
      </c>
      <c r="AO66" s="23">
        <v>0.21790000000000001</v>
      </c>
      <c r="AP66" s="23">
        <v>0.21790000000000001</v>
      </c>
      <c r="AQ66" s="23">
        <v>0.21790000000000001</v>
      </c>
      <c r="AR66" s="23">
        <v>0.21790000000000001</v>
      </c>
    </row>
    <row r="67" spans="1:44" ht="15" customHeight="1" x14ac:dyDescent="0.25">
      <c r="A67" s="24">
        <v>116</v>
      </c>
      <c r="B67" s="23" t="s">
        <v>1399</v>
      </c>
      <c r="C67" s="24" t="s">
        <v>50</v>
      </c>
      <c r="D67" s="24" t="s">
        <v>146</v>
      </c>
      <c r="E67" s="24">
        <v>32197</v>
      </c>
      <c r="F67" s="24" t="s">
        <v>61</v>
      </c>
      <c r="G67" s="24">
        <v>240</v>
      </c>
      <c r="H67" s="24">
        <v>1395</v>
      </c>
      <c r="I67" s="24">
        <v>181.1</v>
      </c>
      <c r="J67" s="24" t="s">
        <v>1398</v>
      </c>
      <c r="K67" s="24">
        <v>9378</v>
      </c>
      <c r="L67" s="24">
        <v>9010</v>
      </c>
      <c r="M67" s="25" t="s">
        <v>1397</v>
      </c>
      <c r="N67" s="25" t="s">
        <v>1396</v>
      </c>
      <c r="O67" s="23">
        <v>1.5311999999999999</v>
      </c>
      <c r="P67" s="23">
        <v>1.3056000000000001</v>
      </c>
      <c r="Q67" s="23">
        <v>1.5827</v>
      </c>
      <c r="R67" s="23">
        <v>1.9056</v>
      </c>
      <c r="S67" s="23">
        <v>0.99439999999999995</v>
      </c>
      <c r="T67" s="23">
        <v>3.1793999999999998</v>
      </c>
      <c r="U67" s="23">
        <v>0.60260000000000002</v>
      </c>
      <c r="V67" s="23">
        <v>1.3071999999999999</v>
      </c>
      <c r="W67" s="23">
        <v>0.94969999999999999</v>
      </c>
      <c r="X67" s="23">
        <v>1.4922</v>
      </c>
      <c r="Y67" s="23">
        <v>3.1991000000000001</v>
      </c>
      <c r="Z67" s="23">
        <v>1.0644</v>
      </c>
      <c r="AA67" s="23">
        <v>7.7399999999999997E-2</v>
      </c>
      <c r="AB67" s="23">
        <v>0.70630000000000004</v>
      </c>
      <c r="AC67" s="23">
        <v>0.12559999999999999</v>
      </c>
      <c r="AD67" s="23">
        <v>7.7399999999999997E-2</v>
      </c>
      <c r="AE67" s="23">
        <v>0.99470000000000003</v>
      </c>
      <c r="AF67" s="23">
        <v>0.98780000000000001</v>
      </c>
      <c r="AG67" s="23">
        <v>3.4203999999999999</v>
      </c>
      <c r="AH67" s="23">
        <v>4.3566000000000003</v>
      </c>
      <c r="AI67" s="23">
        <v>3.3578000000000001</v>
      </c>
      <c r="AJ67" s="23">
        <v>7.7399999999999997E-2</v>
      </c>
      <c r="AK67" s="23">
        <v>1.0053000000000001</v>
      </c>
      <c r="AL67" s="23">
        <v>7.7399999999999997E-2</v>
      </c>
      <c r="AM67" s="23">
        <v>7.7399999999999997E-2</v>
      </c>
      <c r="AN67" s="23">
        <v>0.56610000000000005</v>
      </c>
      <c r="AO67" s="23">
        <v>0.86499999999999999</v>
      </c>
      <c r="AP67" s="23">
        <v>0.80840000000000001</v>
      </c>
      <c r="AQ67" s="23">
        <v>0.71560000000000001</v>
      </c>
      <c r="AR67" s="23">
        <v>0.69320000000000004</v>
      </c>
    </row>
    <row r="68" spans="1:44" ht="15" customHeight="1" x14ac:dyDescent="0.25">
      <c r="A68" s="24">
        <v>165</v>
      </c>
      <c r="B68" s="23" t="s">
        <v>1395</v>
      </c>
      <c r="C68" s="24" t="s">
        <v>50</v>
      </c>
      <c r="D68" s="24" t="s">
        <v>146</v>
      </c>
      <c r="E68" s="24">
        <v>39587</v>
      </c>
      <c r="F68" s="24" t="s">
        <v>37</v>
      </c>
      <c r="G68" s="24">
        <v>100002914</v>
      </c>
      <c r="H68" s="24">
        <v>1727.9</v>
      </c>
      <c r="I68" s="24">
        <v>179.1</v>
      </c>
      <c r="J68" s="24" t="s">
        <v>1394</v>
      </c>
      <c r="K68" s="24">
        <v>10394</v>
      </c>
      <c r="L68" s="24">
        <v>9965</v>
      </c>
      <c r="M68" s="25" t="s">
        <v>1393</v>
      </c>
      <c r="N68" s="25" t="s">
        <v>1392</v>
      </c>
      <c r="O68" s="23">
        <v>3.0516999999999999</v>
      </c>
      <c r="P68" s="23">
        <v>1.2347999999999999</v>
      </c>
      <c r="Q68" s="23">
        <v>2.1193</v>
      </c>
      <c r="R68" s="23">
        <v>1.9175</v>
      </c>
      <c r="S68" s="23">
        <v>1.4408000000000001</v>
      </c>
      <c r="T68" s="23">
        <v>2.2302</v>
      </c>
      <c r="U68" s="23">
        <v>1.2861</v>
      </c>
      <c r="V68" s="23">
        <v>0.91849999999999998</v>
      </c>
      <c r="W68" s="23">
        <v>0.93440000000000001</v>
      </c>
      <c r="X68" s="23">
        <v>0.9365</v>
      </c>
      <c r="Y68" s="23">
        <v>0.48549999999999999</v>
      </c>
      <c r="Z68" s="23">
        <v>0.78349999999999997</v>
      </c>
      <c r="AA68" s="23">
        <v>0.48549999999999999</v>
      </c>
      <c r="AB68" s="23">
        <v>0.84419999999999995</v>
      </c>
      <c r="AC68" s="23">
        <v>0.48549999999999999</v>
      </c>
      <c r="AD68" s="23">
        <v>1.0634999999999999</v>
      </c>
      <c r="AE68" s="23">
        <v>0.75119999999999998</v>
      </c>
      <c r="AF68" s="23">
        <v>0.90769999999999995</v>
      </c>
      <c r="AG68" s="23">
        <v>0.48549999999999999</v>
      </c>
      <c r="AH68" s="23">
        <v>0.79300000000000004</v>
      </c>
      <c r="AI68" s="23">
        <v>1.1198999999999999</v>
      </c>
      <c r="AJ68" s="23">
        <v>0.48549999999999999</v>
      </c>
      <c r="AK68" s="23">
        <v>0.48549999999999999</v>
      </c>
      <c r="AL68" s="23">
        <v>0.59599999999999997</v>
      </c>
      <c r="AM68" s="23">
        <v>0.48549999999999999</v>
      </c>
      <c r="AN68" s="23">
        <v>1.2676000000000001</v>
      </c>
      <c r="AO68" s="23">
        <v>0.88329999999999997</v>
      </c>
      <c r="AP68" s="23">
        <v>1.1095999999999999</v>
      </c>
      <c r="AQ68" s="23">
        <v>0.58550000000000002</v>
      </c>
      <c r="AR68" s="23">
        <v>1.427</v>
      </c>
    </row>
    <row r="69" spans="1:44" ht="15" customHeight="1" x14ac:dyDescent="0.25">
      <c r="A69" s="24">
        <v>2246</v>
      </c>
      <c r="B69" s="23" t="s">
        <v>1391</v>
      </c>
      <c r="C69" s="24" t="s">
        <v>56</v>
      </c>
      <c r="D69" s="24" t="s">
        <v>174</v>
      </c>
      <c r="E69" s="24">
        <v>1566</v>
      </c>
      <c r="F69" s="24" t="s">
        <v>37</v>
      </c>
      <c r="G69" s="24">
        <v>1114</v>
      </c>
      <c r="H69" s="24">
        <v>1252.2</v>
      </c>
      <c r="I69" s="24">
        <v>102</v>
      </c>
      <c r="J69" s="24" t="s">
        <v>1390</v>
      </c>
      <c r="K69" s="24">
        <v>64956</v>
      </c>
      <c r="L69" s="24">
        <v>58481</v>
      </c>
      <c r="M69" s="25" t="s">
        <v>1389</v>
      </c>
      <c r="N69" s="25" t="s">
        <v>1388</v>
      </c>
      <c r="O69" s="23">
        <v>0.67930000000000001</v>
      </c>
      <c r="P69" s="23">
        <v>0.54010000000000002</v>
      </c>
      <c r="Q69" s="23">
        <v>0.99070000000000003</v>
      </c>
      <c r="R69" s="23">
        <v>1.4381999999999999</v>
      </c>
      <c r="S69" s="23">
        <v>1.0285</v>
      </c>
      <c r="T69" s="23">
        <v>2.4020999999999999</v>
      </c>
      <c r="U69" s="23">
        <v>1.5251999999999999</v>
      </c>
      <c r="V69" s="23">
        <v>1.4473</v>
      </c>
      <c r="W69" s="23">
        <v>0.54010000000000002</v>
      </c>
      <c r="X69" s="23">
        <v>0.54010000000000002</v>
      </c>
      <c r="Y69" s="23">
        <v>1.9356</v>
      </c>
      <c r="Z69" s="23">
        <v>0.67320000000000002</v>
      </c>
      <c r="AA69" s="23">
        <v>0.54010000000000002</v>
      </c>
      <c r="AB69" s="23">
        <v>0.54010000000000002</v>
      </c>
      <c r="AC69" s="23">
        <v>0.54010000000000002</v>
      </c>
      <c r="AD69" s="23">
        <v>0.54010000000000002</v>
      </c>
      <c r="AE69" s="23">
        <v>0.73519999999999996</v>
      </c>
      <c r="AF69" s="23">
        <v>0.54010000000000002</v>
      </c>
      <c r="AG69" s="23">
        <v>0.77729999999999999</v>
      </c>
      <c r="AH69" s="23">
        <v>1.0093000000000001</v>
      </c>
      <c r="AI69" s="23">
        <v>1.4086000000000001</v>
      </c>
      <c r="AJ69" s="23">
        <v>0.54010000000000002</v>
      </c>
      <c r="AK69" s="23">
        <v>0.58509999999999995</v>
      </c>
      <c r="AL69" s="23">
        <v>0.54010000000000002</v>
      </c>
      <c r="AM69" s="23">
        <v>0.54010000000000002</v>
      </c>
      <c r="AN69" s="23">
        <v>0.7117</v>
      </c>
      <c r="AO69" s="23">
        <v>0.54010000000000002</v>
      </c>
      <c r="AP69" s="23">
        <v>0.54010000000000002</v>
      </c>
      <c r="AQ69" s="23">
        <v>0.54010000000000002</v>
      </c>
      <c r="AR69" s="23">
        <v>0.54010000000000002</v>
      </c>
    </row>
    <row r="70" spans="1:44" ht="15" customHeight="1" x14ac:dyDescent="0.25">
      <c r="A70" s="24">
        <v>1169</v>
      </c>
      <c r="B70" s="23" t="s">
        <v>1387</v>
      </c>
      <c r="C70" s="24" t="s">
        <v>104</v>
      </c>
      <c r="D70" s="24" t="s">
        <v>1031</v>
      </c>
      <c r="E70" s="24">
        <v>32654</v>
      </c>
      <c r="F70" s="24" t="s">
        <v>66</v>
      </c>
      <c r="G70" s="24">
        <v>100001508</v>
      </c>
      <c r="H70" s="24">
        <v>1020</v>
      </c>
      <c r="I70" s="24">
        <v>160.19999999999999</v>
      </c>
      <c r="J70" s="24" t="s">
        <v>1386</v>
      </c>
      <c r="K70" s="24">
        <v>6991982</v>
      </c>
      <c r="L70" s="24">
        <v>5360148</v>
      </c>
      <c r="M70" s="25" t="s">
        <v>1385</v>
      </c>
      <c r="N70" s="25" t="s">
        <v>1384</v>
      </c>
      <c r="O70" s="23">
        <v>2.5419999999999998</v>
      </c>
      <c r="P70" s="23">
        <v>1.248</v>
      </c>
      <c r="Q70" s="23">
        <v>1.0028999999999999</v>
      </c>
      <c r="R70" s="23">
        <v>2.1968999999999999</v>
      </c>
      <c r="S70" s="23">
        <v>1.0088999999999999</v>
      </c>
      <c r="T70" s="23">
        <v>4.1028000000000002</v>
      </c>
      <c r="U70" s="23">
        <v>2.1503999999999999</v>
      </c>
      <c r="V70" s="23">
        <v>2.3285999999999998</v>
      </c>
      <c r="W70" s="23">
        <v>0.87629999999999997</v>
      </c>
      <c r="X70" s="23">
        <v>1.2809999999999999</v>
      </c>
      <c r="Y70" s="23">
        <v>0.76629999999999998</v>
      </c>
      <c r="Z70" s="23">
        <v>0.59030000000000005</v>
      </c>
      <c r="AA70" s="23">
        <v>0.58230000000000004</v>
      </c>
      <c r="AB70" s="23">
        <v>0.51060000000000005</v>
      </c>
      <c r="AC70" s="23">
        <v>0.78200000000000003</v>
      </c>
      <c r="AD70" s="23">
        <v>0.62939999999999996</v>
      </c>
      <c r="AE70" s="23">
        <v>0.71109999999999995</v>
      </c>
      <c r="AF70" s="23">
        <v>1.0072000000000001</v>
      </c>
      <c r="AG70" s="23">
        <v>0.99709999999999999</v>
      </c>
      <c r="AH70" s="23">
        <v>0.70009999999999994</v>
      </c>
      <c r="AI70" s="23">
        <v>0.28299999999999997</v>
      </c>
      <c r="AJ70" s="23">
        <v>1.2043999999999999</v>
      </c>
      <c r="AK70" s="23">
        <v>1.9063000000000001</v>
      </c>
      <c r="AL70" s="23">
        <v>1.5449999999999999</v>
      </c>
      <c r="AM70" s="23">
        <v>1.1554</v>
      </c>
      <c r="AN70" s="23">
        <v>5.4699999999999999E-2</v>
      </c>
      <c r="AO70" s="23">
        <v>0.46689999999999998</v>
      </c>
      <c r="AP70" s="23">
        <v>0.60570000000000002</v>
      </c>
      <c r="AQ70" s="23">
        <v>5.4699999999999999E-2</v>
      </c>
      <c r="AR70" s="23">
        <v>5.4699999999999999E-2</v>
      </c>
    </row>
    <row r="71" spans="1:44" ht="15" customHeight="1" x14ac:dyDescent="0.25">
      <c r="A71" s="24">
        <v>1685</v>
      </c>
      <c r="B71" s="23" t="s">
        <v>1383</v>
      </c>
      <c r="C71" s="24" t="s">
        <v>104</v>
      </c>
      <c r="D71" s="24" t="s">
        <v>206</v>
      </c>
      <c r="E71" s="24">
        <v>31900</v>
      </c>
      <c r="F71" s="24" t="s">
        <v>61</v>
      </c>
      <c r="G71" s="24">
        <v>100001062</v>
      </c>
      <c r="H71" s="24">
        <v>5050</v>
      </c>
      <c r="I71" s="24">
        <v>405.4</v>
      </c>
      <c r="J71" s="24" t="s">
        <v>1382</v>
      </c>
      <c r="K71" s="24">
        <v>159655</v>
      </c>
      <c r="L71" s="24">
        <v>140376</v>
      </c>
      <c r="M71" s="24"/>
      <c r="N71" s="25" t="s">
        <v>1381</v>
      </c>
      <c r="O71" s="23">
        <v>0.4002</v>
      </c>
      <c r="P71" s="23">
        <v>0.72240000000000004</v>
      </c>
      <c r="Q71" s="23">
        <v>0.59760000000000002</v>
      </c>
      <c r="R71" s="23">
        <v>0.4032</v>
      </c>
      <c r="S71" s="23">
        <v>0.4274</v>
      </c>
      <c r="T71" s="23">
        <v>1.6262000000000001</v>
      </c>
      <c r="U71" s="23">
        <v>1.8866000000000001</v>
      </c>
      <c r="V71" s="23">
        <v>0.74529999999999996</v>
      </c>
      <c r="W71" s="23">
        <v>1.1337999999999999</v>
      </c>
      <c r="X71" s="23">
        <v>4.3917999999999999</v>
      </c>
      <c r="Y71" s="23">
        <v>2.4902000000000002</v>
      </c>
      <c r="Z71" s="23">
        <v>1.0607</v>
      </c>
      <c r="AA71" s="23">
        <v>3.2244000000000002</v>
      </c>
      <c r="AB71" s="23">
        <v>0.51170000000000004</v>
      </c>
      <c r="AC71" s="23">
        <v>4.4379</v>
      </c>
      <c r="AD71" s="23">
        <v>1.0127999999999999</v>
      </c>
      <c r="AE71" s="23">
        <v>2.2505000000000002</v>
      </c>
      <c r="AF71" s="23">
        <v>1.724</v>
      </c>
      <c r="AG71" s="23">
        <v>1.2681</v>
      </c>
      <c r="AH71" s="23">
        <v>0.95199999999999996</v>
      </c>
      <c r="AI71" s="23">
        <v>0.36420000000000002</v>
      </c>
      <c r="AJ71" s="23">
        <v>0.98719999999999997</v>
      </c>
      <c r="AK71" s="23">
        <v>1.6823999999999999</v>
      </c>
      <c r="AL71" s="23">
        <v>6.6699999999999995E-2</v>
      </c>
      <c r="AM71" s="23">
        <v>6.6699999999999995E-2</v>
      </c>
      <c r="AN71" s="23">
        <v>0.36799999999999999</v>
      </c>
      <c r="AO71" s="23">
        <v>7.8E-2</v>
      </c>
      <c r="AP71" s="23">
        <v>6.6699999999999995E-2</v>
      </c>
      <c r="AQ71" s="23">
        <v>6.6699999999999995E-2</v>
      </c>
      <c r="AR71" s="23">
        <v>6.6699999999999995E-2</v>
      </c>
    </row>
    <row r="72" spans="1:44" ht="15" customHeight="1" x14ac:dyDescent="0.25">
      <c r="A72" s="24">
        <v>185</v>
      </c>
      <c r="B72" s="23" t="s">
        <v>1380</v>
      </c>
      <c r="C72" s="24" t="s">
        <v>50</v>
      </c>
      <c r="D72" s="24" t="s">
        <v>49</v>
      </c>
      <c r="E72" s="24">
        <v>27672</v>
      </c>
      <c r="F72" s="24" t="s">
        <v>61</v>
      </c>
      <c r="G72" s="24">
        <v>100000467</v>
      </c>
      <c r="H72" s="24">
        <v>2258</v>
      </c>
      <c r="I72" s="24">
        <v>212</v>
      </c>
      <c r="J72" s="24" t="s">
        <v>1379</v>
      </c>
      <c r="K72" s="24">
        <v>10258</v>
      </c>
      <c r="L72" s="24">
        <v>9840</v>
      </c>
      <c r="M72" s="24"/>
      <c r="N72" s="25" t="s">
        <v>1378</v>
      </c>
      <c r="O72" s="23">
        <v>0.22819999999999999</v>
      </c>
      <c r="P72" s="23">
        <v>0.1265</v>
      </c>
      <c r="Q72" s="23">
        <v>1.0410999999999999</v>
      </c>
      <c r="R72" s="23">
        <v>0.1225</v>
      </c>
      <c r="S72" s="23">
        <v>5.7599999999999998E-2</v>
      </c>
      <c r="T72" s="23">
        <v>1</v>
      </c>
      <c r="U72" s="23">
        <v>0.1585</v>
      </c>
      <c r="V72" s="23">
        <v>8.4500000000000006E-2</v>
      </c>
      <c r="W72" s="23">
        <v>2.5379999999999998</v>
      </c>
      <c r="X72" s="23">
        <v>2.0314999999999999</v>
      </c>
      <c r="Y72" s="23">
        <v>4.0891000000000002</v>
      </c>
      <c r="Z72" s="23">
        <v>2.9590999999999998</v>
      </c>
      <c r="AA72" s="23">
        <v>1.35E-2</v>
      </c>
      <c r="AB72" s="23">
        <v>2.0066000000000002</v>
      </c>
      <c r="AC72" s="23">
        <v>1.35E-2</v>
      </c>
      <c r="AD72" s="23">
        <v>1.35E-2</v>
      </c>
      <c r="AE72" s="23">
        <v>2.7919999999999998</v>
      </c>
      <c r="AF72" s="23">
        <v>2.5084</v>
      </c>
      <c r="AG72" s="23">
        <v>3.1065999999999998</v>
      </c>
      <c r="AH72" s="23">
        <v>3.5118999999999998</v>
      </c>
      <c r="AI72" s="23">
        <v>2.7521</v>
      </c>
      <c r="AJ72" s="23">
        <v>0.1022</v>
      </c>
      <c r="AK72" s="23">
        <v>2.9500999999999999</v>
      </c>
      <c r="AL72" s="23">
        <v>3.0300000000000001E-2</v>
      </c>
      <c r="AM72" s="23">
        <v>1.35E-2</v>
      </c>
      <c r="AN72" s="23">
        <v>0.76080000000000003</v>
      </c>
      <c r="AO72" s="23">
        <v>1.35E-2</v>
      </c>
      <c r="AP72" s="23">
        <v>1.35E-2</v>
      </c>
      <c r="AQ72" s="23">
        <v>0.1484</v>
      </c>
      <c r="AR72" s="23">
        <v>0.14710000000000001</v>
      </c>
    </row>
    <row r="73" spans="1:44" ht="15" customHeight="1" x14ac:dyDescent="0.25">
      <c r="A73" s="24">
        <v>261</v>
      </c>
      <c r="B73" s="23" t="s">
        <v>1377</v>
      </c>
      <c r="C73" s="24" t="s">
        <v>50</v>
      </c>
      <c r="D73" s="24" t="s">
        <v>98</v>
      </c>
      <c r="E73" s="24">
        <v>21047</v>
      </c>
      <c r="F73" s="24" t="s">
        <v>61</v>
      </c>
      <c r="G73" s="24">
        <v>100000936</v>
      </c>
      <c r="H73" s="24">
        <v>1489</v>
      </c>
      <c r="I73" s="24">
        <v>115.1</v>
      </c>
      <c r="J73" s="24" t="s">
        <v>1376</v>
      </c>
      <c r="K73" s="24">
        <v>49</v>
      </c>
      <c r="L73" s="24">
        <v>48</v>
      </c>
      <c r="M73" s="25" t="s">
        <v>1375</v>
      </c>
      <c r="N73" s="25" t="s">
        <v>1374</v>
      </c>
      <c r="O73" s="23">
        <v>0.27089999999999997</v>
      </c>
      <c r="P73" s="23">
        <v>0.27089999999999997</v>
      </c>
      <c r="Q73" s="23">
        <v>0.27089999999999997</v>
      </c>
      <c r="R73" s="23">
        <v>0.27089999999999997</v>
      </c>
      <c r="S73" s="23">
        <v>0.27089999999999997</v>
      </c>
      <c r="T73" s="23">
        <v>0.50590000000000002</v>
      </c>
      <c r="U73" s="23">
        <v>0.27089999999999997</v>
      </c>
      <c r="V73" s="23">
        <v>0.27089999999999997</v>
      </c>
      <c r="W73" s="23">
        <v>0.6623</v>
      </c>
      <c r="X73" s="23">
        <v>1.8829</v>
      </c>
      <c r="Y73" s="23">
        <v>3.1518000000000002</v>
      </c>
      <c r="Z73" s="23">
        <v>1.8051999999999999</v>
      </c>
      <c r="AA73" s="23">
        <v>1.7966</v>
      </c>
      <c r="AB73" s="23">
        <v>1.0495000000000001</v>
      </c>
      <c r="AC73" s="23">
        <v>1.7209000000000001</v>
      </c>
      <c r="AD73" s="23">
        <v>0.95050000000000001</v>
      </c>
      <c r="AE73" s="23">
        <v>0.27089999999999997</v>
      </c>
      <c r="AF73" s="23">
        <v>0.27089999999999997</v>
      </c>
      <c r="AG73" s="23">
        <v>0.73670000000000002</v>
      </c>
      <c r="AH73" s="23">
        <v>0.68740000000000001</v>
      </c>
      <c r="AI73" s="23">
        <v>1.7165999999999999</v>
      </c>
      <c r="AJ73" s="23">
        <v>1.5412999999999999</v>
      </c>
      <c r="AK73" s="23">
        <v>0.89059999999999995</v>
      </c>
      <c r="AL73" s="23">
        <v>0.56210000000000004</v>
      </c>
      <c r="AM73" s="23">
        <v>0.69359999999999999</v>
      </c>
      <c r="AN73" s="23">
        <v>2.3893</v>
      </c>
      <c r="AO73" s="23">
        <v>0.27089999999999997</v>
      </c>
      <c r="AP73" s="23">
        <v>0.27089999999999997</v>
      </c>
      <c r="AQ73" s="23">
        <v>0.27089999999999997</v>
      </c>
      <c r="AR73" s="23">
        <v>0.27089999999999997</v>
      </c>
    </row>
    <row r="74" spans="1:44" ht="15" customHeight="1" x14ac:dyDescent="0.25">
      <c r="A74" s="24">
        <v>249</v>
      </c>
      <c r="B74" s="23" t="s">
        <v>1373</v>
      </c>
      <c r="C74" s="24" t="s">
        <v>50</v>
      </c>
      <c r="D74" s="24" t="s">
        <v>98</v>
      </c>
      <c r="E74" s="24">
        <v>15676</v>
      </c>
      <c r="F74" s="24" t="s">
        <v>61</v>
      </c>
      <c r="G74" s="24">
        <v>100000036</v>
      </c>
      <c r="H74" s="24">
        <v>2106</v>
      </c>
      <c r="I74" s="24">
        <v>129.19999999999999</v>
      </c>
      <c r="J74" s="24" t="s">
        <v>1372</v>
      </c>
      <c r="K74" s="24">
        <v>47</v>
      </c>
      <c r="L74" s="24">
        <v>46</v>
      </c>
      <c r="M74" s="25" t="s">
        <v>1371</v>
      </c>
      <c r="N74" s="25" t="s">
        <v>1370</v>
      </c>
      <c r="O74" s="23">
        <v>0.32950000000000002</v>
      </c>
      <c r="P74" s="23">
        <v>0.32950000000000002</v>
      </c>
      <c r="Q74" s="23">
        <v>0.32950000000000002</v>
      </c>
      <c r="R74" s="23">
        <v>0.32950000000000002</v>
      </c>
      <c r="S74" s="23">
        <v>0.32950000000000002</v>
      </c>
      <c r="T74" s="23">
        <v>0.4592</v>
      </c>
      <c r="U74" s="23">
        <v>0.32950000000000002</v>
      </c>
      <c r="V74" s="23">
        <v>0.32950000000000002</v>
      </c>
      <c r="W74" s="23">
        <v>0.69199999999999995</v>
      </c>
      <c r="X74" s="23">
        <v>2.2023000000000001</v>
      </c>
      <c r="Y74" s="23">
        <v>5.3924000000000003</v>
      </c>
      <c r="Z74" s="23">
        <v>1.7129000000000001</v>
      </c>
      <c r="AA74" s="23">
        <v>1.3592</v>
      </c>
      <c r="AB74" s="23">
        <v>1.2174</v>
      </c>
      <c r="AC74" s="23">
        <v>1.2516</v>
      </c>
      <c r="AD74" s="23">
        <v>0.71379999999999999</v>
      </c>
      <c r="AE74" s="23">
        <v>0.32950000000000002</v>
      </c>
      <c r="AF74" s="23">
        <v>0.32950000000000002</v>
      </c>
      <c r="AG74" s="23">
        <v>0.82189999999999996</v>
      </c>
      <c r="AH74" s="23">
        <v>0.69799999999999995</v>
      </c>
      <c r="AI74" s="23">
        <v>1.6727000000000001</v>
      </c>
      <c r="AJ74" s="23">
        <v>1.1780999999999999</v>
      </c>
      <c r="AK74" s="23">
        <v>0.59919999999999995</v>
      </c>
      <c r="AL74" s="23">
        <v>0.38319999999999999</v>
      </c>
      <c r="AM74" s="23">
        <v>0.49930000000000002</v>
      </c>
      <c r="AN74" s="23">
        <v>1.9069</v>
      </c>
      <c r="AO74" s="23">
        <v>0.32950000000000002</v>
      </c>
      <c r="AP74" s="23">
        <v>0.32950000000000002</v>
      </c>
      <c r="AQ74" s="23">
        <v>0.32950000000000002</v>
      </c>
      <c r="AR74" s="23">
        <v>0.32950000000000002</v>
      </c>
    </row>
    <row r="75" spans="1:44" ht="15" customHeight="1" x14ac:dyDescent="0.25">
      <c r="A75" s="24">
        <v>227</v>
      </c>
      <c r="B75" s="23" t="s">
        <v>1369</v>
      </c>
      <c r="C75" s="24" t="s">
        <v>50</v>
      </c>
      <c r="D75" s="24" t="s">
        <v>98</v>
      </c>
      <c r="E75" s="24">
        <v>31940</v>
      </c>
      <c r="F75" s="24" t="s">
        <v>66</v>
      </c>
      <c r="G75" s="24">
        <v>100001149</v>
      </c>
      <c r="H75" s="24">
        <v>2580</v>
      </c>
      <c r="I75" s="24">
        <v>158.1</v>
      </c>
      <c r="J75" s="24" t="s">
        <v>1368</v>
      </c>
      <c r="K75" s="24">
        <v>169485</v>
      </c>
      <c r="L75" s="24">
        <v>148224</v>
      </c>
      <c r="M75" s="24"/>
      <c r="N75" s="25" t="s">
        <v>1367</v>
      </c>
      <c r="O75" s="23">
        <v>0.24179999999999999</v>
      </c>
      <c r="P75" s="23">
        <v>0.24179999999999999</v>
      </c>
      <c r="Q75" s="23">
        <v>0.52939999999999998</v>
      </c>
      <c r="R75" s="23">
        <v>0.24179999999999999</v>
      </c>
      <c r="S75" s="23">
        <v>0.24179999999999999</v>
      </c>
      <c r="T75" s="23">
        <v>0.43859999999999999</v>
      </c>
      <c r="U75" s="23">
        <v>0.24179999999999999</v>
      </c>
      <c r="V75" s="23">
        <v>0.24179999999999999</v>
      </c>
      <c r="W75" s="23">
        <v>0.90559999999999996</v>
      </c>
      <c r="X75" s="23">
        <v>1.4423999999999999</v>
      </c>
      <c r="Y75" s="23">
        <v>2.4039000000000001</v>
      </c>
      <c r="Z75" s="23">
        <v>1.2267999999999999</v>
      </c>
      <c r="AA75" s="23">
        <v>0.24179999999999999</v>
      </c>
      <c r="AB75" s="23">
        <v>0.2707</v>
      </c>
      <c r="AC75" s="23">
        <v>0.24179999999999999</v>
      </c>
      <c r="AD75" s="23">
        <v>0.24179999999999999</v>
      </c>
      <c r="AE75" s="23">
        <v>0.94210000000000005</v>
      </c>
      <c r="AF75" s="23">
        <v>0.64700000000000002</v>
      </c>
      <c r="AG75" s="23">
        <v>3.0619999999999998</v>
      </c>
      <c r="AH75" s="23">
        <v>1.5184</v>
      </c>
      <c r="AI75" s="23">
        <v>2.4131</v>
      </c>
      <c r="AJ75" s="23">
        <v>0.24179999999999999</v>
      </c>
      <c r="AK75" s="23">
        <v>1.0579000000000001</v>
      </c>
      <c r="AL75" s="23">
        <v>0.24179999999999999</v>
      </c>
      <c r="AM75" s="23">
        <v>0.24179999999999999</v>
      </c>
      <c r="AN75" s="23">
        <v>0.24179999999999999</v>
      </c>
      <c r="AO75" s="23">
        <v>0.24179999999999999</v>
      </c>
      <c r="AP75" s="23">
        <v>0.24179999999999999</v>
      </c>
      <c r="AQ75" s="23">
        <v>0.24179999999999999</v>
      </c>
      <c r="AR75" s="23">
        <v>0.24179999999999999</v>
      </c>
    </row>
    <row r="76" spans="1:44" ht="15" customHeight="1" x14ac:dyDescent="0.25">
      <c r="A76" s="24">
        <v>167</v>
      </c>
      <c r="B76" s="23" t="s">
        <v>1366</v>
      </c>
      <c r="C76" s="24" t="s">
        <v>50</v>
      </c>
      <c r="D76" s="24" t="s">
        <v>146</v>
      </c>
      <c r="E76" s="24">
        <v>15749</v>
      </c>
      <c r="F76" s="24" t="s">
        <v>61</v>
      </c>
      <c r="G76" s="24">
        <v>100000010</v>
      </c>
      <c r="H76" s="24">
        <v>2830</v>
      </c>
      <c r="I76" s="24">
        <v>149.1</v>
      </c>
      <c r="J76" s="24" t="s">
        <v>1365</v>
      </c>
      <c r="K76" s="24">
        <v>107</v>
      </c>
      <c r="L76" s="24">
        <v>10181339</v>
      </c>
      <c r="M76" s="25" t="s">
        <v>1364</v>
      </c>
      <c r="N76" s="25" t="s">
        <v>1363</v>
      </c>
      <c r="O76" s="23">
        <v>4.5909000000000004</v>
      </c>
      <c r="P76" s="23">
        <v>6.6378000000000004</v>
      </c>
      <c r="Q76" s="23">
        <v>8.2432999999999996</v>
      </c>
      <c r="R76" s="23">
        <v>8.8510000000000009</v>
      </c>
      <c r="S76" s="23">
        <v>4.8376000000000001</v>
      </c>
      <c r="T76" s="23">
        <v>19.5778</v>
      </c>
      <c r="U76" s="23">
        <v>15.815200000000001</v>
      </c>
      <c r="V76" s="23">
        <v>8.2582000000000004</v>
      </c>
      <c r="W76" s="23">
        <v>0.58189999999999997</v>
      </c>
      <c r="X76" s="23">
        <v>0.6018</v>
      </c>
      <c r="Y76" s="23">
        <v>0.41510000000000002</v>
      </c>
      <c r="Z76" s="23">
        <v>0.30830000000000002</v>
      </c>
      <c r="AA76" s="23">
        <v>0.74670000000000003</v>
      </c>
      <c r="AB76" s="23">
        <v>0.29189999999999999</v>
      </c>
      <c r="AC76" s="23">
        <v>0.55779999999999996</v>
      </c>
      <c r="AD76" s="23">
        <v>0.35099999999999998</v>
      </c>
      <c r="AE76" s="23">
        <v>0.61719999999999997</v>
      </c>
      <c r="AF76" s="23">
        <v>0.78300000000000003</v>
      </c>
      <c r="AG76" s="23">
        <v>0.29189999999999999</v>
      </c>
      <c r="AH76" s="23">
        <v>0.51929999999999998</v>
      </c>
      <c r="AI76" s="23">
        <v>0.29189999999999999</v>
      </c>
      <c r="AJ76" s="23">
        <v>0.83560000000000001</v>
      </c>
      <c r="AK76" s="23">
        <v>1.1644000000000001</v>
      </c>
      <c r="AL76" s="23">
        <v>1.6483000000000001</v>
      </c>
      <c r="AM76" s="23">
        <v>0.29189999999999999</v>
      </c>
      <c r="AN76" s="23">
        <v>0.29189999999999999</v>
      </c>
      <c r="AO76" s="23">
        <v>1.6882999999999999</v>
      </c>
      <c r="AP76" s="23">
        <v>1.5237000000000001</v>
      </c>
      <c r="AQ76" s="23">
        <v>0.29189999999999999</v>
      </c>
      <c r="AR76" s="23">
        <v>0.29189999999999999</v>
      </c>
    </row>
    <row r="77" spans="1:44" ht="15" customHeight="1" x14ac:dyDescent="0.25">
      <c r="A77" s="24">
        <v>2217</v>
      </c>
      <c r="B77" s="23" t="s">
        <v>1362</v>
      </c>
      <c r="C77" s="24" t="s">
        <v>56</v>
      </c>
      <c r="D77" s="24" t="s">
        <v>113</v>
      </c>
      <c r="E77" s="24">
        <v>3155</v>
      </c>
      <c r="F77" s="24" t="s">
        <v>66</v>
      </c>
      <c r="G77" s="24">
        <v>1053</v>
      </c>
      <c r="H77" s="24">
        <v>1062</v>
      </c>
      <c r="I77" s="24">
        <v>133.1</v>
      </c>
      <c r="J77" s="24" t="s">
        <v>1361</v>
      </c>
      <c r="K77" s="24">
        <v>111</v>
      </c>
      <c r="L77" s="24">
        <v>109</v>
      </c>
      <c r="M77" s="25" t="s">
        <v>1360</v>
      </c>
      <c r="N77" s="25" t="s">
        <v>1359</v>
      </c>
      <c r="O77" s="23">
        <v>0.62960000000000005</v>
      </c>
      <c r="P77" s="23">
        <v>0.11990000000000001</v>
      </c>
      <c r="Q77" s="23">
        <v>1.1214999999999999</v>
      </c>
      <c r="R77" s="23">
        <v>0.58050000000000002</v>
      </c>
      <c r="S77" s="23">
        <v>0.1075</v>
      </c>
      <c r="T77" s="23">
        <v>2.3319000000000001</v>
      </c>
      <c r="U77" s="23">
        <v>1.0197000000000001</v>
      </c>
      <c r="V77" s="23">
        <v>0.40160000000000001</v>
      </c>
      <c r="W77" s="23">
        <v>1.0562</v>
      </c>
      <c r="X77" s="23">
        <v>1.2037</v>
      </c>
      <c r="Y77" s="23">
        <v>3.2078000000000002</v>
      </c>
      <c r="Z77" s="23">
        <v>1.2237</v>
      </c>
      <c r="AA77" s="23">
        <v>7.9799999999999996E-2</v>
      </c>
      <c r="AB77" s="23">
        <v>0.5504</v>
      </c>
      <c r="AC77" s="23">
        <v>7.9799999999999996E-2</v>
      </c>
      <c r="AD77" s="23">
        <v>7.9799999999999996E-2</v>
      </c>
      <c r="AE77" s="23">
        <v>1</v>
      </c>
      <c r="AF77" s="23">
        <v>0.72150000000000003</v>
      </c>
      <c r="AG77" s="23">
        <v>3.5261</v>
      </c>
      <c r="AH77" s="23">
        <v>1.2855000000000001</v>
      </c>
      <c r="AI77" s="23">
        <v>2.7589999999999999</v>
      </c>
      <c r="AJ77" s="23">
        <v>7.9799999999999996E-2</v>
      </c>
      <c r="AK77" s="23">
        <v>1.363</v>
      </c>
      <c r="AL77" s="23">
        <v>0.21249999999999999</v>
      </c>
      <c r="AM77" s="23">
        <v>7.9799999999999996E-2</v>
      </c>
      <c r="AN77" s="23">
        <v>0.3533</v>
      </c>
      <c r="AO77" s="23">
        <v>7.9799999999999996E-2</v>
      </c>
      <c r="AP77" s="23">
        <v>0.12520000000000001</v>
      </c>
      <c r="AQ77" s="23">
        <v>7.9799999999999996E-2</v>
      </c>
      <c r="AR77" s="23">
        <v>7.9799999999999996E-2</v>
      </c>
    </row>
    <row r="78" spans="1:44" ht="15" customHeight="1" x14ac:dyDescent="0.25">
      <c r="A78" s="24">
        <v>160</v>
      </c>
      <c r="B78" s="23" t="s">
        <v>1358</v>
      </c>
      <c r="C78" s="24" t="s">
        <v>50</v>
      </c>
      <c r="D78" s="24" t="s">
        <v>146</v>
      </c>
      <c r="E78" s="24">
        <v>45415</v>
      </c>
      <c r="F78" s="24" t="s">
        <v>61</v>
      </c>
      <c r="G78" s="24">
        <v>100005391</v>
      </c>
      <c r="H78" s="24">
        <v>1291.9000000000001</v>
      </c>
      <c r="I78" s="24">
        <v>245.1</v>
      </c>
      <c r="J78" s="24" t="s">
        <v>1357</v>
      </c>
      <c r="K78" s="24">
        <v>187488</v>
      </c>
      <c r="L78" s="24">
        <v>162993</v>
      </c>
      <c r="M78" s="24"/>
      <c r="N78" s="24"/>
      <c r="O78" s="23">
        <v>0.70479999999999998</v>
      </c>
      <c r="P78" s="23">
        <v>0.36170000000000002</v>
      </c>
      <c r="Q78" s="23">
        <v>1.5657000000000001</v>
      </c>
      <c r="R78" s="23">
        <v>0.3569</v>
      </c>
      <c r="S78" s="23">
        <v>0.29220000000000002</v>
      </c>
      <c r="T78" s="23">
        <v>1.0795999999999999</v>
      </c>
      <c r="U78" s="23">
        <v>0.85750000000000004</v>
      </c>
      <c r="V78" s="23">
        <v>0.1988</v>
      </c>
      <c r="W78" s="23">
        <v>2.3906000000000001</v>
      </c>
      <c r="X78" s="23">
        <v>0.88129999999999997</v>
      </c>
      <c r="Y78" s="23">
        <v>5.1380999999999997</v>
      </c>
      <c r="Z78" s="23">
        <v>2.3172999999999999</v>
      </c>
      <c r="AA78" s="23">
        <v>0.1988</v>
      </c>
      <c r="AB78" s="23">
        <v>1.0391999999999999</v>
      </c>
      <c r="AC78" s="23">
        <v>0.1988</v>
      </c>
      <c r="AD78" s="23">
        <v>0.1988</v>
      </c>
      <c r="AE78" s="23">
        <v>1.5882000000000001</v>
      </c>
      <c r="AF78" s="23">
        <v>0.96079999999999999</v>
      </c>
      <c r="AG78" s="23">
        <v>4.3906999999999998</v>
      </c>
      <c r="AH78" s="23">
        <v>0.95930000000000004</v>
      </c>
      <c r="AI78" s="23">
        <v>3.7115</v>
      </c>
      <c r="AJ78" s="23">
        <v>0.1988</v>
      </c>
      <c r="AK78" s="23">
        <v>1.0676000000000001</v>
      </c>
      <c r="AL78" s="23">
        <v>0.1988</v>
      </c>
      <c r="AM78" s="23">
        <v>0.1988</v>
      </c>
      <c r="AN78" s="23">
        <v>0.73550000000000004</v>
      </c>
      <c r="AO78" s="23">
        <v>0.1988</v>
      </c>
      <c r="AP78" s="23">
        <v>0.1988</v>
      </c>
      <c r="AQ78" s="23">
        <v>0.1988</v>
      </c>
      <c r="AR78" s="23">
        <v>0.1988</v>
      </c>
    </row>
    <row r="79" spans="1:44" ht="15" customHeight="1" x14ac:dyDescent="0.25">
      <c r="A79" s="24">
        <v>350</v>
      </c>
      <c r="B79" s="23" t="s">
        <v>1356</v>
      </c>
      <c r="C79" s="24" t="s">
        <v>50</v>
      </c>
      <c r="D79" s="24" t="s">
        <v>1352</v>
      </c>
      <c r="E79" s="24">
        <v>15681</v>
      </c>
      <c r="F79" s="24" t="s">
        <v>66</v>
      </c>
      <c r="G79" s="24">
        <v>100000096</v>
      </c>
      <c r="H79" s="24">
        <v>1085</v>
      </c>
      <c r="I79" s="24">
        <v>146.1</v>
      </c>
      <c r="J79" s="24" t="s">
        <v>1355</v>
      </c>
      <c r="K79" s="24">
        <v>500</v>
      </c>
      <c r="L79" s="24">
        <v>486</v>
      </c>
      <c r="M79" s="25" t="s">
        <v>1354</v>
      </c>
      <c r="N79" s="25" t="s">
        <v>1353</v>
      </c>
      <c r="O79" s="23">
        <v>2.3839000000000001</v>
      </c>
      <c r="P79" s="23">
        <v>0.314</v>
      </c>
      <c r="Q79" s="23">
        <v>1.8682000000000001</v>
      </c>
      <c r="R79" s="23">
        <v>0.55820000000000003</v>
      </c>
      <c r="S79" s="23">
        <v>0.34239999999999998</v>
      </c>
      <c r="T79" s="23">
        <v>2.5737999999999999</v>
      </c>
      <c r="U79" s="23">
        <v>1.2423999999999999</v>
      </c>
      <c r="V79" s="23">
        <v>1</v>
      </c>
      <c r="W79" s="23">
        <v>0.41220000000000001</v>
      </c>
      <c r="X79" s="23">
        <v>1.1215999999999999</v>
      </c>
      <c r="Y79" s="23">
        <v>0.64729999999999999</v>
      </c>
      <c r="Z79" s="23">
        <v>0.59309999999999996</v>
      </c>
      <c r="AA79" s="23">
        <v>0.314</v>
      </c>
      <c r="AB79" s="23">
        <v>0.314</v>
      </c>
      <c r="AC79" s="23">
        <v>0.314</v>
      </c>
      <c r="AD79" s="23">
        <v>0.314</v>
      </c>
      <c r="AE79" s="23">
        <v>0.4168</v>
      </c>
      <c r="AF79" s="23">
        <v>0.314</v>
      </c>
      <c r="AG79" s="23">
        <v>3.5720999999999998</v>
      </c>
      <c r="AH79" s="23">
        <v>0.40889999999999999</v>
      </c>
      <c r="AI79" s="23">
        <v>1.6009</v>
      </c>
      <c r="AJ79" s="23">
        <v>0.314</v>
      </c>
      <c r="AK79" s="23">
        <v>0.70509999999999995</v>
      </c>
      <c r="AL79" s="23">
        <v>0.314</v>
      </c>
      <c r="AM79" s="23">
        <v>0.314</v>
      </c>
      <c r="AN79" s="23">
        <v>0.314</v>
      </c>
      <c r="AO79" s="23">
        <v>9.8226999999999993</v>
      </c>
      <c r="AP79" s="23">
        <v>14.6799</v>
      </c>
      <c r="AQ79" s="23">
        <v>0.314</v>
      </c>
      <c r="AR79" s="23">
        <v>0.314</v>
      </c>
    </row>
    <row r="80" spans="1:44" ht="15" customHeight="1" x14ac:dyDescent="0.25">
      <c r="A80" s="24">
        <v>111</v>
      </c>
      <c r="B80" s="23" t="s">
        <v>1351</v>
      </c>
      <c r="C80" s="24" t="s">
        <v>50</v>
      </c>
      <c r="D80" s="24" t="s">
        <v>146</v>
      </c>
      <c r="E80" s="24">
        <v>36770</v>
      </c>
      <c r="F80" s="24" t="s">
        <v>61</v>
      </c>
      <c r="G80" s="24">
        <v>100001675</v>
      </c>
      <c r="H80" s="24">
        <v>1474</v>
      </c>
      <c r="I80" s="24">
        <v>163</v>
      </c>
      <c r="J80" s="24" t="s">
        <v>1350</v>
      </c>
      <c r="K80" s="24">
        <v>637542</v>
      </c>
      <c r="L80" s="24">
        <v>553148</v>
      </c>
      <c r="M80" s="25" t="s">
        <v>1349</v>
      </c>
      <c r="N80" s="25" t="s">
        <v>1348</v>
      </c>
      <c r="O80" s="23">
        <v>1.0039</v>
      </c>
      <c r="P80" s="23">
        <v>0.99609999999999999</v>
      </c>
      <c r="Q80" s="23">
        <v>1.6396999999999999</v>
      </c>
      <c r="R80" s="23">
        <v>0.61009999999999998</v>
      </c>
      <c r="S80" s="23">
        <v>0.74750000000000005</v>
      </c>
      <c r="T80" s="23">
        <v>0.76190000000000002</v>
      </c>
      <c r="U80" s="23">
        <v>0.58399999999999996</v>
      </c>
      <c r="V80" s="23">
        <v>0.60050000000000003</v>
      </c>
      <c r="W80" s="23">
        <v>1.2527999999999999</v>
      </c>
      <c r="X80" s="23">
        <v>1.1509</v>
      </c>
      <c r="Y80" s="23">
        <v>2.3565999999999998</v>
      </c>
      <c r="Z80" s="23">
        <v>1.3310999999999999</v>
      </c>
      <c r="AA80" s="23">
        <v>0.70799999999999996</v>
      </c>
      <c r="AB80" s="23">
        <v>0.55879999999999996</v>
      </c>
      <c r="AC80" s="23">
        <v>0.7288</v>
      </c>
      <c r="AD80" s="23">
        <v>0.44090000000000001</v>
      </c>
      <c r="AE80" s="23">
        <v>1.5126999999999999</v>
      </c>
      <c r="AF80" s="23">
        <v>0.88070000000000004</v>
      </c>
      <c r="AG80" s="23">
        <v>2.3001999999999998</v>
      </c>
      <c r="AH80" s="23">
        <v>0.89370000000000005</v>
      </c>
      <c r="AI80" s="23">
        <v>8.8556000000000008</v>
      </c>
      <c r="AJ80" s="23">
        <v>1.1981999999999999</v>
      </c>
      <c r="AK80" s="23">
        <v>1.1468</v>
      </c>
      <c r="AL80" s="23">
        <v>0.91910000000000003</v>
      </c>
      <c r="AM80" s="23">
        <v>0.26960000000000001</v>
      </c>
      <c r="AN80" s="23">
        <v>2.6751999999999998</v>
      </c>
      <c r="AO80" s="23">
        <v>1.5929</v>
      </c>
      <c r="AP80" s="23">
        <v>1.4121999999999999</v>
      </c>
      <c r="AQ80" s="23">
        <v>0.26960000000000001</v>
      </c>
      <c r="AR80" s="23">
        <v>0.26960000000000001</v>
      </c>
    </row>
    <row r="81" spans="1:44" ht="15" customHeight="1" x14ac:dyDescent="0.25">
      <c r="A81" s="24">
        <v>102</v>
      </c>
      <c r="B81" s="23" t="s">
        <v>1347</v>
      </c>
      <c r="C81" s="24" t="s">
        <v>50</v>
      </c>
      <c r="D81" s="24" t="s">
        <v>146</v>
      </c>
      <c r="E81" s="24">
        <v>541</v>
      </c>
      <c r="F81" s="24" t="s">
        <v>37</v>
      </c>
      <c r="G81" s="24">
        <v>144</v>
      </c>
      <c r="H81" s="24">
        <v>1630.6</v>
      </c>
      <c r="I81" s="24">
        <v>179</v>
      </c>
      <c r="J81" s="24" t="s">
        <v>1346</v>
      </c>
      <c r="K81" s="24">
        <v>127</v>
      </c>
      <c r="L81" s="24">
        <v>3881560</v>
      </c>
      <c r="M81" s="25" t="s">
        <v>1345</v>
      </c>
      <c r="N81" s="25" t="s">
        <v>1344</v>
      </c>
      <c r="O81" s="23">
        <v>1.8079000000000001</v>
      </c>
      <c r="P81" s="23">
        <v>0.99039999999999995</v>
      </c>
      <c r="Q81" s="23">
        <v>1.0096000000000001</v>
      </c>
      <c r="R81" s="23">
        <v>4.0603999999999996</v>
      </c>
      <c r="S81" s="23">
        <v>1.0168999999999999</v>
      </c>
      <c r="T81" s="23">
        <v>7.7923</v>
      </c>
      <c r="U81" s="23">
        <v>1.6972</v>
      </c>
      <c r="V81" s="23">
        <v>2.9981</v>
      </c>
      <c r="W81" s="23">
        <v>1.1145</v>
      </c>
      <c r="X81" s="23">
        <v>1.4815</v>
      </c>
      <c r="Y81" s="23">
        <v>1.3713</v>
      </c>
      <c r="Z81" s="23">
        <v>0.92269999999999996</v>
      </c>
      <c r="AA81" s="23">
        <v>1.0750999999999999</v>
      </c>
      <c r="AB81" s="23">
        <v>0.42630000000000001</v>
      </c>
      <c r="AC81" s="23">
        <v>0.52559999999999996</v>
      </c>
      <c r="AD81" s="23">
        <v>0.50529999999999997</v>
      </c>
      <c r="AE81" s="23">
        <v>0.4466</v>
      </c>
      <c r="AF81" s="23">
        <v>0.91859999999999997</v>
      </c>
      <c r="AG81" s="23">
        <v>0.95350000000000001</v>
      </c>
      <c r="AH81" s="23">
        <v>0.65410000000000001</v>
      </c>
      <c r="AI81" s="23">
        <v>1.3064</v>
      </c>
      <c r="AJ81" s="23">
        <v>0.51280000000000003</v>
      </c>
      <c r="AK81" s="23">
        <v>1.4332</v>
      </c>
      <c r="AL81" s="23">
        <v>0.65869999999999995</v>
      </c>
      <c r="AM81" s="23">
        <v>0.25659999999999999</v>
      </c>
      <c r="AN81" s="23">
        <v>1.2576000000000001</v>
      </c>
      <c r="AO81" s="23">
        <v>0.1169</v>
      </c>
      <c r="AP81" s="23">
        <v>0.2092</v>
      </c>
      <c r="AQ81" s="23">
        <v>0.1169</v>
      </c>
      <c r="AR81" s="23">
        <v>0.1169</v>
      </c>
    </row>
    <row r="82" spans="1:44" ht="15" customHeight="1" x14ac:dyDescent="0.25">
      <c r="A82" s="24">
        <v>115</v>
      </c>
      <c r="B82" s="23" t="s">
        <v>1343</v>
      </c>
      <c r="C82" s="24" t="s">
        <v>50</v>
      </c>
      <c r="D82" s="24" t="s">
        <v>146</v>
      </c>
      <c r="E82" s="24">
        <v>1669</v>
      </c>
      <c r="F82" s="24" t="s">
        <v>61</v>
      </c>
      <c r="G82" s="24">
        <v>1141</v>
      </c>
      <c r="H82" s="24">
        <v>1716</v>
      </c>
      <c r="I82" s="24">
        <v>179.1</v>
      </c>
      <c r="J82" s="24" t="s">
        <v>1342</v>
      </c>
      <c r="K82" s="24">
        <v>979</v>
      </c>
      <c r="L82" s="24">
        <v>954</v>
      </c>
      <c r="M82" s="25" t="s">
        <v>1341</v>
      </c>
      <c r="N82" s="25" t="s">
        <v>1340</v>
      </c>
      <c r="O82" s="23">
        <v>0.2238</v>
      </c>
      <c r="P82" s="23">
        <v>0.2238</v>
      </c>
      <c r="Q82" s="23">
        <v>0.26240000000000002</v>
      </c>
      <c r="R82" s="23">
        <v>0.2238</v>
      </c>
      <c r="S82" s="23">
        <v>0.2238</v>
      </c>
      <c r="T82" s="23">
        <v>0.59609999999999996</v>
      </c>
      <c r="U82" s="23">
        <v>0.2238</v>
      </c>
      <c r="V82" s="23">
        <v>0.2238</v>
      </c>
      <c r="W82" s="23">
        <v>1.0891999999999999</v>
      </c>
      <c r="X82" s="23">
        <v>3.2279</v>
      </c>
      <c r="Y82" s="23">
        <v>5.4292999999999996</v>
      </c>
      <c r="Z82" s="23">
        <v>2.4266999999999999</v>
      </c>
      <c r="AA82" s="23">
        <v>1</v>
      </c>
      <c r="AB82" s="23">
        <v>1.0987</v>
      </c>
      <c r="AC82" s="23">
        <v>1.0306</v>
      </c>
      <c r="AD82" s="23">
        <v>0.4763</v>
      </c>
      <c r="AE82" s="23">
        <v>0.2238</v>
      </c>
      <c r="AF82" s="23">
        <v>0.28320000000000001</v>
      </c>
      <c r="AG82" s="23">
        <v>2.3845999999999998</v>
      </c>
      <c r="AH82" s="23">
        <v>0.83050000000000002</v>
      </c>
      <c r="AI82" s="23">
        <v>3.5644</v>
      </c>
      <c r="AJ82" s="23">
        <v>1.0008999999999999</v>
      </c>
      <c r="AK82" s="23">
        <v>0.70940000000000003</v>
      </c>
      <c r="AL82" s="23">
        <v>0.31230000000000002</v>
      </c>
      <c r="AM82" s="23">
        <v>0.56950000000000001</v>
      </c>
      <c r="AN82" s="23">
        <v>2.4022999999999999</v>
      </c>
      <c r="AO82" s="23">
        <v>0.2238</v>
      </c>
      <c r="AP82" s="23">
        <v>0.3155</v>
      </c>
      <c r="AQ82" s="23">
        <v>0.2238</v>
      </c>
      <c r="AR82" s="23">
        <v>0.2238</v>
      </c>
    </row>
    <row r="83" spans="1:44" ht="15" customHeight="1" x14ac:dyDescent="0.25">
      <c r="A83" s="24">
        <v>220</v>
      </c>
      <c r="B83" s="23" t="s">
        <v>1339</v>
      </c>
      <c r="C83" s="24" t="s">
        <v>50</v>
      </c>
      <c r="D83" s="24" t="s">
        <v>98</v>
      </c>
      <c r="E83" s="24">
        <v>22116</v>
      </c>
      <c r="F83" s="24" t="s">
        <v>61</v>
      </c>
      <c r="G83" s="24">
        <v>100000551</v>
      </c>
      <c r="H83" s="24">
        <v>2200</v>
      </c>
      <c r="I83" s="24">
        <v>129.19999999999999</v>
      </c>
      <c r="J83" s="24" t="s">
        <v>1338</v>
      </c>
      <c r="K83" s="24">
        <v>70</v>
      </c>
      <c r="L83" s="24">
        <v>69</v>
      </c>
      <c r="M83" s="25" t="s">
        <v>1337</v>
      </c>
      <c r="N83" s="25" t="s">
        <v>1336</v>
      </c>
      <c r="O83" s="23">
        <v>0.21709999999999999</v>
      </c>
      <c r="P83" s="23">
        <v>0.1933</v>
      </c>
      <c r="Q83" s="23">
        <v>0.24640000000000001</v>
      </c>
      <c r="R83" s="23">
        <v>0.19350000000000001</v>
      </c>
      <c r="S83" s="23">
        <v>0.1857</v>
      </c>
      <c r="T83" s="23">
        <v>0.90890000000000004</v>
      </c>
      <c r="U83" s="23">
        <v>0.30230000000000001</v>
      </c>
      <c r="V83" s="23">
        <v>0.1857</v>
      </c>
      <c r="W83" s="23">
        <v>1.1435</v>
      </c>
      <c r="X83" s="23">
        <v>2.8247</v>
      </c>
      <c r="Y83" s="23">
        <v>5.0692000000000004</v>
      </c>
      <c r="Z83" s="23">
        <v>2.0442</v>
      </c>
      <c r="AA83" s="23">
        <v>1.7557</v>
      </c>
      <c r="AB83" s="23">
        <v>1.5492999999999999</v>
      </c>
      <c r="AC83" s="23">
        <v>1.9253</v>
      </c>
      <c r="AD83" s="23">
        <v>0.95099999999999996</v>
      </c>
      <c r="AE83" s="23">
        <v>0.1857</v>
      </c>
      <c r="AF83" s="23">
        <v>0.50549999999999995</v>
      </c>
      <c r="AG83" s="23">
        <v>1.2855000000000001</v>
      </c>
      <c r="AH83" s="23">
        <v>1.0489999999999999</v>
      </c>
      <c r="AI83" s="23">
        <v>2.5524</v>
      </c>
      <c r="AJ83" s="23">
        <v>1.5996999999999999</v>
      </c>
      <c r="AK83" s="23">
        <v>0.92349999999999999</v>
      </c>
      <c r="AL83" s="23">
        <v>0.5575</v>
      </c>
      <c r="AM83" s="23">
        <v>0.71</v>
      </c>
      <c r="AN83" s="23">
        <v>2.6</v>
      </c>
      <c r="AO83" s="23">
        <v>0.1857</v>
      </c>
      <c r="AP83" s="23">
        <v>0.1857</v>
      </c>
      <c r="AQ83" s="23">
        <v>0.1857</v>
      </c>
      <c r="AR83" s="23">
        <v>0.1857</v>
      </c>
    </row>
    <row r="84" spans="1:44" ht="15" customHeight="1" x14ac:dyDescent="0.25">
      <c r="A84" s="24">
        <v>2383</v>
      </c>
      <c r="B84" s="23" t="s">
        <v>1335</v>
      </c>
      <c r="C84" s="24" t="s">
        <v>72</v>
      </c>
      <c r="D84" s="24" t="s">
        <v>794</v>
      </c>
      <c r="E84" s="24">
        <v>42493</v>
      </c>
      <c r="F84" s="24" t="s">
        <v>61</v>
      </c>
      <c r="G84" s="24">
        <v>100004111</v>
      </c>
      <c r="H84" s="24">
        <v>2666.4</v>
      </c>
      <c r="I84" s="24">
        <v>203</v>
      </c>
      <c r="J84" s="24"/>
      <c r="K84" s="24"/>
      <c r="L84" s="24"/>
      <c r="M84" s="24"/>
      <c r="N84" s="24"/>
      <c r="O84" s="23">
        <v>0.20849999999999999</v>
      </c>
      <c r="P84" s="23">
        <v>8.3299999999999999E-2</v>
      </c>
      <c r="Q84" s="23">
        <v>0.25940000000000002</v>
      </c>
      <c r="R84" s="23">
        <v>8.3299999999999999E-2</v>
      </c>
      <c r="S84" s="23">
        <v>8.3299999999999999E-2</v>
      </c>
      <c r="T84" s="23">
        <v>0.29449999999999998</v>
      </c>
      <c r="U84" s="23">
        <v>0.1696</v>
      </c>
      <c r="V84" s="23">
        <v>8.3299999999999999E-2</v>
      </c>
      <c r="W84" s="23">
        <v>1.4232</v>
      </c>
      <c r="X84" s="23">
        <v>0.60250000000000004</v>
      </c>
      <c r="Y84" s="23">
        <v>2.8822999999999999</v>
      </c>
      <c r="Z84" s="23">
        <v>1</v>
      </c>
      <c r="AA84" s="23">
        <v>8.3299999999999999E-2</v>
      </c>
      <c r="AB84" s="23">
        <v>0.66610000000000003</v>
      </c>
      <c r="AC84" s="23">
        <v>8.3299999999999999E-2</v>
      </c>
      <c r="AD84" s="23">
        <v>8.3299999999999999E-2</v>
      </c>
      <c r="AE84" s="23">
        <v>1.0863</v>
      </c>
      <c r="AF84" s="23">
        <v>0.9073</v>
      </c>
      <c r="AG84" s="23">
        <v>2.3650000000000002</v>
      </c>
      <c r="AH84" s="23">
        <v>1.7121999999999999</v>
      </c>
      <c r="AI84" s="23">
        <v>1.2764</v>
      </c>
      <c r="AJ84" s="23">
        <v>8.3299999999999999E-2</v>
      </c>
      <c r="AK84" s="23">
        <v>1.2612000000000001</v>
      </c>
      <c r="AL84" s="23">
        <v>8.3299999999999999E-2</v>
      </c>
      <c r="AM84" s="23">
        <v>8.3299999999999999E-2</v>
      </c>
      <c r="AN84" s="23">
        <v>0.32679999999999998</v>
      </c>
      <c r="AO84" s="23">
        <v>8.3299999999999999E-2</v>
      </c>
      <c r="AP84" s="23">
        <v>8.3299999999999999E-2</v>
      </c>
      <c r="AQ84" s="23">
        <v>1.7484</v>
      </c>
      <c r="AR84" s="23">
        <v>1.6949000000000001</v>
      </c>
    </row>
    <row r="85" spans="1:44" ht="15" customHeight="1" x14ac:dyDescent="0.25">
      <c r="A85" s="24">
        <v>2394</v>
      </c>
      <c r="B85" s="23" t="s">
        <v>1334</v>
      </c>
      <c r="C85" s="24" t="s">
        <v>72</v>
      </c>
      <c r="D85" s="24" t="s">
        <v>794</v>
      </c>
      <c r="E85" s="24">
        <v>36098</v>
      </c>
      <c r="F85" s="24" t="s">
        <v>61</v>
      </c>
      <c r="G85" s="24">
        <v>100001755</v>
      </c>
      <c r="H85" s="24">
        <v>3323</v>
      </c>
      <c r="I85" s="24">
        <v>199.1</v>
      </c>
      <c r="J85" s="24" t="s">
        <v>1333</v>
      </c>
      <c r="K85" s="24">
        <v>6426766</v>
      </c>
      <c r="L85" s="24">
        <v>4932200</v>
      </c>
      <c r="M85" s="25" t="s">
        <v>1332</v>
      </c>
      <c r="N85" s="25" t="s">
        <v>1331</v>
      </c>
      <c r="O85" s="23">
        <v>0.54690000000000005</v>
      </c>
      <c r="P85" s="23">
        <v>0.54690000000000005</v>
      </c>
      <c r="Q85" s="23">
        <v>0.54690000000000005</v>
      </c>
      <c r="R85" s="23">
        <v>0.54690000000000005</v>
      </c>
      <c r="S85" s="23">
        <v>0.54690000000000005</v>
      </c>
      <c r="T85" s="23">
        <v>1.2925</v>
      </c>
      <c r="U85" s="23">
        <v>0.54690000000000005</v>
      </c>
      <c r="V85" s="23">
        <v>0.54690000000000005</v>
      </c>
      <c r="W85" s="23">
        <v>0.54690000000000005</v>
      </c>
      <c r="X85" s="23">
        <v>0.54690000000000005</v>
      </c>
      <c r="Y85" s="23">
        <v>1.4492</v>
      </c>
      <c r="Z85" s="23">
        <v>0.54690000000000005</v>
      </c>
      <c r="AA85" s="23">
        <v>1.0924</v>
      </c>
      <c r="AB85" s="23">
        <v>0.8165</v>
      </c>
      <c r="AC85" s="23">
        <v>0.54690000000000005</v>
      </c>
      <c r="AD85" s="23">
        <v>0.75719999999999998</v>
      </c>
      <c r="AE85" s="23">
        <v>0.54690000000000005</v>
      </c>
      <c r="AF85" s="23">
        <v>0.72540000000000004</v>
      </c>
      <c r="AG85" s="23">
        <v>0.65129999999999999</v>
      </c>
      <c r="AH85" s="23">
        <v>1.1294999999999999</v>
      </c>
      <c r="AI85" s="23">
        <v>49.342199999999998</v>
      </c>
      <c r="AJ85" s="23">
        <v>0.54690000000000005</v>
      </c>
      <c r="AK85" s="23">
        <v>0.90759999999999996</v>
      </c>
      <c r="AL85" s="23">
        <v>0.54690000000000005</v>
      </c>
      <c r="AM85" s="23">
        <v>0.72430000000000005</v>
      </c>
      <c r="AN85" s="23">
        <v>20.111599999999999</v>
      </c>
      <c r="AO85" s="23">
        <v>0.54690000000000005</v>
      </c>
      <c r="AP85" s="23">
        <v>0.54690000000000005</v>
      </c>
      <c r="AQ85" s="23">
        <v>0.54690000000000005</v>
      </c>
      <c r="AR85" s="23">
        <v>1.5158</v>
      </c>
    </row>
    <row r="86" spans="1:44" ht="15" customHeight="1" x14ac:dyDescent="0.25">
      <c r="A86" s="24">
        <v>89</v>
      </c>
      <c r="B86" s="23" t="s">
        <v>1330</v>
      </c>
      <c r="C86" s="24" t="s">
        <v>50</v>
      </c>
      <c r="D86" s="24" t="s">
        <v>386</v>
      </c>
      <c r="E86" s="24">
        <v>18319</v>
      </c>
      <c r="F86" s="24" t="s">
        <v>37</v>
      </c>
      <c r="G86" s="24">
        <v>100000454</v>
      </c>
      <c r="H86" s="24">
        <v>1620.8</v>
      </c>
      <c r="I86" s="24">
        <v>174</v>
      </c>
      <c r="J86" s="24" t="s">
        <v>1329</v>
      </c>
      <c r="K86" s="24">
        <v>138</v>
      </c>
      <c r="L86" s="24">
        <v>135</v>
      </c>
      <c r="M86" s="25" t="s">
        <v>1328</v>
      </c>
      <c r="N86" s="25" t="s">
        <v>1327</v>
      </c>
      <c r="O86" s="23">
        <v>2.5453999999999999</v>
      </c>
      <c r="P86" s="23">
        <v>1.6049</v>
      </c>
      <c r="Q86" s="23">
        <v>2.7222</v>
      </c>
      <c r="R86" s="23">
        <v>1.6318999999999999</v>
      </c>
      <c r="S86" s="23">
        <v>2.8601000000000001</v>
      </c>
      <c r="T86" s="23">
        <v>11.049899999999999</v>
      </c>
      <c r="U86" s="23">
        <v>2.9167000000000001</v>
      </c>
      <c r="V86" s="23">
        <v>3.9780000000000002</v>
      </c>
      <c r="W86" s="23">
        <v>0.70250000000000001</v>
      </c>
      <c r="X86" s="23">
        <v>1.1685000000000001</v>
      </c>
      <c r="Y86" s="23">
        <v>2.1293000000000002</v>
      </c>
      <c r="Z86" s="23">
        <v>1.2739</v>
      </c>
      <c r="AA86" s="23">
        <v>0.37090000000000001</v>
      </c>
      <c r="AB86" s="23">
        <v>0.39190000000000003</v>
      </c>
      <c r="AC86" s="23">
        <v>0.37159999999999999</v>
      </c>
      <c r="AD86" s="23">
        <v>0.54630000000000001</v>
      </c>
      <c r="AE86" s="23">
        <v>0.40239999999999998</v>
      </c>
      <c r="AF86" s="23">
        <v>1.4668000000000001</v>
      </c>
      <c r="AG86" s="23">
        <v>1.1137999999999999</v>
      </c>
      <c r="AH86" s="23">
        <v>0.57799999999999996</v>
      </c>
      <c r="AI86" s="23">
        <v>0.27839999999999998</v>
      </c>
      <c r="AJ86" s="23">
        <v>0.23469999999999999</v>
      </c>
      <c r="AK86" s="23">
        <v>1.4779</v>
      </c>
      <c r="AL86" s="23">
        <v>0.88619999999999999</v>
      </c>
      <c r="AM86" s="23">
        <v>0.2419</v>
      </c>
      <c r="AN86" s="23">
        <v>0.2397</v>
      </c>
      <c r="AO86" s="23">
        <v>0.67600000000000005</v>
      </c>
      <c r="AP86" s="23">
        <v>0.70040000000000002</v>
      </c>
      <c r="AQ86" s="23">
        <v>0.23469999999999999</v>
      </c>
      <c r="AR86" s="23">
        <v>0.23469999999999999</v>
      </c>
    </row>
    <row r="87" spans="1:44" ht="15" customHeight="1" x14ac:dyDescent="0.25">
      <c r="A87" s="24">
        <v>360</v>
      </c>
      <c r="B87" s="23" t="s">
        <v>1326</v>
      </c>
      <c r="C87" s="24" t="s">
        <v>50</v>
      </c>
      <c r="D87" s="24" t="s">
        <v>1322</v>
      </c>
      <c r="E87" s="24">
        <v>1494</v>
      </c>
      <c r="F87" s="24" t="s">
        <v>61</v>
      </c>
      <c r="G87" s="24">
        <v>1021</v>
      </c>
      <c r="H87" s="24">
        <v>744</v>
      </c>
      <c r="I87" s="24">
        <v>128.19999999999999</v>
      </c>
      <c r="J87" s="24" t="s">
        <v>1325</v>
      </c>
      <c r="K87" s="24">
        <v>7405</v>
      </c>
      <c r="L87" s="24">
        <v>7127</v>
      </c>
      <c r="M87" s="25" t="s">
        <v>1324</v>
      </c>
      <c r="N87" s="25" t="s">
        <v>1323</v>
      </c>
      <c r="O87" s="23">
        <v>1.1169</v>
      </c>
      <c r="P87" s="23">
        <v>0.89149999999999996</v>
      </c>
      <c r="Q87" s="23">
        <v>2.1307999999999998</v>
      </c>
      <c r="R87" s="23">
        <v>0.98399999999999999</v>
      </c>
      <c r="S87" s="23">
        <v>0.73809999999999998</v>
      </c>
      <c r="T87" s="23">
        <v>2.1232000000000002</v>
      </c>
      <c r="U87" s="23">
        <v>0.95109999999999995</v>
      </c>
      <c r="V87" s="23">
        <v>1.1398999999999999</v>
      </c>
      <c r="W87" s="23">
        <v>1.3676999999999999</v>
      </c>
      <c r="X87" s="23">
        <v>1.0347999999999999</v>
      </c>
      <c r="Y87" s="23">
        <v>1.6577999999999999</v>
      </c>
      <c r="Z87" s="23">
        <v>1.5363</v>
      </c>
      <c r="AA87" s="23">
        <v>0.64200000000000002</v>
      </c>
      <c r="AB87" s="23">
        <v>0.97340000000000004</v>
      </c>
      <c r="AC87" s="23">
        <v>0.43020000000000003</v>
      </c>
      <c r="AD87" s="23">
        <v>0.84699999999999998</v>
      </c>
      <c r="AE87" s="23">
        <v>1.016</v>
      </c>
      <c r="AF87" s="23">
        <v>0.86599999999999999</v>
      </c>
      <c r="AG87" s="23">
        <v>1.5132000000000001</v>
      </c>
      <c r="AH87" s="23">
        <v>1.0206999999999999</v>
      </c>
      <c r="AI87" s="23">
        <v>4.5277000000000003</v>
      </c>
      <c r="AJ87" s="23">
        <v>0.67769999999999997</v>
      </c>
      <c r="AK87" s="23">
        <v>0.67349999999999999</v>
      </c>
      <c r="AL87" s="23">
        <v>0.62749999999999995</v>
      </c>
      <c r="AM87" s="23">
        <v>0.65049999999999997</v>
      </c>
      <c r="AN87" s="23">
        <v>2.1680000000000001</v>
      </c>
      <c r="AO87" s="23">
        <v>4.5323000000000002</v>
      </c>
      <c r="AP87" s="23">
        <v>4.4332000000000003</v>
      </c>
      <c r="AQ87" s="23">
        <v>0.21959999999999999</v>
      </c>
      <c r="AR87" s="23">
        <v>0.21729999999999999</v>
      </c>
    </row>
    <row r="88" spans="1:44" ht="15" customHeight="1" x14ac:dyDescent="0.25">
      <c r="A88" s="24">
        <v>1674</v>
      </c>
      <c r="B88" s="23" t="s">
        <v>1321</v>
      </c>
      <c r="C88" s="24" t="s">
        <v>104</v>
      </c>
      <c r="D88" s="24" t="s">
        <v>206</v>
      </c>
      <c r="E88" s="24">
        <v>32323</v>
      </c>
      <c r="F88" s="24" t="s">
        <v>66</v>
      </c>
      <c r="G88" s="24">
        <v>100001070</v>
      </c>
      <c r="H88" s="24">
        <v>4810</v>
      </c>
      <c r="I88" s="24">
        <v>405.1</v>
      </c>
      <c r="J88" s="24" t="s">
        <v>1320</v>
      </c>
      <c r="K88" s="24">
        <v>3080560</v>
      </c>
      <c r="L88" s="24">
        <v>2338317</v>
      </c>
      <c r="M88" s="24"/>
      <c r="N88" s="24"/>
      <c r="O88" s="23">
        <v>0.50529999999999997</v>
      </c>
      <c r="P88" s="23">
        <v>0.50529999999999997</v>
      </c>
      <c r="Q88" s="23">
        <v>0.50529999999999997</v>
      </c>
      <c r="R88" s="23">
        <v>0.50529999999999997</v>
      </c>
      <c r="S88" s="23">
        <v>0.50529999999999997</v>
      </c>
      <c r="T88" s="23">
        <v>2.3498999999999999</v>
      </c>
      <c r="U88" s="23">
        <v>3.4531999999999998</v>
      </c>
      <c r="V88" s="23">
        <v>1.3661000000000001</v>
      </c>
      <c r="W88" s="23">
        <v>0.52659999999999996</v>
      </c>
      <c r="X88" s="23">
        <v>1.2842</v>
      </c>
      <c r="Y88" s="23">
        <v>0.50529999999999997</v>
      </c>
      <c r="Z88" s="23">
        <v>0.50529999999999997</v>
      </c>
      <c r="AA88" s="23">
        <v>0.50529999999999997</v>
      </c>
      <c r="AB88" s="23">
        <v>0.50529999999999997</v>
      </c>
      <c r="AC88" s="23">
        <v>0.50529999999999997</v>
      </c>
      <c r="AD88" s="23">
        <v>0.50529999999999997</v>
      </c>
      <c r="AE88" s="23">
        <v>0.50529999999999997</v>
      </c>
      <c r="AF88" s="23">
        <v>0.83209999999999995</v>
      </c>
      <c r="AG88" s="23">
        <v>0.83599999999999997</v>
      </c>
      <c r="AH88" s="23">
        <v>0.50529999999999997</v>
      </c>
      <c r="AI88" s="23">
        <v>0.50529999999999997</v>
      </c>
      <c r="AJ88" s="23">
        <v>0.50529999999999997</v>
      </c>
      <c r="AK88" s="23">
        <v>1.1639999999999999</v>
      </c>
      <c r="AL88" s="23">
        <v>0.71879999999999999</v>
      </c>
      <c r="AM88" s="23">
        <v>0.50529999999999997</v>
      </c>
      <c r="AN88" s="23">
        <v>0.50529999999999997</v>
      </c>
      <c r="AO88" s="23">
        <v>0.50529999999999997</v>
      </c>
      <c r="AP88" s="23">
        <v>0.50529999999999997</v>
      </c>
      <c r="AQ88" s="23">
        <v>0.50529999999999997</v>
      </c>
      <c r="AR88" s="23">
        <v>0.50529999999999997</v>
      </c>
    </row>
    <row r="89" spans="1:44" ht="15" customHeight="1" x14ac:dyDescent="0.25">
      <c r="A89" s="24">
        <v>2172</v>
      </c>
      <c r="B89" s="23" t="s">
        <v>1319</v>
      </c>
      <c r="C89" s="24" t="s">
        <v>56</v>
      </c>
      <c r="D89" s="24" t="s">
        <v>811</v>
      </c>
      <c r="E89" s="24">
        <v>35114</v>
      </c>
      <c r="F89" s="24" t="s">
        <v>37</v>
      </c>
      <c r="G89" s="24">
        <v>100001456</v>
      </c>
      <c r="H89" s="24">
        <v>1968</v>
      </c>
      <c r="I89" s="24">
        <v>294</v>
      </c>
      <c r="J89" s="24" t="s">
        <v>1318</v>
      </c>
      <c r="K89" s="24">
        <v>11361</v>
      </c>
      <c r="L89" s="24">
        <v>10883</v>
      </c>
      <c r="M89" s="25" t="s">
        <v>1317</v>
      </c>
      <c r="N89" s="25" t="s">
        <v>1316</v>
      </c>
      <c r="O89" s="23">
        <v>0.2283</v>
      </c>
      <c r="P89" s="23">
        <v>0.82850000000000001</v>
      </c>
      <c r="Q89" s="23">
        <v>0.4854</v>
      </c>
      <c r="R89" s="23">
        <v>0.2283</v>
      </c>
      <c r="S89" s="23">
        <v>0.2283</v>
      </c>
      <c r="T89" s="23">
        <v>0.89700000000000002</v>
      </c>
      <c r="U89" s="23">
        <v>0.2283</v>
      </c>
      <c r="V89" s="23">
        <v>0.2283</v>
      </c>
      <c r="W89" s="23">
        <v>1.4678</v>
      </c>
      <c r="X89" s="23">
        <v>1.8122</v>
      </c>
      <c r="Y89" s="23">
        <v>3.4072</v>
      </c>
      <c r="Z89" s="23">
        <v>0.2283</v>
      </c>
      <c r="AA89" s="23">
        <v>0.2283</v>
      </c>
      <c r="AB89" s="23">
        <v>1.4044000000000001</v>
      </c>
      <c r="AC89" s="23">
        <v>0.2283</v>
      </c>
      <c r="AD89" s="23">
        <v>0.2283</v>
      </c>
      <c r="AE89" s="23">
        <v>0.2283</v>
      </c>
      <c r="AF89" s="23">
        <v>0.62849999999999995</v>
      </c>
      <c r="AG89" s="23">
        <v>1</v>
      </c>
      <c r="AH89" s="23">
        <v>0.2283</v>
      </c>
      <c r="AI89" s="23">
        <v>0.2283</v>
      </c>
      <c r="AJ89" s="23">
        <v>1.4279999999999999</v>
      </c>
      <c r="AK89" s="23">
        <v>0.2283</v>
      </c>
      <c r="AL89" s="23">
        <v>0.2283</v>
      </c>
      <c r="AM89" s="23">
        <v>0.2283</v>
      </c>
      <c r="AN89" s="23">
        <v>0.2283</v>
      </c>
      <c r="AO89" s="23">
        <v>0.2283</v>
      </c>
      <c r="AP89" s="23">
        <v>0.2283</v>
      </c>
      <c r="AQ89" s="23">
        <v>0.2283</v>
      </c>
      <c r="AR89" s="23">
        <v>0.2283</v>
      </c>
    </row>
    <row r="90" spans="1:44" ht="15" customHeight="1" x14ac:dyDescent="0.25">
      <c r="A90" s="24">
        <v>1151</v>
      </c>
      <c r="B90" s="23" t="s">
        <v>1315</v>
      </c>
      <c r="C90" s="24" t="s">
        <v>104</v>
      </c>
      <c r="D90" s="24" t="s">
        <v>1311</v>
      </c>
      <c r="E90" s="24">
        <v>32198</v>
      </c>
      <c r="F90" s="24" t="s">
        <v>66</v>
      </c>
      <c r="G90" s="24">
        <v>100000802</v>
      </c>
      <c r="H90" s="24">
        <v>1203</v>
      </c>
      <c r="I90" s="24">
        <v>204.2</v>
      </c>
      <c r="J90" s="24" t="s">
        <v>1314</v>
      </c>
      <c r="K90" s="24">
        <v>1</v>
      </c>
      <c r="L90" s="24">
        <v>5406074</v>
      </c>
      <c r="M90" s="25" t="s">
        <v>1313</v>
      </c>
      <c r="N90" s="25" t="s">
        <v>1312</v>
      </c>
      <c r="O90" s="23">
        <v>0.97440000000000004</v>
      </c>
      <c r="P90" s="23">
        <v>0.5202</v>
      </c>
      <c r="Q90" s="23">
        <v>0.73360000000000003</v>
      </c>
      <c r="R90" s="23">
        <v>0.5202</v>
      </c>
      <c r="S90" s="23">
        <v>0.5202</v>
      </c>
      <c r="T90" s="23">
        <v>0.82830000000000004</v>
      </c>
      <c r="U90" s="23">
        <v>0.73799999999999999</v>
      </c>
      <c r="V90" s="23">
        <v>0.5202</v>
      </c>
      <c r="W90" s="23">
        <v>1.0256000000000001</v>
      </c>
      <c r="X90" s="23">
        <v>1.1548</v>
      </c>
      <c r="Y90" s="23">
        <v>1.7391000000000001</v>
      </c>
      <c r="Z90" s="23">
        <v>1.0929</v>
      </c>
      <c r="AA90" s="23">
        <v>0.5202</v>
      </c>
      <c r="AB90" s="23">
        <v>0.5202</v>
      </c>
      <c r="AC90" s="23">
        <v>0.5202</v>
      </c>
      <c r="AD90" s="23">
        <v>0.5202</v>
      </c>
      <c r="AE90" s="23">
        <v>0.5202</v>
      </c>
      <c r="AF90" s="23">
        <v>0.55710000000000004</v>
      </c>
      <c r="AG90" s="23">
        <v>0.5202</v>
      </c>
      <c r="AH90" s="23">
        <v>0.5202</v>
      </c>
      <c r="AI90" s="23">
        <v>1.4012</v>
      </c>
      <c r="AJ90" s="23">
        <v>0.5202</v>
      </c>
      <c r="AK90" s="23">
        <v>0.89790000000000003</v>
      </c>
      <c r="AL90" s="23">
        <v>0.5202</v>
      </c>
      <c r="AM90" s="23">
        <v>0.5202</v>
      </c>
      <c r="AN90" s="23">
        <v>0.5202</v>
      </c>
      <c r="AO90" s="23">
        <v>3.8618000000000001</v>
      </c>
      <c r="AP90" s="23">
        <v>6.0446</v>
      </c>
      <c r="AQ90" s="23">
        <v>0.5202</v>
      </c>
      <c r="AR90" s="23">
        <v>0.5202</v>
      </c>
    </row>
    <row r="91" spans="1:44" ht="15" customHeight="1" x14ac:dyDescent="0.25">
      <c r="A91" s="24">
        <v>2139</v>
      </c>
      <c r="B91" s="23" t="s">
        <v>1310</v>
      </c>
      <c r="C91" s="24" t="s">
        <v>56</v>
      </c>
      <c r="D91" s="24" t="s">
        <v>1302</v>
      </c>
      <c r="E91" s="24">
        <v>554</v>
      </c>
      <c r="F91" s="24" t="s">
        <v>66</v>
      </c>
      <c r="G91" s="24">
        <v>880</v>
      </c>
      <c r="H91" s="24">
        <v>1003</v>
      </c>
      <c r="I91" s="24">
        <v>136.1</v>
      </c>
      <c r="J91" s="24" t="s">
        <v>1309</v>
      </c>
      <c r="K91" s="24">
        <v>190</v>
      </c>
      <c r="L91" s="24">
        <v>185</v>
      </c>
      <c r="M91" s="25" t="s">
        <v>1308</v>
      </c>
      <c r="N91" s="25" t="s">
        <v>1307</v>
      </c>
      <c r="O91" s="23">
        <v>5.8673000000000002</v>
      </c>
      <c r="P91" s="23">
        <v>3.0026999999999999</v>
      </c>
      <c r="Q91" s="23">
        <v>2.9306000000000001</v>
      </c>
      <c r="R91" s="23">
        <v>5.4550999999999998</v>
      </c>
      <c r="S91" s="23">
        <v>1.2927999999999999</v>
      </c>
      <c r="T91" s="23">
        <v>7.2744</v>
      </c>
      <c r="U91" s="23">
        <v>3.4453999999999998</v>
      </c>
      <c r="V91" s="23">
        <v>3.4935</v>
      </c>
      <c r="W91" s="23">
        <v>2.1867999999999999</v>
      </c>
      <c r="X91" s="23">
        <v>3.8012999999999999</v>
      </c>
      <c r="Y91" s="23">
        <v>0.99019999999999997</v>
      </c>
      <c r="Z91" s="23">
        <v>1.3889</v>
      </c>
      <c r="AA91" s="23">
        <v>0.97050000000000003</v>
      </c>
      <c r="AB91" s="23">
        <v>0.52129999999999999</v>
      </c>
      <c r="AC91" s="23">
        <v>0.1968</v>
      </c>
      <c r="AD91" s="23">
        <v>0.54969999999999997</v>
      </c>
      <c r="AE91" s="23">
        <v>0.65490000000000004</v>
      </c>
      <c r="AF91" s="23">
        <v>0.77539999999999998</v>
      </c>
      <c r="AG91" s="23">
        <v>1.1951000000000001</v>
      </c>
      <c r="AH91" s="23">
        <v>0.34129999999999999</v>
      </c>
      <c r="AI91" s="23">
        <v>0.3044</v>
      </c>
      <c r="AJ91" s="23">
        <v>0.54669999999999996</v>
      </c>
      <c r="AK91" s="23">
        <v>1.0098</v>
      </c>
      <c r="AL91" s="23">
        <v>0.13250000000000001</v>
      </c>
      <c r="AM91" s="23">
        <v>5.04E-2</v>
      </c>
      <c r="AN91" s="23">
        <v>0.15570000000000001</v>
      </c>
      <c r="AO91" s="23">
        <v>1.6142000000000001</v>
      </c>
      <c r="AP91" s="23">
        <v>2.3441000000000001</v>
      </c>
      <c r="AQ91" s="23">
        <v>0.33739999999999998</v>
      </c>
      <c r="AR91" s="23">
        <v>0.28970000000000001</v>
      </c>
    </row>
    <row r="92" spans="1:44" ht="15" customHeight="1" x14ac:dyDescent="0.25">
      <c r="A92" s="24">
        <v>2138</v>
      </c>
      <c r="B92" s="23" t="s">
        <v>1306</v>
      </c>
      <c r="C92" s="24" t="s">
        <v>56</v>
      </c>
      <c r="D92" s="24" t="s">
        <v>1302</v>
      </c>
      <c r="E92" s="24">
        <v>555</v>
      </c>
      <c r="F92" s="24" t="s">
        <v>66</v>
      </c>
      <c r="G92" s="24">
        <v>798</v>
      </c>
      <c r="H92" s="24">
        <v>1650</v>
      </c>
      <c r="I92" s="24">
        <v>268.10000000000002</v>
      </c>
      <c r="J92" s="24" t="s">
        <v>1305</v>
      </c>
      <c r="K92" s="24">
        <v>60961</v>
      </c>
      <c r="L92" s="24">
        <v>54923</v>
      </c>
      <c r="M92" s="25" t="s">
        <v>1304</v>
      </c>
      <c r="N92" s="25" t="s">
        <v>1303</v>
      </c>
      <c r="O92" s="23">
        <v>2.3595000000000002</v>
      </c>
      <c r="P92" s="23">
        <v>0.92589999999999995</v>
      </c>
      <c r="Q92" s="23">
        <v>2.641</v>
      </c>
      <c r="R92" s="23">
        <v>0.9335</v>
      </c>
      <c r="S92" s="23">
        <v>0.88580000000000003</v>
      </c>
      <c r="T92" s="23">
        <v>1.4746999999999999</v>
      </c>
      <c r="U92" s="23">
        <v>5.8238000000000003</v>
      </c>
      <c r="V92" s="23">
        <v>0.84730000000000005</v>
      </c>
      <c r="W92" s="23">
        <v>0.7571</v>
      </c>
      <c r="X92" s="23">
        <v>2.6635</v>
      </c>
      <c r="Y92" s="23">
        <v>1.2646999999999999</v>
      </c>
      <c r="Z92" s="23">
        <v>0.44440000000000002</v>
      </c>
      <c r="AA92" s="23">
        <v>1.0647</v>
      </c>
      <c r="AB92" s="23">
        <v>0.87909999999999999</v>
      </c>
      <c r="AC92" s="23">
        <v>0.52459999999999996</v>
      </c>
      <c r="AD92" s="23">
        <v>0.68379999999999996</v>
      </c>
      <c r="AE92" s="23">
        <v>1.7517</v>
      </c>
      <c r="AF92" s="23">
        <v>2.3336000000000001</v>
      </c>
      <c r="AG92" s="23">
        <v>3.7812999999999999</v>
      </c>
      <c r="AH92" s="23">
        <v>0.93530000000000002</v>
      </c>
      <c r="AI92" s="23">
        <v>0.2029</v>
      </c>
      <c r="AJ92" s="23">
        <v>2.0709</v>
      </c>
      <c r="AK92" s="23">
        <v>3.9062999999999999</v>
      </c>
      <c r="AL92" s="23">
        <v>0.71909999999999996</v>
      </c>
      <c r="AM92" s="23">
        <v>0.29339999999999999</v>
      </c>
      <c r="AN92" s="23">
        <v>0.2029</v>
      </c>
      <c r="AO92" s="23">
        <v>26.241399999999999</v>
      </c>
      <c r="AP92" s="23">
        <v>41.218899999999998</v>
      </c>
      <c r="AQ92" s="23">
        <v>0.30630000000000002</v>
      </c>
      <c r="AR92" s="23">
        <v>0.2029</v>
      </c>
    </row>
    <row r="93" spans="1:44" ht="15" customHeight="1" x14ac:dyDescent="0.25">
      <c r="A93" s="24">
        <v>995</v>
      </c>
      <c r="B93" s="23" t="s">
        <v>1301</v>
      </c>
      <c r="C93" s="24" t="s">
        <v>104</v>
      </c>
      <c r="D93" s="24" t="s">
        <v>250</v>
      </c>
      <c r="E93" s="24">
        <v>32980</v>
      </c>
      <c r="F93" s="24" t="s">
        <v>61</v>
      </c>
      <c r="G93" s="24">
        <v>100001193</v>
      </c>
      <c r="H93" s="24">
        <v>5684</v>
      </c>
      <c r="I93" s="24">
        <v>331.3</v>
      </c>
      <c r="J93" s="24" t="s">
        <v>1300</v>
      </c>
      <c r="K93" s="24">
        <v>5497181</v>
      </c>
      <c r="L93" s="24">
        <v>4445971</v>
      </c>
      <c r="M93" s="25" t="s">
        <v>1299</v>
      </c>
      <c r="N93" s="25" t="s">
        <v>1298</v>
      </c>
      <c r="O93" s="23">
        <v>0.51259999999999994</v>
      </c>
      <c r="P93" s="23">
        <v>0.74419999999999997</v>
      </c>
      <c r="Q93" s="23">
        <v>0.79749999999999999</v>
      </c>
      <c r="R93" s="23">
        <v>0.75</v>
      </c>
      <c r="S93" s="23">
        <v>0.66649999999999998</v>
      </c>
      <c r="T93" s="23">
        <v>0.65780000000000005</v>
      </c>
      <c r="U93" s="23">
        <v>0.77170000000000005</v>
      </c>
      <c r="V93" s="23">
        <v>0.93579999999999997</v>
      </c>
      <c r="W93" s="23">
        <v>1.3119000000000001</v>
      </c>
      <c r="X93" s="23">
        <v>1.7710999999999999</v>
      </c>
      <c r="Y93" s="23">
        <v>1.5783</v>
      </c>
      <c r="Z93" s="23">
        <v>1.3237000000000001</v>
      </c>
      <c r="AA93" s="23">
        <v>1.2745</v>
      </c>
      <c r="AB93" s="23">
        <v>0.67900000000000005</v>
      </c>
      <c r="AC93" s="23">
        <v>1.5336000000000001</v>
      </c>
      <c r="AD93" s="23">
        <v>0.97260000000000002</v>
      </c>
      <c r="AE93" s="23">
        <v>1.2354000000000001</v>
      </c>
      <c r="AF93" s="23">
        <v>1.9306000000000001</v>
      </c>
      <c r="AG93" s="23">
        <v>1.5391999999999999</v>
      </c>
      <c r="AH93" s="23">
        <v>3.6562999999999999</v>
      </c>
      <c r="AI93" s="23">
        <v>1.0274000000000001</v>
      </c>
      <c r="AJ93" s="23">
        <v>1.1198999999999999</v>
      </c>
      <c r="AK93" s="23">
        <v>3.2553999999999998</v>
      </c>
      <c r="AL93" s="23">
        <v>2.5354000000000001</v>
      </c>
      <c r="AM93" s="23">
        <v>1.2945</v>
      </c>
      <c r="AN93" s="23">
        <v>0.60970000000000002</v>
      </c>
      <c r="AO93" s="23">
        <v>0.22389999999999999</v>
      </c>
      <c r="AP93" s="23">
        <v>0.63090000000000002</v>
      </c>
      <c r="AQ93" s="23">
        <v>0.14430000000000001</v>
      </c>
      <c r="AR93" s="23">
        <v>0.24979999999999999</v>
      </c>
    </row>
    <row r="94" spans="1:44" ht="15" customHeight="1" x14ac:dyDescent="0.25">
      <c r="A94" s="24">
        <v>24</v>
      </c>
      <c r="B94" s="23" t="s">
        <v>1297</v>
      </c>
      <c r="C94" s="24" t="s">
        <v>50</v>
      </c>
      <c r="D94" s="24" t="s">
        <v>582</v>
      </c>
      <c r="E94" s="24">
        <v>1126</v>
      </c>
      <c r="F94" s="24" t="s">
        <v>37</v>
      </c>
      <c r="G94" s="24">
        <v>811</v>
      </c>
      <c r="H94" s="24">
        <v>1147.5999999999999</v>
      </c>
      <c r="I94" s="24">
        <v>115.9</v>
      </c>
      <c r="J94" s="24" t="s">
        <v>1296</v>
      </c>
      <c r="K94" s="24">
        <v>5950</v>
      </c>
      <c r="L94" s="24">
        <v>5735</v>
      </c>
      <c r="M94" s="25" t="s">
        <v>1295</v>
      </c>
      <c r="N94" s="25" t="s">
        <v>1294</v>
      </c>
      <c r="O94" s="23">
        <v>2.8380999999999998</v>
      </c>
      <c r="P94" s="23">
        <v>3.4390999999999998</v>
      </c>
      <c r="Q94" s="23">
        <v>4.1449999999999996</v>
      </c>
      <c r="R94" s="23">
        <v>4.3818000000000001</v>
      </c>
      <c r="S94" s="23">
        <v>3.4037000000000002</v>
      </c>
      <c r="T94" s="23">
        <v>7.8891</v>
      </c>
      <c r="U94" s="23">
        <v>2.7368000000000001</v>
      </c>
      <c r="V94" s="23">
        <v>4.5069999999999997</v>
      </c>
      <c r="W94" s="23">
        <v>0.90300000000000002</v>
      </c>
      <c r="X94" s="23">
        <v>1.4008</v>
      </c>
      <c r="Y94" s="23">
        <v>2.835</v>
      </c>
      <c r="Z94" s="23">
        <v>1.0273000000000001</v>
      </c>
      <c r="AA94" s="23">
        <v>0.76800000000000002</v>
      </c>
      <c r="AB94" s="23">
        <v>0.48370000000000002</v>
      </c>
      <c r="AC94" s="23">
        <v>1.0891</v>
      </c>
      <c r="AD94" s="23">
        <v>0.44879999999999998</v>
      </c>
      <c r="AE94" s="23">
        <v>0.7923</v>
      </c>
      <c r="AF94" s="23">
        <v>0.6583</v>
      </c>
      <c r="AG94" s="23">
        <v>0.88570000000000004</v>
      </c>
      <c r="AH94" s="23">
        <v>0.97270000000000001</v>
      </c>
      <c r="AI94" s="23">
        <v>1.1143000000000001</v>
      </c>
      <c r="AJ94" s="23">
        <v>0.62549999999999994</v>
      </c>
      <c r="AK94" s="23">
        <v>0.97009999999999996</v>
      </c>
      <c r="AL94" s="23">
        <v>0.7379</v>
      </c>
      <c r="AM94" s="23">
        <v>0.6714</v>
      </c>
      <c r="AN94" s="23">
        <v>0.88700000000000001</v>
      </c>
      <c r="AO94" s="23">
        <v>3.5929000000000002</v>
      </c>
      <c r="AP94" s="23">
        <v>3.4744999999999999</v>
      </c>
      <c r="AQ94" s="23">
        <v>0.17780000000000001</v>
      </c>
      <c r="AR94" s="23">
        <v>0.2102</v>
      </c>
    </row>
    <row r="95" spans="1:44" ht="15" customHeight="1" x14ac:dyDescent="0.25">
      <c r="A95" s="24">
        <v>387</v>
      </c>
      <c r="B95" s="23" t="s">
        <v>1293</v>
      </c>
      <c r="C95" s="24" t="s">
        <v>78</v>
      </c>
      <c r="D95" s="24" t="s">
        <v>77</v>
      </c>
      <c r="E95" s="24">
        <v>15129</v>
      </c>
      <c r="F95" s="24" t="s">
        <v>61</v>
      </c>
      <c r="G95" s="24">
        <v>100000113</v>
      </c>
      <c r="H95" s="24">
        <v>815</v>
      </c>
      <c r="I95" s="24">
        <v>159.19999999999999</v>
      </c>
      <c r="J95" s="24" t="s">
        <v>1292</v>
      </c>
      <c r="K95" s="24">
        <v>5484352</v>
      </c>
      <c r="L95" s="24">
        <v>4588478</v>
      </c>
      <c r="M95" s="24"/>
      <c r="N95" s="25" t="s">
        <v>1291</v>
      </c>
      <c r="O95" s="23">
        <v>1.3084</v>
      </c>
      <c r="P95" s="23">
        <v>1.6052</v>
      </c>
      <c r="Q95" s="23">
        <v>0.45750000000000002</v>
      </c>
      <c r="R95" s="23">
        <v>1.7794000000000001</v>
      </c>
      <c r="S95" s="23">
        <v>1.7115</v>
      </c>
      <c r="T95" s="23">
        <v>2.3146</v>
      </c>
      <c r="U95" s="23">
        <v>0.45750000000000002</v>
      </c>
      <c r="V95" s="23">
        <v>2.7191999999999998</v>
      </c>
      <c r="W95" s="23">
        <v>0.53069999999999995</v>
      </c>
      <c r="X95" s="23">
        <v>0.75</v>
      </c>
      <c r="Y95" s="23">
        <v>0.54339999999999999</v>
      </c>
      <c r="Z95" s="23">
        <v>0.67759999999999998</v>
      </c>
      <c r="AA95" s="23">
        <v>1.4182999999999999</v>
      </c>
      <c r="AB95" s="23">
        <v>0.45750000000000002</v>
      </c>
      <c r="AC95" s="23">
        <v>1.4021999999999999</v>
      </c>
      <c r="AD95" s="23">
        <v>0.9325</v>
      </c>
      <c r="AE95" s="23">
        <v>0.73529999999999995</v>
      </c>
      <c r="AF95" s="23">
        <v>0.95079999999999998</v>
      </c>
      <c r="AG95" s="23">
        <v>0.85629999999999995</v>
      </c>
      <c r="AH95" s="23">
        <v>1.0491999999999999</v>
      </c>
      <c r="AI95" s="23">
        <v>1.2576000000000001</v>
      </c>
      <c r="AJ95" s="23">
        <v>0.85289999999999999</v>
      </c>
      <c r="AK95" s="23">
        <v>0.63119999999999998</v>
      </c>
      <c r="AL95" s="23">
        <v>0.67049999999999998</v>
      </c>
      <c r="AM95" s="23">
        <v>0.60329999999999995</v>
      </c>
      <c r="AN95" s="23">
        <v>1.5067999999999999</v>
      </c>
      <c r="AO95" s="23">
        <v>1.3937999999999999</v>
      </c>
      <c r="AP95" s="23">
        <v>1.2434000000000001</v>
      </c>
      <c r="AQ95" s="23">
        <v>0.45750000000000002</v>
      </c>
      <c r="AR95" s="23">
        <v>0.45750000000000002</v>
      </c>
    </row>
    <row r="96" spans="1:44" ht="15" customHeight="1" x14ac:dyDescent="0.25">
      <c r="A96" s="24">
        <v>395</v>
      </c>
      <c r="B96" s="23" t="s">
        <v>1290</v>
      </c>
      <c r="C96" s="24" t="s">
        <v>78</v>
      </c>
      <c r="D96" s="24" t="s">
        <v>77</v>
      </c>
      <c r="E96" s="24">
        <v>37118</v>
      </c>
      <c r="F96" s="24" t="s">
        <v>66</v>
      </c>
      <c r="G96" s="24">
        <v>100001891</v>
      </c>
      <c r="H96" s="24">
        <v>2011</v>
      </c>
      <c r="I96" s="24">
        <v>203.1</v>
      </c>
      <c r="J96" s="24"/>
      <c r="K96" s="24" t="s">
        <v>1289</v>
      </c>
      <c r="L96" s="24">
        <v>369449</v>
      </c>
      <c r="M96" s="24"/>
      <c r="N96" s="24"/>
      <c r="O96" s="23">
        <v>0.47910000000000003</v>
      </c>
      <c r="P96" s="23">
        <v>0.36020000000000002</v>
      </c>
      <c r="Q96" s="23">
        <v>0.35120000000000001</v>
      </c>
      <c r="R96" s="23">
        <v>0.17499999999999999</v>
      </c>
      <c r="S96" s="23">
        <v>0.17499999999999999</v>
      </c>
      <c r="T96" s="23">
        <v>1.1389</v>
      </c>
      <c r="U96" s="23">
        <v>0.49340000000000001</v>
      </c>
      <c r="V96" s="23">
        <v>0.27560000000000001</v>
      </c>
      <c r="W96" s="23">
        <v>1.1758999999999999</v>
      </c>
      <c r="X96" s="23">
        <v>3.8874</v>
      </c>
      <c r="Y96" s="23">
        <v>2.4811000000000001</v>
      </c>
      <c r="Z96" s="23">
        <v>2.1488</v>
      </c>
      <c r="AA96" s="23">
        <v>0.91149999999999998</v>
      </c>
      <c r="AB96" s="23">
        <v>0.74829999999999997</v>
      </c>
      <c r="AC96" s="23">
        <v>1.3170999999999999</v>
      </c>
      <c r="AD96" s="23">
        <v>0.98080000000000001</v>
      </c>
      <c r="AE96" s="23">
        <v>0.86140000000000005</v>
      </c>
      <c r="AF96" s="23">
        <v>1.0192000000000001</v>
      </c>
      <c r="AG96" s="23">
        <v>2.0470999999999999</v>
      </c>
      <c r="AH96" s="23">
        <v>2.0207000000000002</v>
      </c>
      <c r="AI96" s="23">
        <v>2.9241999999999999</v>
      </c>
      <c r="AJ96" s="23">
        <v>1.4073</v>
      </c>
      <c r="AK96" s="23">
        <v>1.8111999999999999</v>
      </c>
      <c r="AL96" s="23">
        <v>0.54010000000000002</v>
      </c>
      <c r="AM96" s="23">
        <v>0.45939999999999998</v>
      </c>
      <c r="AN96" s="23">
        <v>1.3943000000000001</v>
      </c>
      <c r="AO96" s="23">
        <v>0.17499999999999999</v>
      </c>
      <c r="AP96" s="23">
        <v>0.36120000000000002</v>
      </c>
      <c r="AQ96" s="23">
        <v>0.17499999999999999</v>
      </c>
      <c r="AR96" s="23">
        <v>0.17499999999999999</v>
      </c>
    </row>
    <row r="97" spans="1:44" ht="15" customHeight="1" x14ac:dyDescent="0.25">
      <c r="A97" s="24">
        <v>396</v>
      </c>
      <c r="B97" s="23" t="s">
        <v>1288</v>
      </c>
      <c r="C97" s="24" t="s">
        <v>78</v>
      </c>
      <c r="D97" s="24" t="s">
        <v>77</v>
      </c>
      <c r="E97" s="24">
        <v>37093</v>
      </c>
      <c r="F97" s="24" t="s">
        <v>66</v>
      </c>
      <c r="G97" s="24">
        <v>100001890</v>
      </c>
      <c r="H97" s="24">
        <v>2150</v>
      </c>
      <c r="I97" s="24">
        <v>203</v>
      </c>
      <c r="J97" s="24" t="s">
        <v>1287</v>
      </c>
      <c r="K97" s="24">
        <v>259583</v>
      </c>
      <c r="L97" s="24">
        <v>227831</v>
      </c>
      <c r="M97" s="24"/>
      <c r="N97" s="24"/>
      <c r="O97" s="23">
        <v>1.2511000000000001</v>
      </c>
      <c r="P97" s="23">
        <v>1.1612</v>
      </c>
      <c r="Q97" s="23">
        <v>0.3926</v>
      </c>
      <c r="R97" s="23">
        <v>0.67279999999999995</v>
      </c>
      <c r="S97" s="23">
        <v>0.34660000000000002</v>
      </c>
      <c r="T97" s="23">
        <v>2.2351999999999999</v>
      </c>
      <c r="U97" s="23">
        <v>1.1499999999999999</v>
      </c>
      <c r="V97" s="23">
        <v>0.6371</v>
      </c>
      <c r="W97" s="23">
        <v>0.61480000000000001</v>
      </c>
      <c r="X97" s="23">
        <v>1.9083000000000001</v>
      </c>
      <c r="Y97" s="23">
        <v>1.05</v>
      </c>
      <c r="Z97" s="23">
        <v>1.1353</v>
      </c>
      <c r="AA97" s="23">
        <v>1.1519999999999999</v>
      </c>
      <c r="AB97" s="23">
        <v>0.4859</v>
      </c>
      <c r="AC97" s="23">
        <v>1.3960999999999999</v>
      </c>
      <c r="AD97" s="23">
        <v>0.87549999999999994</v>
      </c>
      <c r="AE97" s="23">
        <v>0.52680000000000005</v>
      </c>
      <c r="AF97" s="23">
        <v>0.48359999999999997</v>
      </c>
      <c r="AG97" s="23">
        <v>1.2369000000000001</v>
      </c>
      <c r="AH97" s="23">
        <v>0.96609999999999996</v>
      </c>
      <c r="AI97" s="23">
        <v>2.7765</v>
      </c>
      <c r="AJ97" s="23">
        <v>1.1931</v>
      </c>
      <c r="AK97" s="23">
        <v>1</v>
      </c>
      <c r="AL97" s="23">
        <v>0.49909999999999999</v>
      </c>
      <c r="AM97" s="23">
        <v>0.34660000000000002</v>
      </c>
      <c r="AN97" s="23">
        <v>1.06</v>
      </c>
      <c r="AO97" s="23">
        <v>0.6573</v>
      </c>
      <c r="AP97" s="23">
        <v>0.78690000000000004</v>
      </c>
      <c r="AQ97" s="23">
        <v>0.34660000000000002</v>
      </c>
      <c r="AR97" s="23">
        <v>0.34660000000000002</v>
      </c>
    </row>
    <row r="98" spans="1:44" ht="15" customHeight="1" x14ac:dyDescent="0.25">
      <c r="A98" s="24">
        <v>399</v>
      </c>
      <c r="B98" s="23" t="s">
        <v>1286</v>
      </c>
      <c r="C98" s="24" t="s">
        <v>78</v>
      </c>
      <c r="D98" s="24" t="s">
        <v>77</v>
      </c>
      <c r="E98" s="24">
        <v>38679</v>
      </c>
      <c r="F98" s="24" t="s">
        <v>66</v>
      </c>
      <c r="G98" s="24">
        <v>100002700</v>
      </c>
      <c r="H98" s="24">
        <v>2422</v>
      </c>
      <c r="I98" s="24">
        <v>237.2</v>
      </c>
      <c r="J98" s="24" t="s">
        <v>1285</v>
      </c>
      <c r="K98" s="24">
        <v>2080</v>
      </c>
      <c r="L98" s="24">
        <v>1996</v>
      </c>
      <c r="M98" s="24"/>
      <c r="N98" s="24"/>
      <c r="O98" s="23">
        <v>0.4713</v>
      </c>
      <c r="P98" s="23">
        <v>0.4713</v>
      </c>
      <c r="Q98" s="23">
        <v>0.4713</v>
      </c>
      <c r="R98" s="23">
        <v>0.4713</v>
      </c>
      <c r="S98" s="23">
        <v>0.4713</v>
      </c>
      <c r="T98" s="23">
        <v>1.2845</v>
      </c>
      <c r="U98" s="23">
        <v>0.67810000000000004</v>
      </c>
      <c r="V98" s="23">
        <v>0.60389999999999999</v>
      </c>
      <c r="W98" s="23">
        <v>1.2170000000000001</v>
      </c>
      <c r="X98" s="23">
        <v>2.0354999999999999</v>
      </c>
      <c r="Y98" s="23">
        <v>1.4513</v>
      </c>
      <c r="Z98" s="23">
        <v>1.7237</v>
      </c>
      <c r="AA98" s="23">
        <v>0.59089999999999998</v>
      </c>
      <c r="AB98" s="23">
        <v>0.4713</v>
      </c>
      <c r="AC98" s="23">
        <v>0.82350000000000001</v>
      </c>
      <c r="AD98" s="23">
        <v>0.97409999999999997</v>
      </c>
      <c r="AE98" s="23">
        <v>0.7</v>
      </c>
      <c r="AF98" s="23">
        <v>1.0055000000000001</v>
      </c>
      <c r="AG98" s="23">
        <v>1.5555000000000001</v>
      </c>
      <c r="AH98" s="23">
        <v>0.95130000000000003</v>
      </c>
      <c r="AI98" s="23">
        <v>2.5032000000000001</v>
      </c>
      <c r="AJ98" s="23">
        <v>0.75570000000000004</v>
      </c>
      <c r="AK98" s="23">
        <v>1.6144000000000001</v>
      </c>
      <c r="AL98" s="23">
        <v>0.4713</v>
      </c>
      <c r="AM98" s="23">
        <v>0.4713</v>
      </c>
      <c r="AN98" s="23">
        <v>1.1314</v>
      </c>
      <c r="AO98" s="23">
        <v>0.8337</v>
      </c>
      <c r="AP98" s="23">
        <v>1</v>
      </c>
      <c r="AQ98" s="23">
        <v>0.4713</v>
      </c>
      <c r="AR98" s="23">
        <v>0.4713</v>
      </c>
    </row>
    <row r="99" spans="1:44" ht="15" customHeight="1" x14ac:dyDescent="0.25">
      <c r="A99" s="24">
        <v>400</v>
      </c>
      <c r="B99" s="23" t="s">
        <v>1284</v>
      </c>
      <c r="C99" s="24" t="s">
        <v>78</v>
      </c>
      <c r="D99" s="24" t="s">
        <v>77</v>
      </c>
      <c r="E99" s="24">
        <v>37083</v>
      </c>
      <c r="F99" s="24" t="s">
        <v>66</v>
      </c>
      <c r="G99" s="24">
        <v>100001888</v>
      </c>
      <c r="H99" s="24">
        <v>1400</v>
      </c>
      <c r="I99" s="24">
        <v>187.1</v>
      </c>
      <c r="J99" s="24" t="s">
        <v>1283</v>
      </c>
      <c r="K99" s="24">
        <v>418040</v>
      </c>
      <c r="L99" s="24">
        <v>370068</v>
      </c>
      <c r="M99" s="24"/>
      <c r="N99" s="24"/>
      <c r="O99" s="23">
        <v>1.8441000000000001</v>
      </c>
      <c r="P99" s="23">
        <v>0.95150000000000001</v>
      </c>
      <c r="Q99" s="23">
        <v>0.44500000000000001</v>
      </c>
      <c r="R99" s="23">
        <v>1.7969999999999999</v>
      </c>
      <c r="S99" s="23">
        <v>1.0077</v>
      </c>
      <c r="T99" s="23">
        <v>4.3997000000000002</v>
      </c>
      <c r="U99" s="23">
        <v>1.6922999999999999</v>
      </c>
      <c r="V99" s="23">
        <v>2.0310000000000001</v>
      </c>
      <c r="W99" s="23">
        <v>1.3480000000000001</v>
      </c>
      <c r="X99" s="23">
        <v>2.8607999999999998</v>
      </c>
      <c r="Y99" s="23">
        <v>0.83279999999999998</v>
      </c>
      <c r="Z99" s="23">
        <v>0.58409999999999995</v>
      </c>
      <c r="AA99" s="23">
        <v>0.50800000000000001</v>
      </c>
      <c r="AB99" s="23">
        <v>0.57489999999999997</v>
      </c>
      <c r="AC99" s="23">
        <v>1.9802</v>
      </c>
      <c r="AD99" s="23">
        <v>0.73670000000000002</v>
      </c>
      <c r="AE99" s="23">
        <v>0.67220000000000002</v>
      </c>
      <c r="AF99" s="23">
        <v>0.97809999999999997</v>
      </c>
      <c r="AG99" s="23">
        <v>1.0270999999999999</v>
      </c>
      <c r="AH99" s="23">
        <v>0.4254</v>
      </c>
      <c r="AI99" s="23">
        <v>1.6837</v>
      </c>
      <c r="AJ99" s="23">
        <v>1.3553999999999999</v>
      </c>
      <c r="AK99" s="23">
        <v>1.9311</v>
      </c>
      <c r="AL99" s="23">
        <v>0.55730000000000002</v>
      </c>
      <c r="AM99" s="23">
        <v>0.63060000000000005</v>
      </c>
      <c r="AN99" s="23">
        <v>0.99229999999999996</v>
      </c>
      <c r="AO99" s="23">
        <v>0.4254</v>
      </c>
      <c r="AP99" s="23">
        <v>0.4254</v>
      </c>
      <c r="AQ99" s="23">
        <v>0.4254</v>
      </c>
      <c r="AR99" s="23">
        <v>0.4254</v>
      </c>
    </row>
    <row r="100" spans="1:44" ht="15" customHeight="1" x14ac:dyDescent="0.25">
      <c r="A100" s="24">
        <v>401</v>
      </c>
      <c r="B100" s="23" t="s">
        <v>1282</v>
      </c>
      <c r="C100" s="24" t="s">
        <v>78</v>
      </c>
      <c r="D100" s="24" t="s">
        <v>77</v>
      </c>
      <c r="E100" s="24">
        <v>37079</v>
      </c>
      <c r="F100" s="24" t="s">
        <v>66</v>
      </c>
      <c r="G100" s="24">
        <v>100001887</v>
      </c>
      <c r="H100" s="24">
        <v>637</v>
      </c>
      <c r="I100" s="24">
        <v>177</v>
      </c>
      <c r="J100" s="24" t="s">
        <v>1281</v>
      </c>
      <c r="K100" s="24" t="s">
        <v>1280</v>
      </c>
      <c r="L100" s="24">
        <v>87421</v>
      </c>
      <c r="M100" s="24"/>
      <c r="N100" s="24"/>
      <c r="O100" s="23">
        <v>6.3098000000000001</v>
      </c>
      <c r="P100" s="23">
        <v>1.3124</v>
      </c>
      <c r="Q100" s="23">
        <v>0.51639999999999997</v>
      </c>
      <c r="R100" s="23">
        <v>5.3308</v>
      </c>
      <c r="S100" s="23">
        <v>2.0991</v>
      </c>
      <c r="T100" s="23">
        <v>8.3628999999999998</v>
      </c>
      <c r="U100" s="23">
        <v>1.0654999999999999</v>
      </c>
      <c r="V100" s="23">
        <v>7.7888000000000002</v>
      </c>
      <c r="W100" s="23">
        <v>0.35549999999999998</v>
      </c>
      <c r="X100" s="23">
        <v>0.40870000000000001</v>
      </c>
      <c r="Y100" s="23">
        <v>0.48509999999999998</v>
      </c>
      <c r="Z100" s="23">
        <v>0.35549999999999998</v>
      </c>
      <c r="AA100" s="23">
        <v>0.35549999999999998</v>
      </c>
      <c r="AB100" s="23">
        <v>0.35549999999999998</v>
      </c>
      <c r="AC100" s="23">
        <v>0.35549999999999998</v>
      </c>
      <c r="AD100" s="23">
        <v>0.44330000000000003</v>
      </c>
      <c r="AE100" s="23">
        <v>0.35549999999999998</v>
      </c>
      <c r="AF100" s="23">
        <v>0.35549999999999998</v>
      </c>
      <c r="AG100" s="23">
        <v>0.35549999999999998</v>
      </c>
      <c r="AH100" s="23">
        <v>0.35549999999999998</v>
      </c>
      <c r="AI100" s="23">
        <v>0.9345</v>
      </c>
      <c r="AJ100" s="23">
        <v>0.35549999999999998</v>
      </c>
      <c r="AK100" s="23">
        <v>0.35549999999999998</v>
      </c>
      <c r="AL100" s="23">
        <v>0.35549999999999998</v>
      </c>
      <c r="AM100" s="23">
        <v>0.35549999999999998</v>
      </c>
      <c r="AN100" s="23">
        <v>0.68469999999999998</v>
      </c>
      <c r="AO100" s="23">
        <v>0.35549999999999998</v>
      </c>
      <c r="AP100" s="23">
        <v>0.35549999999999998</v>
      </c>
      <c r="AQ100" s="23">
        <v>0.35549999999999998</v>
      </c>
      <c r="AR100" s="23">
        <v>0.35549999999999998</v>
      </c>
    </row>
    <row r="101" spans="1:44" ht="15" customHeight="1" x14ac:dyDescent="0.25">
      <c r="A101" s="24">
        <v>402</v>
      </c>
      <c r="B101" s="23" t="s">
        <v>1279</v>
      </c>
      <c r="C101" s="24" t="s">
        <v>78</v>
      </c>
      <c r="D101" s="24" t="s">
        <v>77</v>
      </c>
      <c r="E101" s="24">
        <v>37085</v>
      </c>
      <c r="F101" s="24" t="s">
        <v>61</v>
      </c>
      <c r="G101" s="24">
        <v>100001886</v>
      </c>
      <c r="H101" s="24">
        <v>827</v>
      </c>
      <c r="I101" s="24">
        <v>189</v>
      </c>
      <c r="J101" s="24" t="s">
        <v>1278</v>
      </c>
      <c r="K101" s="24">
        <v>426318</v>
      </c>
      <c r="L101" s="24">
        <v>377196</v>
      </c>
      <c r="M101" s="24"/>
      <c r="N101" s="24"/>
      <c r="O101" s="23">
        <v>1.0938000000000001</v>
      </c>
      <c r="P101" s="23">
        <v>0.55020000000000002</v>
      </c>
      <c r="Q101" s="23">
        <v>0.55020000000000002</v>
      </c>
      <c r="R101" s="23">
        <v>0.55020000000000002</v>
      </c>
      <c r="S101" s="23">
        <v>0.76480000000000004</v>
      </c>
      <c r="T101" s="23">
        <v>0.55020000000000002</v>
      </c>
      <c r="U101" s="23">
        <v>1</v>
      </c>
      <c r="V101" s="23">
        <v>0.88500000000000001</v>
      </c>
      <c r="W101" s="23">
        <v>0.55020000000000002</v>
      </c>
      <c r="X101" s="23">
        <v>1.9475</v>
      </c>
      <c r="Y101" s="23">
        <v>0.55020000000000002</v>
      </c>
      <c r="Z101" s="23">
        <v>0.88070000000000004</v>
      </c>
      <c r="AA101" s="23">
        <v>2.2004999999999999</v>
      </c>
      <c r="AB101" s="23">
        <v>0.6734</v>
      </c>
      <c r="AC101" s="23">
        <v>2.0789</v>
      </c>
      <c r="AD101" s="23">
        <v>2.1756000000000002</v>
      </c>
      <c r="AE101" s="23">
        <v>0.55020000000000002</v>
      </c>
      <c r="AF101" s="23">
        <v>0.55020000000000002</v>
      </c>
      <c r="AG101" s="23">
        <v>0.55020000000000002</v>
      </c>
      <c r="AH101" s="23">
        <v>0.55020000000000002</v>
      </c>
      <c r="AI101" s="23">
        <v>0.55020000000000002</v>
      </c>
      <c r="AJ101" s="23">
        <v>1.2543</v>
      </c>
      <c r="AK101" s="23">
        <v>0.55020000000000002</v>
      </c>
      <c r="AL101" s="23">
        <v>0.65649999999999997</v>
      </c>
      <c r="AM101" s="23">
        <v>0.80400000000000005</v>
      </c>
      <c r="AN101" s="23">
        <v>1.1995</v>
      </c>
      <c r="AO101" s="23">
        <v>0.55020000000000002</v>
      </c>
      <c r="AP101" s="23">
        <v>0.55020000000000002</v>
      </c>
      <c r="AQ101" s="23">
        <v>0.55020000000000002</v>
      </c>
      <c r="AR101" s="23">
        <v>0.55020000000000002</v>
      </c>
    </row>
    <row r="102" spans="1:44" ht="15" customHeight="1" x14ac:dyDescent="0.25">
      <c r="A102" s="24">
        <v>405</v>
      </c>
      <c r="B102" s="23" t="s">
        <v>1277</v>
      </c>
      <c r="C102" s="24" t="s">
        <v>78</v>
      </c>
      <c r="D102" s="24" t="s">
        <v>77</v>
      </c>
      <c r="E102" s="24">
        <v>37084</v>
      </c>
      <c r="F102" s="24" t="s">
        <v>66</v>
      </c>
      <c r="G102" s="24">
        <v>100001884</v>
      </c>
      <c r="H102" s="24">
        <v>1513</v>
      </c>
      <c r="I102" s="24">
        <v>189</v>
      </c>
      <c r="J102" s="24" t="s">
        <v>1276</v>
      </c>
      <c r="K102" s="24">
        <v>137276</v>
      </c>
      <c r="L102" s="24">
        <v>120970</v>
      </c>
      <c r="M102" s="24"/>
      <c r="N102" s="24"/>
      <c r="O102" s="23">
        <v>0.46689999999999998</v>
      </c>
      <c r="P102" s="23">
        <v>0.25519999999999998</v>
      </c>
      <c r="Q102" s="23">
        <v>0.22839999999999999</v>
      </c>
      <c r="R102" s="23">
        <v>0.4143</v>
      </c>
      <c r="S102" s="23">
        <v>0.31390000000000001</v>
      </c>
      <c r="T102" s="23">
        <v>1.9391</v>
      </c>
      <c r="U102" s="23">
        <v>0.52149999999999996</v>
      </c>
      <c r="V102" s="23">
        <v>0.47320000000000001</v>
      </c>
      <c r="W102" s="23">
        <v>1.3334999999999999</v>
      </c>
      <c r="X102" s="23">
        <v>3.9832000000000001</v>
      </c>
      <c r="Y102" s="23">
        <v>2.0070000000000001</v>
      </c>
      <c r="Z102" s="23">
        <v>1.9893000000000001</v>
      </c>
      <c r="AA102" s="23">
        <v>1.0599000000000001</v>
      </c>
      <c r="AB102" s="23">
        <v>0.53769999999999996</v>
      </c>
      <c r="AC102" s="23">
        <v>1.3861000000000001</v>
      </c>
      <c r="AD102" s="23">
        <v>0.97289999999999999</v>
      </c>
      <c r="AE102" s="23">
        <v>0.90410000000000001</v>
      </c>
      <c r="AF102" s="23">
        <v>1.0939000000000001</v>
      </c>
      <c r="AG102" s="23">
        <v>2.3306</v>
      </c>
      <c r="AH102" s="23">
        <v>1.7445999999999999</v>
      </c>
      <c r="AI102" s="23">
        <v>2.2418</v>
      </c>
      <c r="AJ102" s="23">
        <v>1.5522</v>
      </c>
      <c r="AK102" s="23">
        <v>2.2599</v>
      </c>
      <c r="AL102" s="23">
        <v>0.27089999999999997</v>
      </c>
      <c r="AM102" s="23">
        <v>0.63109999999999999</v>
      </c>
      <c r="AN102" s="23">
        <v>1.0270999999999999</v>
      </c>
      <c r="AO102" s="23">
        <v>0.25459999999999999</v>
      </c>
      <c r="AP102" s="23">
        <v>0.50619999999999998</v>
      </c>
      <c r="AQ102" s="23">
        <v>0.22839999999999999</v>
      </c>
      <c r="AR102" s="23">
        <v>0.22839999999999999</v>
      </c>
    </row>
    <row r="103" spans="1:44" ht="15" customHeight="1" x14ac:dyDescent="0.25">
      <c r="A103" s="24">
        <v>2126</v>
      </c>
      <c r="B103" s="23" t="s">
        <v>1275</v>
      </c>
      <c r="C103" s="24" t="s">
        <v>56</v>
      </c>
      <c r="D103" s="24" t="s">
        <v>55</v>
      </c>
      <c r="E103" s="24">
        <v>1107</v>
      </c>
      <c r="F103" s="24" t="s">
        <v>37</v>
      </c>
      <c r="G103" s="24">
        <v>1002</v>
      </c>
      <c r="H103" s="24">
        <v>1809.8</v>
      </c>
      <c r="I103" s="24">
        <v>518.29999999999995</v>
      </c>
      <c r="J103" s="24" t="s">
        <v>1274</v>
      </c>
      <c r="K103" s="24">
        <v>204</v>
      </c>
      <c r="L103" s="24">
        <v>199</v>
      </c>
      <c r="M103" s="25" t="s">
        <v>1273</v>
      </c>
      <c r="N103" s="25" t="s">
        <v>1272</v>
      </c>
      <c r="O103" s="23">
        <v>0.22159999999999999</v>
      </c>
      <c r="P103" s="23">
        <v>0.107</v>
      </c>
      <c r="Q103" s="23">
        <v>0.89990000000000003</v>
      </c>
      <c r="R103" s="23">
        <v>5.8500000000000003E-2</v>
      </c>
      <c r="S103" s="23">
        <v>7.1000000000000004E-3</v>
      </c>
      <c r="T103" s="23">
        <v>0.48399999999999999</v>
      </c>
      <c r="U103" s="23">
        <v>0.16350000000000001</v>
      </c>
      <c r="V103" s="23">
        <v>0.1394</v>
      </c>
      <c r="W103" s="23">
        <v>2.5581</v>
      </c>
      <c r="X103" s="23">
        <v>1.0821000000000001</v>
      </c>
      <c r="Y103" s="23">
        <v>6.7656999999999998</v>
      </c>
      <c r="Z103" s="23">
        <v>1.8603000000000001</v>
      </c>
      <c r="AA103" s="23">
        <v>7.1000000000000004E-3</v>
      </c>
      <c r="AB103" s="23">
        <v>0.78610000000000002</v>
      </c>
      <c r="AC103" s="23">
        <v>7.1000000000000004E-3</v>
      </c>
      <c r="AD103" s="23">
        <v>7.1000000000000004E-3</v>
      </c>
      <c r="AE103" s="23">
        <v>1.6679999999999999</v>
      </c>
      <c r="AF103" s="23">
        <v>1</v>
      </c>
      <c r="AG103" s="23">
        <v>4.0425000000000004</v>
      </c>
      <c r="AH103" s="23">
        <v>1.4441999999999999</v>
      </c>
      <c r="AI103" s="23">
        <v>2.2477999999999998</v>
      </c>
      <c r="AJ103" s="23">
        <v>2.5100000000000001E-2</v>
      </c>
      <c r="AK103" s="23">
        <v>1.2155</v>
      </c>
      <c r="AL103" s="23">
        <v>7.1000000000000004E-3</v>
      </c>
      <c r="AM103" s="23">
        <v>7.1000000000000004E-3</v>
      </c>
      <c r="AN103" s="23">
        <v>0.35749999999999998</v>
      </c>
      <c r="AO103" s="23">
        <v>1.0058</v>
      </c>
      <c r="AP103" s="23">
        <v>1.0377000000000001</v>
      </c>
      <c r="AQ103" s="23">
        <v>7.1000000000000004E-3</v>
      </c>
      <c r="AR103" s="23">
        <v>7.1000000000000004E-3</v>
      </c>
    </row>
    <row r="104" spans="1:44" ht="15" customHeight="1" x14ac:dyDescent="0.25">
      <c r="A104" s="24">
        <v>247</v>
      </c>
      <c r="B104" s="23" t="s">
        <v>1271</v>
      </c>
      <c r="C104" s="24" t="s">
        <v>50</v>
      </c>
      <c r="D104" s="24" t="s">
        <v>98</v>
      </c>
      <c r="E104" s="24">
        <v>46552</v>
      </c>
      <c r="F104" s="24" t="s">
        <v>37</v>
      </c>
      <c r="G104" s="24">
        <v>100005840</v>
      </c>
      <c r="H104" s="24">
        <v>1325</v>
      </c>
      <c r="I104" s="24">
        <v>158.1</v>
      </c>
      <c r="J104" s="24"/>
      <c r="K104" s="24" t="s">
        <v>1270</v>
      </c>
      <c r="L104" s="24">
        <v>89698</v>
      </c>
      <c r="M104" s="24"/>
      <c r="N104" s="24"/>
      <c r="O104" s="23">
        <v>1.2656000000000001</v>
      </c>
      <c r="P104" s="23">
        <v>0.74229999999999996</v>
      </c>
      <c r="Q104" s="23">
        <v>1.9301999999999999</v>
      </c>
      <c r="R104" s="23">
        <v>1</v>
      </c>
      <c r="S104" s="23">
        <v>0.70730000000000004</v>
      </c>
      <c r="T104" s="23">
        <v>1.2851999999999999</v>
      </c>
      <c r="U104" s="23">
        <v>0.72419999999999995</v>
      </c>
      <c r="V104" s="23">
        <v>1.1224000000000001</v>
      </c>
      <c r="W104" s="23">
        <v>1.3940999999999999</v>
      </c>
      <c r="X104" s="23">
        <v>0.61</v>
      </c>
      <c r="Y104" s="23">
        <v>2.4721000000000002</v>
      </c>
      <c r="Z104" s="23">
        <v>1.4462999999999999</v>
      </c>
      <c r="AA104" s="23">
        <v>0.3196</v>
      </c>
      <c r="AB104" s="23">
        <v>0.58279999999999998</v>
      </c>
      <c r="AC104" s="23">
        <v>0.42849999999999999</v>
      </c>
      <c r="AD104" s="23">
        <v>0.36940000000000001</v>
      </c>
      <c r="AE104" s="23">
        <v>0.65300000000000002</v>
      </c>
      <c r="AF104" s="23">
        <v>0.52949999999999997</v>
      </c>
      <c r="AG104" s="23">
        <v>1.0290999999999999</v>
      </c>
      <c r="AH104" s="23">
        <v>1.0258</v>
      </c>
      <c r="AI104" s="23">
        <v>4.4119999999999999</v>
      </c>
      <c r="AJ104" s="23">
        <v>0.72350000000000003</v>
      </c>
      <c r="AK104" s="23">
        <v>0.80349999999999999</v>
      </c>
      <c r="AL104" s="23">
        <v>0.95350000000000001</v>
      </c>
      <c r="AM104" s="23">
        <v>0.3196</v>
      </c>
      <c r="AN104" s="23">
        <v>3.3906999999999998</v>
      </c>
      <c r="AO104" s="23">
        <v>1.7448999999999999</v>
      </c>
      <c r="AP104" s="23">
        <v>1.3954</v>
      </c>
      <c r="AQ104" s="23">
        <v>0.3196</v>
      </c>
      <c r="AR104" s="23">
        <v>0.3196</v>
      </c>
    </row>
    <row r="105" spans="1:44" ht="15" customHeight="1" x14ac:dyDescent="0.25">
      <c r="A105" s="24">
        <v>415</v>
      </c>
      <c r="B105" s="23" t="s">
        <v>1269</v>
      </c>
      <c r="C105" s="24" t="s">
        <v>78</v>
      </c>
      <c r="D105" s="24" t="s">
        <v>77</v>
      </c>
      <c r="E105" s="24">
        <v>40488</v>
      </c>
      <c r="F105" s="24" t="s">
        <v>66</v>
      </c>
      <c r="G105" s="24">
        <v>100003633</v>
      </c>
      <c r="H105" s="24">
        <v>1597</v>
      </c>
      <c r="I105" s="24">
        <v>247.1</v>
      </c>
      <c r="J105" s="26">
        <v>1453453</v>
      </c>
      <c r="K105" s="24">
        <v>433630</v>
      </c>
      <c r="L105" s="24">
        <v>383483</v>
      </c>
      <c r="M105" s="24"/>
      <c r="N105" s="24"/>
      <c r="O105" s="23">
        <v>1.4179999999999999</v>
      </c>
      <c r="P105" s="23">
        <v>0.5403</v>
      </c>
      <c r="Q105" s="23">
        <v>0.78559999999999997</v>
      </c>
      <c r="R105" s="23">
        <v>1</v>
      </c>
      <c r="S105" s="23">
        <v>0.40820000000000001</v>
      </c>
      <c r="T105" s="23">
        <v>3.2381000000000002</v>
      </c>
      <c r="U105" s="23">
        <v>2.2366000000000001</v>
      </c>
      <c r="V105" s="23">
        <v>0.7661</v>
      </c>
      <c r="W105" s="23">
        <v>1.4874000000000001</v>
      </c>
      <c r="X105" s="23">
        <v>6.0262000000000002</v>
      </c>
      <c r="Y105" s="23">
        <v>2.0082</v>
      </c>
      <c r="Z105" s="23">
        <v>1.9665999999999999</v>
      </c>
      <c r="AA105" s="23">
        <v>0.61750000000000005</v>
      </c>
      <c r="AB105" s="23">
        <v>0.72460000000000002</v>
      </c>
      <c r="AC105" s="23">
        <v>0.79869999999999997</v>
      </c>
      <c r="AD105" s="23">
        <v>0.72829999999999995</v>
      </c>
      <c r="AE105" s="23">
        <v>0.79759999999999998</v>
      </c>
      <c r="AF105" s="23">
        <v>1.2967</v>
      </c>
      <c r="AG105" s="23">
        <v>3.1316000000000002</v>
      </c>
      <c r="AH105" s="23">
        <v>2.3683999999999998</v>
      </c>
      <c r="AI105" s="23">
        <v>2.2646000000000002</v>
      </c>
      <c r="AJ105" s="23">
        <v>1.9714</v>
      </c>
      <c r="AK105" s="23">
        <v>3.3950999999999998</v>
      </c>
      <c r="AL105" s="23">
        <v>0.4975</v>
      </c>
      <c r="AM105" s="23">
        <v>0.99309999999999998</v>
      </c>
      <c r="AN105" s="23">
        <v>0.97009999999999996</v>
      </c>
      <c r="AO105" s="23">
        <v>0.42870000000000003</v>
      </c>
      <c r="AP105" s="23">
        <v>0.40820000000000001</v>
      </c>
      <c r="AQ105" s="23">
        <v>0.40820000000000001</v>
      </c>
      <c r="AR105" s="23">
        <v>0.40820000000000001</v>
      </c>
    </row>
    <row r="106" spans="1:44" ht="15" customHeight="1" x14ac:dyDescent="0.25">
      <c r="A106" s="24">
        <v>265</v>
      </c>
      <c r="B106" s="23" t="s">
        <v>1268</v>
      </c>
      <c r="C106" s="24" t="s">
        <v>50</v>
      </c>
      <c r="D106" s="24" t="s">
        <v>98</v>
      </c>
      <c r="E106" s="24">
        <v>22132</v>
      </c>
      <c r="F106" s="24" t="s">
        <v>61</v>
      </c>
      <c r="G106" s="24">
        <v>100000706</v>
      </c>
      <c r="H106" s="24">
        <v>1854</v>
      </c>
      <c r="I106" s="24">
        <v>131.19999999999999</v>
      </c>
      <c r="J106" s="24" t="s">
        <v>1267</v>
      </c>
      <c r="K106" s="24">
        <v>83697</v>
      </c>
      <c r="L106" s="24">
        <v>75520</v>
      </c>
      <c r="M106" s="25" t="s">
        <v>1266</v>
      </c>
      <c r="N106" s="25" t="s">
        <v>1265</v>
      </c>
      <c r="O106" s="23">
        <v>2.5859999999999999</v>
      </c>
      <c r="P106" s="23">
        <v>2.2507000000000001</v>
      </c>
      <c r="Q106" s="23">
        <v>3.302</v>
      </c>
      <c r="R106" s="23">
        <v>2.2810999999999999</v>
      </c>
      <c r="S106" s="23">
        <v>0.78080000000000005</v>
      </c>
      <c r="T106" s="23">
        <v>6.0723000000000003</v>
      </c>
      <c r="U106" s="23">
        <v>1.3244</v>
      </c>
      <c r="V106" s="23">
        <v>1.1472</v>
      </c>
      <c r="W106" s="23">
        <v>0.21790000000000001</v>
      </c>
      <c r="X106" s="23">
        <v>0.21790000000000001</v>
      </c>
      <c r="Y106" s="23">
        <v>0.42970000000000003</v>
      </c>
      <c r="Z106" s="23">
        <v>0.21790000000000001</v>
      </c>
      <c r="AA106" s="23">
        <v>0.21790000000000001</v>
      </c>
      <c r="AB106" s="23">
        <v>0.21790000000000001</v>
      </c>
      <c r="AC106" s="23">
        <v>0.21790000000000001</v>
      </c>
      <c r="AD106" s="23">
        <v>0.21790000000000001</v>
      </c>
      <c r="AE106" s="23">
        <v>0.21790000000000001</v>
      </c>
      <c r="AF106" s="23">
        <v>0.21790000000000001</v>
      </c>
      <c r="AG106" s="23">
        <v>0.21790000000000001</v>
      </c>
      <c r="AH106" s="23">
        <v>0.21790000000000001</v>
      </c>
      <c r="AI106" s="23">
        <v>0.21790000000000001</v>
      </c>
      <c r="AJ106" s="23">
        <v>0.21790000000000001</v>
      </c>
      <c r="AK106" s="23">
        <v>0.21790000000000001</v>
      </c>
      <c r="AL106" s="23">
        <v>0.21790000000000001</v>
      </c>
      <c r="AM106" s="23">
        <v>0.21790000000000001</v>
      </c>
      <c r="AN106" s="23">
        <v>0.21790000000000001</v>
      </c>
      <c r="AO106" s="23">
        <v>0.8528</v>
      </c>
      <c r="AP106" s="23">
        <v>0.76029999999999998</v>
      </c>
      <c r="AQ106" s="23">
        <v>0.76580000000000004</v>
      </c>
      <c r="AR106" s="23">
        <v>0.74590000000000001</v>
      </c>
    </row>
    <row r="107" spans="1:44" ht="15" customHeight="1" x14ac:dyDescent="0.25">
      <c r="A107" s="24">
        <v>236</v>
      </c>
      <c r="B107" s="23" t="s">
        <v>1264</v>
      </c>
      <c r="C107" s="24" t="s">
        <v>50</v>
      </c>
      <c r="D107" s="24" t="s">
        <v>98</v>
      </c>
      <c r="E107" s="24">
        <v>33937</v>
      </c>
      <c r="F107" s="24" t="s">
        <v>61</v>
      </c>
      <c r="G107" s="24">
        <v>100001300</v>
      </c>
      <c r="H107" s="24">
        <v>1142</v>
      </c>
      <c r="I107" s="24">
        <v>117.1</v>
      </c>
      <c r="J107" s="24" t="s">
        <v>1263</v>
      </c>
      <c r="K107" s="24">
        <v>99823</v>
      </c>
      <c r="L107" s="24">
        <v>90190</v>
      </c>
      <c r="M107" s="24"/>
      <c r="N107" s="25" t="s">
        <v>1262</v>
      </c>
      <c r="O107" s="23">
        <v>6.0613999999999999</v>
      </c>
      <c r="P107" s="23">
        <v>5.5439999999999996</v>
      </c>
      <c r="Q107" s="23">
        <v>3.8639999999999999</v>
      </c>
      <c r="R107" s="23">
        <v>6.6025</v>
      </c>
      <c r="S107" s="23">
        <v>4.1807999999999996</v>
      </c>
      <c r="T107" s="23">
        <v>9.6735000000000007</v>
      </c>
      <c r="U107" s="23">
        <v>2.2660999999999998</v>
      </c>
      <c r="V107" s="23">
        <v>3.3913000000000002</v>
      </c>
      <c r="W107" s="23">
        <v>0.40529999999999999</v>
      </c>
      <c r="X107" s="23">
        <v>0.48020000000000002</v>
      </c>
      <c r="Y107" s="23">
        <v>0.33760000000000001</v>
      </c>
      <c r="Z107" s="23">
        <v>0.77400000000000002</v>
      </c>
      <c r="AA107" s="23">
        <v>0.33760000000000001</v>
      </c>
      <c r="AB107" s="23">
        <v>0.33760000000000001</v>
      </c>
      <c r="AC107" s="23">
        <v>0.33760000000000001</v>
      </c>
      <c r="AD107" s="23">
        <v>0.33760000000000001</v>
      </c>
      <c r="AE107" s="23">
        <v>0.33760000000000001</v>
      </c>
      <c r="AF107" s="23">
        <v>0.33760000000000001</v>
      </c>
      <c r="AG107" s="23">
        <v>0.71179999999999999</v>
      </c>
      <c r="AH107" s="23">
        <v>1.2109000000000001</v>
      </c>
      <c r="AI107" s="23">
        <v>0.70020000000000004</v>
      </c>
      <c r="AJ107" s="23">
        <v>0.33760000000000001</v>
      </c>
      <c r="AK107" s="23">
        <v>0.33760000000000001</v>
      </c>
      <c r="AL107" s="23">
        <v>0.33760000000000001</v>
      </c>
      <c r="AM107" s="23">
        <v>0.73089999999999999</v>
      </c>
      <c r="AN107" s="23">
        <v>0.33760000000000001</v>
      </c>
      <c r="AO107" s="23">
        <v>0.76419999999999999</v>
      </c>
      <c r="AP107" s="23">
        <v>0.33760000000000001</v>
      </c>
      <c r="AQ107" s="23">
        <v>0.78910000000000002</v>
      </c>
      <c r="AR107" s="23">
        <v>0.33760000000000001</v>
      </c>
    </row>
    <row r="108" spans="1:44" ht="15" customHeight="1" x14ac:dyDescent="0.25">
      <c r="A108" s="24">
        <v>920</v>
      </c>
      <c r="B108" s="23" t="s">
        <v>1261</v>
      </c>
      <c r="C108" s="24" t="s">
        <v>131</v>
      </c>
      <c r="D108" s="24" t="s">
        <v>240</v>
      </c>
      <c r="E108" s="24">
        <v>33453</v>
      </c>
      <c r="F108" s="24" t="s">
        <v>37</v>
      </c>
      <c r="G108" s="24">
        <v>93</v>
      </c>
      <c r="H108" s="24">
        <v>1779</v>
      </c>
      <c r="I108" s="24">
        <v>419.1</v>
      </c>
      <c r="J108" s="24" t="s">
        <v>1260</v>
      </c>
      <c r="K108" s="24">
        <v>51</v>
      </c>
      <c r="L108" s="24">
        <v>50</v>
      </c>
      <c r="M108" s="25" t="s">
        <v>1259</v>
      </c>
      <c r="N108" s="25" t="s">
        <v>1258</v>
      </c>
      <c r="O108" s="23">
        <v>0.82550000000000001</v>
      </c>
      <c r="P108" s="23">
        <v>2.2690999999999999</v>
      </c>
      <c r="Q108" s="23">
        <v>3.7229000000000001</v>
      </c>
      <c r="R108" s="23">
        <v>0.87570000000000003</v>
      </c>
      <c r="S108" s="23">
        <v>0.64100000000000001</v>
      </c>
      <c r="T108" s="23">
        <v>0.93959999999999999</v>
      </c>
      <c r="U108" s="23">
        <v>0.64100000000000001</v>
      </c>
      <c r="V108" s="23">
        <v>0.64100000000000001</v>
      </c>
      <c r="W108" s="23">
        <v>0.64100000000000001</v>
      </c>
      <c r="X108" s="23">
        <v>0.64100000000000001</v>
      </c>
      <c r="Y108" s="23">
        <v>0.64100000000000001</v>
      </c>
      <c r="Z108" s="23">
        <v>0.64100000000000001</v>
      </c>
      <c r="AA108" s="23">
        <v>0.64100000000000001</v>
      </c>
      <c r="AB108" s="23">
        <v>0.64100000000000001</v>
      </c>
      <c r="AC108" s="23">
        <v>0.64100000000000001</v>
      </c>
      <c r="AD108" s="23">
        <v>0.64100000000000001</v>
      </c>
      <c r="AE108" s="23">
        <v>1.0604</v>
      </c>
      <c r="AF108" s="23">
        <v>0.64100000000000001</v>
      </c>
      <c r="AG108" s="23">
        <v>0.64100000000000001</v>
      </c>
      <c r="AH108" s="23">
        <v>0.64100000000000001</v>
      </c>
      <c r="AI108" s="23">
        <v>0.64100000000000001</v>
      </c>
      <c r="AJ108" s="23">
        <v>0.64100000000000001</v>
      </c>
      <c r="AK108" s="23">
        <v>0.64100000000000001</v>
      </c>
      <c r="AL108" s="23">
        <v>0.64100000000000001</v>
      </c>
      <c r="AM108" s="23">
        <v>0.64100000000000001</v>
      </c>
      <c r="AN108" s="23">
        <v>0.64100000000000001</v>
      </c>
      <c r="AO108" s="23">
        <v>4.21</v>
      </c>
      <c r="AP108" s="23">
        <v>0.64100000000000001</v>
      </c>
      <c r="AQ108" s="23">
        <v>0.64100000000000001</v>
      </c>
      <c r="AR108" s="23">
        <v>0.64100000000000001</v>
      </c>
    </row>
    <row r="109" spans="1:44" ht="15" customHeight="1" x14ac:dyDescent="0.25">
      <c r="A109" s="24">
        <v>1655</v>
      </c>
      <c r="B109" s="23" t="s">
        <v>1257</v>
      </c>
      <c r="C109" s="24" t="s">
        <v>104</v>
      </c>
      <c r="D109" s="24" t="s">
        <v>217</v>
      </c>
      <c r="E109" s="24">
        <v>34092</v>
      </c>
      <c r="F109" s="24" t="s">
        <v>66</v>
      </c>
      <c r="G109" s="24">
        <v>100001280</v>
      </c>
      <c r="H109" s="24">
        <v>5167</v>
      </c>
      <c r="I109" s="24">
        <v>373.3</v>
      </c>
      <c r="J109" s="24" t="s">
        <v>1256</v>
      </c>
      <c r="K109" s="24">
        <v>3083761</v>
      </c>
      <c r="L109" s="24">
        <v>2340918</v>
      </c>
      <c r="M109" s="25" t="s">
        <v>1255</v>
      </c>
      <c r="N109" s="25" t="s">
        <v>1254</v>
      </c>
      <c r="O109" s="23">
        <v>0.3216</v>
      </c>
      <c r="P109" s="23">
        <v>0.14230000000000001</v>
      </c>
      <c r="Q109" s="23">
        <v>0.222</v>
      </c>
      <c r="R109" s="23">
        <v>0.4592</v>
      </c>
      <c r="S109" s="23">
        <v>0.31569999999999998</v>
      </c>
      <c r="T109" s="23">
        <v>0.68469999999999998</v>
      </c>
      <c r="U109" s="23">
        <v>1.0076000000000001</v>
      </c>
      <c r="V109" s="23">
        <v>0.753</v>
      </c>
      <c r="W109" s="23">
        <v>1.0323</v>
      </c>
      <c r="X109" s="23">
        <v>1.8077000000000001</v>
      </c>
      <c r="Y109" s="23">
        <v>0.96440000000000003</v>
      </c>
      <c r="Z109" s="23">
        <v>1.1872</v>
      </c>
      <c r="AA109" s="23">
        <v>1.1238999999999999</v>
      </c>
      <c r="AB109" s="23">
        <v>0.85489999999999999</v>
      </c>
      <c r="AC109" s="23">
        <v>1.1373</v>
      </c>
      <c r="AD109" s="23">
        <v>1.2030000000000001</v>
      </c>
      <c r="AE109" s="23">
        <v>1.1073</v>
      </c>
      <c r="AF109" s="23">
        <v>1.2762</v>
      </c>
      <c r="AG109" s="23">
        <v>1.5329999999999999</v>
      </c>
      <c r="AH109" s="23">
        <v>1.1617</v>
      </c>
      <c r="AI109" s="23">
        <v>0.94930000000000003</v>
      </c>
      <c r="AJ109" s="23">
        <v>1.6452</v>
      </c>
      <c r="AK109" s="23">
        <v>1.7749999999999999</v>
      </c>
      <c r="AL109" s="23">
        <v>0.99239999999999995</v>
      </c>
      <c r="AM109" s="23">
        <v>0.95569999999999999</v>
      </c>
      <c r="AN109" s="23">
        <v>0.52680000000000005</v>
      </c>
      <c r="AO109" s="23">
        <v>0.14230000000000001</v>
      </c>
      <c r="AP109" s="23">
        <v>0.14230000000000001</v>
      </c>
      <c r="AQ109" s="23">
        <v>0.14230000000000001</v>
      </c>
      <c r="AR109" s="23">
        <v>0.14230000000000001</v>
      </c>
    </row>
    <row r="110" spans="1:44" ht="15" customHeight="1" x14ac:dyDescent="0.25">
      <c r="A110" s="24">
        <v>2290</v>
      </c>
      <c r="B110" s="23" t="s">
        <v>1253</v>
      </c>
      <c r="C110" s="24" t="s">
        <v>164</v>
      </c>
      <c r="D110" s="24" t="s">
        <v>905</v>
      </c>
      <c r="E110" s="24">
        <v>1561</v>
      </c>
      <c r="F110" s="24" t="s">
        <v>37</v>
      </c>
      <c r="G110" s="24">
        <v>1105</v>
      </c>
      <c r="H110" s="24">
        <v>2305.4</v>
      </c>
      <c r="I110" s="24">
        <v>502.5</v>
      </c>
      <c r="J110" s="24" t="s">
        <v>1252</v>
      </c>
      <c r="K110" s="24">
        <v>14985</v>
      </c>
      <c r="L110" s="24">
        <v>14265</v>
      </c>
      <c r="M110" s="25" t="s">
        <v>1251</v>
      </c>
      <c r="N110" s="25" t="s">
        <v>1250</v>
      </c>
      <c r="O110" s="23">
        <v>0.88570000000000004</v>
      </c>
      <c r="P110" s="23">
        <v>1.2166999999999999</v>
      </c>
      <c r="Q110" s="23">
        <v>1.0025999999999999</v>
      </c>
      <c r="R110" s="23">
        <v>0.99219999999999997</v>
      </c>
      <c r="S110" s="23">
        <v>0.9022</v>
      </c>
      <c r="T110" s="23">
        <v>0.93840000000000001</v>
      </c>
      <c r="U110" s="23">
        <v>0.99739999999999995</v>
      </c>
      <c r="V110" s="23">
        <v>0.84709999999999996</v>
      </c>
      <c r="W110" s="23">
        <v>1.1173</v>
      </c>
      <c r="X110" s="23">
        <v>1.1448</v>
      </c>
      <c r="Y110" s="23">
        <v>0.91400000000000003</v>
      </c>
      <c r="Z110" s="23">
        <v>1.3018000000000001</v>
      </c>
      <c r="AA110" s="23">
        <v>1.1563000000000001</v>
      </c>
      <c r="AB110" s="23">
        <v>0.56889999999999996</v>
      </c>
      <c r="AC110" s="23">
        <v>1.08</v>
      </c>
      <c r="AD110" s="23">
        <v>0.79959999999999998</v>
      </c>
      <c r="AE110" s="23">
        <v>1.3403</v>
      </c>
      <c r="AF110" s="23">
        <v>1.1200000000000001</v>
      </c>
      <c r="AG110" s="23">
        <v>1.0589999999999999</v>
      </c>
      <c r="AH110" s="23">
        <v>1.4832000000000001</v>
      </c>
      <c r="AI110" s="23">
        <v>1.0629</v>
      </c>
      <c r="AJ110" s="23">
        <v>0.8</v>
      </c>
      <c r="AK110" s="23">
        <v>0.93489999999999995</v>
      </c>
      <c r="AL110" s="23">
        <v>0.67279999999999995</v>
      </c>
      <c r="AM110" s="23">
        <v>0.63690000000000002</v>
      </c>
      <c r="AN110" s="23">
        <v>1.2942</v>
      </c>
      <c r="AO110" s="23">
        <v>0.56889999999999996</v>
      </c>
      <c r="AP110" s="23">
        <v>0.56889999999999996</v>
      </c>
      <c r="AQ110" s="23">
        <v>0.56889999999999996</v>
      </c>
      <c r="AR110" s="23">
        <v>0.56889999999999996</v>
      </c>
    </row>
    <row r="111" spans="1:44" ht="15" customHeight="1" x14ac:dyDescent="0.25">
      <c r="A111" s="24">
        <v>780</v>
      </c>
      <c r="B111" s="23" t="s">
        <v>1249</v>
      </c>
      <c r="C111" s="24" t="s">
        <v>32</v>
      </c>
      <c r="D111" s="24" t="s">
        <v>31</v>
      </c>
      <c r="E111" s="24">
        <v>575</v>
      </c>
      <c r="F111" s="24" t="s">
        <v>37</v>
      </c>
      <c r="G111" s="24">
        <v>828</v>
      </c>
      <c r="H111" s="24">
        <v>1631.6</v>
      </c>
      <c r="I111" s="24">
        <v>217</v>
      </c>
      <c r="J111" s="24" t="s">
        <v>1248</v>
      </c>
      <c r="K111" s="24">
        <v>66308</v>
      </c>
      <c r="L111" s="24">
        <v>59687</v>
      </c>
      <c r="M111" s="25" t="s">
        <v>1247</v>
      </c>
      <c r="N111" s="25" t="s">
        <v>1246</v>
      </c>
      <c r="O111" s="23">
        <v>37.134999999999998</v>
      </c>
      <c r="P111" s="23">
        <v>28.851600000000001</v>
      </c>
      <c r="Q111" s="23">
        <v>31.170500000000001</v>
      </c>
      <c r="R111" s="23">
        <v>20.056799999999999</v>
      </c>
      <c r="S111" s="23">
        <v>19.216100000000001</v>
      </c>
      <c r="T111" s="23">
        <v>17.076699999999999</v>
      </c>
      <c r="U111" s="23">
        <v>21.895600000000002</v>
      </c>
      <c r="V111" s="23">
        <v>15.306900000000001</v>
      </c>
      <c r="W111" s="23">
        <v>0.67589999999999995</v>
      </c>
      <c r="X111" s="23">
        <v>0.40670000000000001</v>
      </c>
      <c r="Y111" s="23">
        <v>1.1651</v>
      </c>
      <c r="Z111" s="23">
        <v>0.54830000000000001</v>
      </c>
      <c r="AA111" s="23">
        <v>0.1883</v>
      </c>
      <c r="AB111" s="23">
        <v>0.1532</v>
      </c>
      <c r="AC111" s="23">
        <v>0.34139999999999998</v>
      </c>
      <c r="AD111" s="23">
        <v>0.26340000000000002</v>
      </c>
      <c r="AE111" s="23">
        <v>0.47770000000000001</v>
      </c>
      <c r="AF111" s="23">
        <v>0.76239999999999997</v>
      </c>
      <c r="AG111" s="23">
        <v>0.93079999999999996</v>
      </c>
      <c r="AH111" s="23">
        <v>0.44900000000000001</v>
      </c>
      <c r="AI111" s="23">
        <v>1.2567999999999999</v>
      </c>
      <c r="AJ111" s="23">
        <v>0.81569999999999998</v>
      </c>
      <c r="AK111" s="23">
        <v>0.27489999999999998</v>
      </c>
      <c r="AL111" s="23">
        <v>1.1000000000000001</v>
      </c>
      <c r="AM111" s="23">
        <v>0.25740000000000002</v>
      </c>
      <c r="AN111" s="23">
        <v>0.75049999999999994</v>
      </c>
      <c r="AO111" s="23">
        <v>2.3170999999999999</v>
      </c>
      <c r="AP111" s="23">
        <v>2.3313999999999999</v>
      </c>
      <c r="AQ111" s="23">
        <v>1.1908000000000001</v>
      </c>
      <c r="AR111" s="23">
        <v>1.0691999999999999</v>
      </c>
    </row>
    <row r="112" spans="1:44" ht="15" customHeight="1" x14ac:dyDescent="0.25">
      <c r="A112" s="24">
        <v>785</v>
      </c>
      <c r="B112" s="23" t="s">
        <v>1245</v>
      </c>
      <c r="C112" s="24" t="s">
        <v>32</v>
      </c>
      <c r="D112" s="24" t="s">
        <v>31</v>
      </c>
      <c r="E112" s="24">
        <v>38075</v>
      </c>
      <c r="F112" s="24" t="s">
        <v>37</v>
      </c>
      <c r="G112" s="24">
        <v>100000012</v>
      </c>
      <c r="H112" s="24">
        <v>1687.5</v>
      </c>
      <c r="I112" s="24">
        <v>307.10000000000002</v>
      </c>
      <c r="J112" s="24" t="s">
        <v>1244</v>
      </c>
      <c r="K112" s="24">
        <v>94154</v>
      </c>
      <c r="L112" s="24">
        <v>84971</v>
      </c>
      <c r="M112" s="25" t="s">
        <v>1243</v>
      </c>
      <c r="N112" s="25" t="s">
        <v>1242</v>
      </c>
      <c r="O112" s="23">
        <v>1.1372</v>
      </c>
      <c r="P112" s="23">
        <v>0.32419999999999999</v>
      </c>
      <c r="Q112" s="23">
        <v>3.9198</v>
      </c>
      <c r="R112" s="23">
        <v>0.21160000000000001</v>
      </c>
      <c r="S112" s="23">
        <v>0.52749999999999997</v>
      </c>
      <c r="T112" s="23">
        <v>1.5208999999999999</v>
      </c>
      <c r="U112" s="23">
        <v>0.63380000000000003</v>
      </c>
      <c r="V112" s="23">
        <v>0.4965</v>
      </c>
      <c r="W112" s="23">
        <v>0.87929999999999997</v>
      </c>
      <c r="X112" s="23">
        <v>0.36259999999999998</v>
      </c>
      <c r="Y112" s="23">
        <v>3.464</v>
      </c>
      <c r="Z112" s="23">
        <v>0.21160000000000001</v>
      </c>
      <c r="AA112" s="23">
        <v>0.21160000000000001</v>
      </c>
      <c r="AB112" s="23">
        <v>0.21160000000000001</v>
      </c>
      <c r="AC112" s="23">
        <v>0.28170000000000001</v>
      </c>
      <c r="AD112" s="23">
        <v>0.21160000000000001</v>
      </c>
      <c r="AE112" s="23">
        <v>0.21160000000000001</v>
      </c>
      <c r="AF112" s="23">
        <v>0.81789999999999996</v>
      </c>
      <c r="AG112" s="23">
        <v>1.996</v>
      </c>
      <c r="AH112" s="23">
        <v>1.1207</v>
      </c>
      <c r="AI112" s="23">
        <v>1.4115</v>
      </c>
      <c r="AJ112" s="23">
        <v>0.21160000000000001</v>
      </c>
      <c r="AK112" s="23">
        <v>0.21160000000000001</v>
      </c>
      <c r="AL112" s="23">
        <v>0.21160000000000001</v>
      </c>
      <c r="AM112" s="23">
        <v>0.21160000000000001</v>
      </c>
      <c r="AN112" s="23">
        <v>0.21160000000000001</v>
      </c>
      <c r="AO112" s="23">
        <v>14.5946</v>
      </c>
      <c r="AP112" s="23">
        <v>14.9986</v>
      </c>
      <c r="AQ112" s="23">
        <v>0.21160000000000001</v>
      </c>
      <c r="AR112" s="23">
        <v>0.21160000000000001</v>
      </c>
    </row>
    <row r="113" spans="1:44" ht="15" customHeight="1" x14ac:dyDescent="0.25">
      <c r="A113" s="24">
        <v>2288</v>
      </c>
      <c r="B113" s="23" t="s">
        <v>1241</v>
      </c>
      <c r="C113" s="24" t="s">
        <v>164</v>
      </c>
      <c r="D113" s="24" t="s">
        <v>197</v>
      </c>
      <c r="E113" s="24">
        <v>37516</v>
      </c>
      <c r="F113" s="24" t="s">
        <v>37</v>
      </c>
      <c r="G113" s="24">
        <v>100001937</v>
      </c>
      <c r="H113" s="24">
        <v>1736</v>
      </c>
      <c r="I113" s="24">
        <v>292.10000000000002</v>
      </c>
      <c r="J113" s="24" t="s">
        <v>1240</v>
      </c>
      <c r="K113" s="24">
        <v>122045</v>
      </c>
      <c r="L113" s="24">
        <v>108861</v>
      </c>
      <c r="M113" s="25" t="s">
        <v>1239</v>
      </c>
      <c r="N113" s="25" t="s">
        <v>1238</v>
      </c>
      <c r="O113" s="23">
        <v>3.3717999999999999</v>
      </c>
      <c r="P113" s="23">
        <v>0.50580000000000003</v>
      </c>
      <c r="Q113" s="23">
        <v>3.4931999999999999</v>
      </c>
      <c r="R113" s="23">
        <v>1.1475</v>
      </c>
      <c r="S113" s="23">
        <v>0.92410000000000003</v>
      </c>
      <c r="T113" s="23">
        <v>2.2239</v>
      </c>
      <c r="U113" s="23">
        <v>1.9193</v>
      </c>
      <c r="V113" s="23">
        <v>1.0759000000000001</v>
      </c>
      <c r="W113" s="23">
        <v>0.1497</v>
      </c>
      <c r="X113" s="23">
        <v>0.1497</v>
      </c>
      <c r="Y113" s="23">
        <v>1.1737</v>
      </c>
      <c r="Z113" s="23">
        <v>0.1497</v>
      </c>
      <c r="AA113" s="23">
        <v>0.1497</v>
      </c>
      <c r="AB113" s="23">
        <v>0.1497</v>
      </c>
      <c r="AC113" s="23">
        <v>0.1497</v>
      </c>
      <c r="AD113" s="23">
        <v>0.1497</v>
      </c>
      <c r="AE113" s="23">
        <v>0.46629999999999999</v>
      </c>
      <c r="AF113" s="23">
        <v>0.1497</v>
      </c>
      <c r="AG113" s="23">
        <v>0.82609999999999995</v>
      </c>
      <c r="AH113" s="23">
        <v>0.62119999999999997</v>
      </c>
      <c r="AI113" s="23">
        <v>0.91739999999999999</v>
      </c>
      <c r="AJ113" s="23">
        <v>0.1497</v>
      </c>
      <c r="AK113" s="23">
        <v>0.1497</v>
      </c>
      <c r="AL113" s="23">
        <v>0.1497</v>
      </c>
      <c r="AM113" s="23">
        <v>0.1497</v>
      </c>
      <c r="AN113" s="23">
        <v>0.3795</v>
      </c>
      <c r="AO113" s="23">
        <v>18.550699999999999</v>
      </c>
      <c r="AP113" s="23">
        <v>19.9236</v>
      </c>
      <c r="AQ113" s="23">
        <v>0.2135</v>
      </c>
      <c r="AR113" s="23">
        <v>0.1497</v>
      </c>
    </row>
    <row r="114" spans="1:44" ht="15" customHeight="1" x14ac:dyDescent="0.25">
      <c r="A114" s="24">
        <v>967</v>
      </c>
      <c r="B114" s="23" t="s">
        <v>1237</v>
      </c>
      <c r="C114" s="24" t="s">
        <v>104</v>
      </c>
      <c r="D114" s="24" t="s">
        <v>258</v>
      </c>
      <c r="E114" s="24">
        <v>44679</v>
      </c>
      <c r="F114" s="24" t="s">
        <v>61</v>
      </c>
      <c r="G114" s="24">
        <v>893</v>
      </c>
      <c r="H114" s="24">
        <v>6282</v>
      </c>
      <c r="I114" s="24">
        <v>311.3</v>
      </c>
      <c r="J114" s="24" t="s">
        <v>1236</v>
      </c>
      <c r="K114" s="24">
        <v>10467</v>
      </c>
      <c r="L114" s="24">
        <v>10035</v>
      </c>
      <c r="M114" s="25" t="s">
        <v>1235</v>
      </c>
      <c r="N114" s="25" t="s">
        <v>1234</v>
      </c>
      <c r="O114" s="23">
        <v>0.95279999999999998</v>
      </c>
      <c r="P114" s="23">
        <v>0.83740000000000003</v>
      </c>
      <c r="Q114" s="23">
        <v>1.7015</v>
      </c>
      <c r="R114" s="23">
        <v>1.9383999999999999</v>
      </c>
      <c r="S114" s="23">
        <v>0.64790000000000003</v>
      </c>
      <c r="T114" s="23">
        <v>0.63700000000000001</v>
      </c>
      <c r="U114" s="23">
        <v>1.0471999999999999</v>
      </c>
      <c r="V114" s="23">
        <v>1.8955</v>
      </c>
      <c r="W114" s="23">
        <v>2.5105</v>
      </c>
      <c r="X114" s="23">
        <v>2.5857999999999999</v>
      </c>
      <c r="Y114" s="23">
        <v>3.9662000000000002</v>
      </c>
      <c r="Z114" s="23">
        <v>1.2638</v>
      </c>
      <c r="AA114" s="23">
        <v>0.32969999999999999</v>
      </c>
      <c r="AB114" s="23">
        <v>0.7742</v>
      </c>
      <c r="AC114" s="23">
        <v>0.58979999999999999</v>
      </c>
      <c r="AD114" s="23">
        <v>0.35239999999999999</v>
      </c>
      <c r="AE114" s="23">
        <v>2.2454999999999998</v>
      </c>
      <c r="AF114" s="23">
        <v>2.7517</v>
      </c>
      <c r="AG114" s="23">
        <v>7.0393999999999997</v>
      </c>
      <c r="AH114" s="23">
        <v>3.2311000000000001</v>
      </c>
      <c r="AI114" s="23">
        <v>1.4368000000000001</v>
      </c>
      <c r="AJ114" s="23">
        <v>0.62539999999999996</v>
      </c>
      <c r="AK114" s="23">
        <v>2.4264000000000001</v>
      </c>
      <c r="AL114" s="23">
        <v>1.5847</v>
      </c>
      <c r="AM114" s="23">
        <v>0.53549999999999998</v>
      </c>
      <c r="AN114" s="23">
        <v>0.27429999999999999</v>
      </c>
      <c r="AO114" s="23">
        <v>0.48259999999999997</v>
      </c>
      <c r="AP114" s="23">
        <v>0.76870000000000005</v>
      </c>
      <c r="AQ114" s="23">
        <v>0.18820000000000001</v>
      </c>
      <c r="AR114" s="23">
        <v>0.193</v>
      </c>
    </row>
    <row r="115" spans="1:44" ht="15" customHeight="1" x14ac:dyDescent="0.25">
      <c r="A115" s="24">
        <v>994</v>
      </c>
      <c r="B115" s="23" t="s">
        <v>1233</v>
      </c>
      <c r="C115" s="24" t="s">
        <v>104</v>
      </c>
      <c r="D115" s="24" t="s">
        <v>250</v>
      </c>
      <c r="E115" s="24">
        <v>1110</v>
      </c>
      <c r="F115" s="24" t="s">
        <v>61</v>
      </c>
      <c r="G115" s="24">
        <v>229</v>
      </c>
      <c r="H115" s="24">
        <v>5525</v>
      </c>
      <c r="I115" s="24">
        <v>303.39999999999998</v>
      </c>
      <c r="J115" s="24" t="s">
        <v>1232</v>
      </c>
      <c r="K115" s="24">
        <v>444899</v>
      </c>
      <c r="L115" s="24">
        <v>392692</v>
      </c>
      <c r="M115" s="25" t="s">
        <v>1231</v>
      </c>
      <c r="N115" s="25" t="s">
        <v>1230</v>
      </c>
      <c r="O115" s="23">
        <v>0.56830000000000003</v>
      </c>
      <c r="P115" s="23">
        <v>0.53859999999999997</v>
      </c>
      <c r="Q115" s="23">
        <v>0.50319999999999998</v>
      </c>
      <c r="R115" s="23">
        <v>0.71760000000000002</v>
      </c>
      <c r="S115" s="23">
        <v>0.45</v>
      </c>
      <c r="T115" s="23">
        <v>0.93940000000000001</v>
      </c>
      <c r="U115" s="23">
        <v>0.55820000000000003</v>
      </c>
      <c r="V115" s="23">
        <v>0.94430000000000003</v>
      </c>
      <c r="W115" s="23">
        <v>1.6930000000000001</v>
      </c>
      <c r="X115" s="23">
        <v>2.0001000000000002</v>
      </c>
      <c r="Y115" s="23">
        <v>1.3747</v>
      </c>
      <c r="Z115" s="23">
        <v>1.1017999999999999</v>
      </c>
      <c r="AA115" s="23">
        <v>1.2748999999999999</v>
      </c>
      <c r="AB115" s="23">
        <v>1.0438000000000001</v>
      </c>
      <c r="AC115" s="23">
        <v>1.6513</v>
      </c>
      <c r="AD115" s="23">
        <v>0.95620000000000005</v>
      </c>
      <c r="AE115" s="23">
        <v>1.262</v>
      </c>
      <c r="AF115" s="23">
        <v>1.6675</v>
      </c>
      <c r="AG115" s="23">
        <v>1.2191000000000001</v>
      </c>
      <c r="AH115" s="23">
        <v>1.7371000000000001</v>
      </c>
      <c r="AI115" s="23">
        <v>0.71940000000000004</v>
      </c>
      <c r="AJ115" s="23">
        <v>1.1793</v>
      </c>
      <c r="AK115" s="23">
        <v>2.323</v>
      </c>
      <c r="AL115" s="23">
        <v>1.5437000000000001</v>
      </c>
      <c r="AM115" s="23">
        <v>1.3242</v>
      </c>
      <c r="AN115" s="23">
        <v>0.52300000000000002</v>
      </c>
      <c r="AO115" s="23">
        <v>0.15409999999999999</v>
      </c>
      <c r="AP115" s="23">
        <v>0.214</v>
      </c>
      <c r="AQ115" s="23">
        <v>8.48E-2</v>
      </c>
      <c r="AR115" s="23">
        <v>9.2499999999999999E-2</v>
      </c>
    </row>
    <row r="116" spans="1:44" ht="15" customHeight="1" x14ac:dyDescent="0.25">
      <c r="A116" s="24">
        <v>301</v>
      </c>
      <c r="B116" s="23" t="s">
        <v>1229</v>
      </c>
      <c r="C116" s="24" t="s">
        <v>50</v>
      </c>
      <c r="D116" s="24" t="s">
        <v>118</v>
      </c>
      <c r="E116" s="24">
        <v>1638</v>
      </c>
      <c r="F116" s="24" t="s">
        <v>66</v>
      </c>
      <c r="G116" s="24">
        <v>231</v>
      </c>
      <c r="H116" s="24">
        <v>650</v>
      </c>
      <c r="I116" s="24">
        <v>175.2</v>
      </c>
      <c r="J116" s="24" t="s">
        <v>1228</v>
      </c>
      <c r="K116" s="24">
        <v>232</v>
      </c>
      <c r="L116" s="24">
        <v>227</v>
      </c>
      <c r="M116" s="25" t="s">
        <v>1227</v>
      </c>
      <c r="N116" s="25" t="s">
        <v>1226</v>
      </c>
      <c r="O116" s="23">
        <v>1.0349999999999999</v>
      </c>
      <c r="P116" s="23">
        <v>0.52990000000000004</v>
      </c>
      <c r="Q116" s="23">
        <v>0.58009999999999995</v>
      </c>
      <c r="R116" s="23">
        <v>0.79120000000000001</v>
      </c>
      <c r="S116" s="23">
        <v>0.37819999999999998</v>
      </c>
      <c r="T116" s="23">
        <v>1.6941999999999999</v>
      </c>
      <c r="U116" s="23">
        <v>0.93799999999999994</v>
      </c>
      <c r="V116" s="23">
        <v>0.69630000000000003</v>
      </c>
      <c r="W116" s="23">
        <v>1.1046</v>
      </c>
      <c r="X116" s="23">
        <v>2.8149000000000002</v>
      </c>
      <c r="Y116" s="23">
        <v>1.9434</v>
      </c>
      <c r="Z116" s="23">
        <v>1.3244</v>
      </c>
      <c r="AA116" s="23">
        <v>0.89200000000000002</v>
      </c>
      <c r="AB116" s="23">
        <v>0.95450000000000002</v>
      </c>
      <c r="AC116" s="23">
        <v>0.96499999999999997</v>
      </c>
      <c r="AD116" s="23">
        <v>1.1473</v>
      </c>
      <c r="AE116" s="23">
        <v>0.74319999999999997</v>
      </c>
      <c r="AF116" s="23">
        <v>1.1008</v>
      </c>
      <c r="AG116" s="23">
        <v>1.1984999999999999</v>
      </c>
      <c r="AH116" s="23">
        <v>0.89870000000000005</v>
      </c>
      <c r="AI116" s="23">
        <v>2.5221</v>
      </c>
      <c r="AJ116" s="23">
        <v>1.5184</v>
      </c>
      <c r="AK116" s="23">
        <v>2.0739000000000001</v>
      </c>
      <c r="AL116" s="23">
        <v>0.42120000000000002</v>
      </c>
      <c r="AM116" s="23">
        <v>0.44080000000000003</v>
      </c>
      <c r="AN116" s="23">
        <v>1.6353</v>
      </c>
      <c r="AO116" s="23">
        <v>2.2164999999999999</v>
      </c>
      <c r="AP116" s="23">
        <v>2.3666999999999998</v>
      </c>
      <c r="AQ116" s="23">
        <v>0.73980000000000001</v>
      </c>
      <c r="AR116" s="23">
        <v>0.3</v>
      </c>
    </row>
    <row r="117" spans="1:44" ht="15" customHeight="1" x14ac:dyDescent="0.25">
      <c r="A117" s="24">
        <v>422</v>
      </c>
      <c r="B117" s="23" t="s">
        <v>1225</v>
      </c>
      <c r="C117" s="24" t="s">
        <v>78</v>
      </c>
      <c r="D117" s="24" t="s">
        <v>77</v>
      </c>
      <c r="E117" s="24">
        <v>40070</v>
      </c>
      <c r="F117" s="24" t="s">
        <v>66</v>
      </c>
      <c r="G117" s="24">
        <v>100003153</v>
      </c>
      <c r="H117" s="24">
        <v>1554</v>
      </c>
      <c r="I117" s="24">
        <v>288.3</v>
      </c>
      <c r="J117" s="24" t="s">
        <v>1224</v>
      </c>
      <c r="K117" s="24">
        <v>433625</v>
      </c>
      <c r="L117" s="24">
        <v>383478</v>
      </c>
      <c r="M117" s="24"/>
      <c r="N117" s="24"/>
      <c r="O117" s="23">
        <v>3.0244</v>
      </c>
      <c r="P117" s="23">
        <v>0.3649</v>
      </c>
      <c r="Q117" s="23">
        <v>0.3649</v>
      </c>
      <c r="R117" s="23">
        <v>1.6560999999999999</v>
      </c>
      <c r="S117" s="23">
        <v>0.81669999999999998</v>
      </c>
      <c r="T117" s="23">
        <v>1.9277</v>
      </c>
      <c r="U117" s="23">
        <v>2.1377000000000002</v>
      </c>
      <c r="V117" s="23">
        <v>0.3649</v>
      </c>
      <c r="W117" s="23">
        <v>0.7903</v>
      </c>
      <c r="X117" s="23">
        <v>2.1143999999999998</v>
      </c>
      <c r="Y117" s="23">
        <v>1.2915000000000001</v>
      </c>
      <c r="Z117" s="23">
        <v>1</v>
      </c>
      <c r="AA117" s="23">
        <v>0.51490000000000002</v>
      </c>
      <c r="AB117" s="23">
        <v>0.3649</v>
      </c>
      <c r="AC117" s="23">
        <v>0.54749999999999999</v>
      </c>
      <c r="AD117" s="23">
        <v>0.55379999999999996</v>
      </c>
      <c r="AE117" s="23">
        <v>0.61850000000000005</v>
      </c>
      <c r="AF117" s="23">
        <v>1.2957000000000001</v>
      </c>
      <c r="AG117" s="23">
        <v>1.7040999999999999</v>
      </c>
      <c r="AH117" s="23">
        <v>1.8023</v>
      </c>
      <c r="AI117" s="23">
        <v>0.6915</v>
      </c>
      <c r="AJ117" s="23">
        <v>0.96789999999999998</v>
      </c>
      <c r="AK117" s="23">
        <v>1.4240999999999999</v>
      </c>
      <c r="AL117" s="23">
        <v>0.56810000000000005</v>
      </c>
      <c r="AM117" s="23">
        <v>0.3649</v>
      </c>
      <c r="AN117" s="23">
        <v>0.3649</v>
      </c>
      <c r="AO117" s="23">
        <v>0.3649</v>
      </c>
      <c r="AP117" s="23">
        <v>0.3649</v>
      </c>
      <c r="AQ117" s="23">
        <v>0.3649</v>
      </c>
      <c r="AR117" s="23">
        <v>0.3649</v>
      </c>
    </row>
    <row r="118" spans="1:44" ht="15" customHeight="1" x14ac:dyDescent="0.25">
      <c r="A118" s="24">
        <v>427</v>
      </c>
      <c r="B118" s="23" t="s">
        <v>1223</v>
      </c>
      <c r="C118" s="24" t="s">
        <v>78</v>
      </c>
      <c r="D118" s="24" t="s">
        <v>77</v>
      </c>
      <c r="E118" s="24">
        <v>41394</v>
      </c>
      <c r="F118" s="24" t="s">
        <v>66</v>
      </c>
      <c r="G118" s="24">
        <v>100003579</v>
      </c>
      <c r="H118" s="24">
        <v>785.8</v>
      </c>
      <c r="I118" s="24">
        <v>272.2</v>
      </c>
      <c r="J118" s="24" t="s">
        <v>1222</v>
      </c>
      <c r="K118" s="24">
        <v>332964</v>
      </c>
      <c r="L118" s="24">
        <v>295008</v>
      </c>
      <c r="M118" s="24"/>
      <c r="N118" s="24"/>
      <c r="O118" s="23">
        <v>2.0386000000000002</v>
      </c>
      <c r="P118" s="23">
        <v>0.65949999999999998</v>
      </c>
      <c r="Q118" s="23">
        <v>0.1613</v>
      </c>
      <c r="R118" s="23">
        <v>1.4521999999999999</v>
      </c>
      <c r="S118" s="23">
        <v>0.50280000000000002</v>
      </c>
      <c r="T118" s="23">
        <v>2.6863999999999999</v>
      </c>
      <c r="U118" s="23">
        <v>2.0720000000000001</v>
      </c>
      <c r="V118" s="23">
        <v>0.1613</v>
      </c>
      <c r="W118" s="23">
        <v>1.3523000000000001</v>
      </c>
      <c r="X118" s="23">
        <v>3.1842999999999999</v>
      </c>
      <c r="Y118" s="23">
        <v>1.7634000000000001</v>
      </c>
      <c r="Z118" s="23">
        <v>0.82199999999999995</v>
      </c>
      <c r="AA118" s="23">
        <v>1.1525000000000001</v>
      </c>
      <c r="AB118" s="23">
        <v>0.74709999999999999</v>
      </c>
      <c r="AC118" s="23">
        <v>1.3130999999999999</v>
      </c>
      <c r="AD118" s="23">
        <v>0.81010000000000004</v>
      </c>
      <c r="AE118" s="23">
        <v>0.44340000000000002</v>
      </c>
      <c r="AF118" s="23">
        <v>0.63800000000000001</v>
      </c>
      <c r="AG118" s="23">
        <v>0.96330000000000005</v>
      </c>
      <c r="AH118" s="23">
        <v>0.60160000000000002</v>
      </c>
      <c r="AI118" s="23">
        <v>1.8747</v>
      </c>
      <c r="AJ118" s="23">
        <v>0.90180000000000005</v>
      </c>
      <c r="AK118" s="23">
        <v>1.6475</v>
      </c>
      <c r="AL118" s="23">
        <v>0.1613</v>
      </c>
      <c r="AM118" s="23">
        <v>0.55520000000000003</v>
      </c>
      <c r="AN118" s="23">
        <v>1.0367</v>
      </c>
      <c r="AO118" s="23">
        <v>1.5664</v>
      </c>
      <c r="AP118" s="23">
        <v>0.96319999999999995</v>
      </c>
      <c r="AQ118" s="23">
        <v>0.1613</v>
      </c>
      <c r="AR118" s="23">
        <v>0.1613</v>
      </c>
    </row>
    <row r="119" spans="1:44" ht="15" customHeight="1" x14ac:dyDescent="0.25">
      <c r="A119" s="24">
        <v>29</v>
      </c>
      <c r="B119" s="23" t="s">
        <v>1221</v>
      </c>
      <c r="C119" s="24" t="s">
        <v>50</v>
      </c>
      <c r="D119" s="24" t="s">
        <v>582</v>
      </c>
      <c r="E119" s="24">
        <v>512</v>
      </c>
      <c r="F119" s="24" t="s">
        <v>66</v>
      </c>
      <c r="G119" s="24">
        <v>917</v>
      </c>
      <c r="H119" s="24">
        <v>669</v>
      </c>
      <c r="I119" s="24">
        <v>133.1</v>
      </c>
      <c r="J119" s="24" t="s">
        <v>1220</v>
      </c>
      <c r="K119" s="24">
        <v>6267</v>
      </c>
      <c r="L119" s="24">
        <v>6031</v>
      </c>
      <c r="M119" s="25" t="s">
        <v>1219</v>
      </c>
      <c r="N119" s="25" t="s">
        <v>1218</v>
      </c>
      <c r="O119" s="23">
        <v>0.92190000000000005</v>
      </c>
      <c r="P119" s="23">
        <v>0.92190000000000005</v>
      </c>
      <c r="Q119" s="23">
        <v>0.92190000000000005</v>
      </c>
      <c r="R119" s="23">
        <v>0.92190000000000005</v>
      </c>
      <c r="S119" s="23">
        <v>0.92190000000000005</v>
      </c>
      <c r="T119" s="23">
        <v>0.92190000000000005</v>
      </c>
      <c r="U119" s="23">
        <v>0.92190000000000005</v>
      </c>
      <c r="V119" s="23">
        <v>0.92190000000000005</v>
      </c>
      <c r="W119" s="23">
        <v>0.92190000000000005</v>
      </c>
      <c r="X119" s="23">
        <v>0.92190000000000005</v>
      </c>
      <c r="Y119" s="23">
        <v>0.92190000000000005</v>
      </c>
      <c r="Z119" s="23">
        <v>0.92190000000000005</v>
      </c>
      <c r="AA119" s="23">
        <v>0.92190000000000005</v>
      </c>
      <c r="AB119" s="23">
        <v>0.92190000000000005</v>
      </c>
      <c r="AC119" s="23">
        <v>0.92190000000000005</v>
      </c>
      <c r="AD119" s="23">
        <v>0.92190000000000005</v>
      </c>
      <c r="AE119" s="23">
        <v>0.92190000000000005</v>
      </c>
      <c r="AF119" s="23">
        <v>0.92190000000000005</v>
      </c>
      <c r="AG119" s="23">
        <v>0.92190000000000005</v>
      </c>
      <c r="AH119" s="23">
        <v>0.92190000000000005</v>
      </c>
      <c r="AI119" s="23">
        <v>0.92190000000000005</v>
      </c>
      <c r="AJ119" s="23">
        <v>0.92190000000000005</v>
      </c>
      <c r="AK119" s="23">
        <v>0.92190000000000005</v>
      </c>
      <c r="AL119" s="23">
        <v>0.92190000000000005</v>
      </c>
      <c r="AM119" s="23">
        <v>0.92190000000000005</v>
      </c>
      <c r="AN119" s="23">
        <v>0.92190000000000005</v>
      </c>
      <c r="AO119" s="23">
        <v>0.92190000000000005</v>
      </c>
      <c r="AP119" s="23">
        <v>1.0781000000000001</v>
      </c>
      <c r="AQ119" s="23">
        <v>0.92190000000000005</v>
      </c>
      <c r="AR119" s="23">
        <v>0.92190000000000005</v>
      </c>
    </row>
    <row r="120" spans="1:44" ht="15" customHeight="1" x14ac:dyDescent="0.25">
      <c r="A120" s="24">
        <v>432</v>
      </c>
      <c r="B120" s="23" t="s">
        <v>1217</v>
      </c>
      <c r="C120" s="24" t="s">
        <v>78</v>
      </c>
      <c r="D120" s="24" t="s">
        <v>77</v>
      </c>
      <c r="E120" s="24">
        <v>42976</v>
      </c>
      <c r="F120" s="24" t="s">
        <v>66</v>
      </c>
      <c r="G120" s="24">
        <v>100003155</v>
      </c>
      <c r="H120" s="24">
        <v>2070</v>
      </c>
      <c r="I120" s="24">
        <v>246.2</v>
      </c>
      <c r="J120" s="24"/>
      <c r="K120" s="24"/>
      <c r="L120" s="24">
        <v>15949180</v>
      </c>
      <c r="M120" s="24"/>
      <c r="N120" s="24"/>
      <c r="O120" s="23">
        <v>1.1685000000000001</v>
      </c>
      <c r="P120" s="23">
        <v>0.52290000000000003</v>
      </c>
      <c r="Q120" s="23">
        <v>0.37869999999999998</v>
      </c>
      <c r="R120" s="23">
        <v>0.81830000000000003</v>
      </c>
      <c r="S120" s="23">
        <v>0.46389999999999998</v>
      </c>
      <c r="T120" s="23">
        <v>2.8607999999999998</v>
      </c>
      <c r="U120" s="23">
        <v>1.2404999999999999</v>
      </c>
      <c r="V120" s="23">
        <v>1.0279</v>
      </c>
      <c r="W120" s="23">
        <v>1.3431</v>
      </c>
      <c r="X120" s="23">
        <v>3.2652999999999999</v>
      </c>
      <c r="Y120" s="23">
        <v>1.1860999999999999</v>
      </c>
      <c r="Z120" s="23">
        <v>1.3886000000000001</v>
      </c>
      <c r="AA120" s="23">
        <v>0.48759999999999998</v>
      </c>
      <c r="AB120" s="23">
        <v>0.41239999999999999</v>
      </c>
      <c r="AC120" s="23">
        <v>0.67330000000000001</v>
      </c>
      <c r="AD120" s="23">
        <v>0.62250000000000005</v>
      </c>
      <c r="AE120" s="23">
        <v>0.97209999999999996</v>
      </c>
      <c r="AF120" s="23">
        <v>1.5146999999999999</v>
      </c>
      <c r="AG120" s="23">
        <v>2.7663000000000002</v>
      </c>
      <c r="AH120" s="23">
        <v>1.9014</v>
      </c>
      <c r="AI120" s="23">
        <v>0.74439999999999995</v>
      </c>
      <c r="AJ120" s="23">
        <v>1.917</v>
      </c>
      <c r="AK120" s="23">
        <v>2.5461999999999998</v>
      </c>
      <c r="AL120" s="23">
        <v>0.78890000000000005</v>
      </c>
      <c r="AM120" s="23">
        <v>0.83979999999999999</v>
      </c>
      <c r="AN120" s="23">
        <v>0.1532</v>
      </c>
      <c r="AO120" s="23">
        <v>0.1532</v>
      </c>
      <c r="AP120" s="23">
        <v>0.1532</v>
      </c>
      <c r="AQ120" s="23">
        <v>0.1532</v>
      </c>
      <c r="AR120" s="23">
        <v>0.1532</v>
      </c>
    </row>
    <row r="121" spans="1:44" ht="15" customHeight="1" x14ac:dyDescent="0.25">
      <c r="A121" s="24">
        <v>433</v>
      </c>
      <c r="B121" s="23" t="s">
        <v>1216</v>
      </c>
      <c r="C121" s="24" t="s">
        <v>78</v>
      </c>
      <c r="D121" s="24" t="s">
        <v>77</v>
      </c>
      <c r="E121" s="24">
        <v>42980</v>
      </c>
      <c r="F121" s="24" t="s">
        <v>66</v>
      </c>
      <c r="G121" s="24">
        <v>100003156</v>
      </c>
      <c r="H121" s="24">
        <v>2170</v>
      </c>
      <c r="I121" s="24">
        <v>246.2</v>
      </c>
      <c r="J121" s="24"/>
      <c r="K121" s="24"/>
      <c r="L121" s="24">
        <v>16568263</v>
      </c>
      <c r="M121" s="24"/>
      <c r="N121" s="24"/>
      <c r="O121" s="23">
        <v>1.2265999999999999</v>
      </c>
      <c r="P121" s="23">
        <v>0.39900000000000002</v>
      </c>
      <c r="Q121" s="23">
        <v>0.39550000000000002</v>
      </c>
      <c r="R121" s="23">
        <v>0.66890000000000005</v>
      </c>
      <c r="S121" s="23">
        <v>0.30259999999999998</v>
      </c>
      <c r="T121" s="23">
        <v>2.7269999999999999</v>
      </c>
      <c r="U121" s="23">
        <v>1.4013</v>
      </c>
      <c r="V121" s="23">
        <v>0.63480000000000003</v>
      </c>
      <c r="W121" s="23">
        <v>1</v>
      </c>
      <c r="X121" s="23">
        <v>1.9025000000000001</v>
      </c>
      <c r="Y121" s="23">
        <v>1.0355000000000001</v>
      </c>
      <c r="Z121" s="23">
        <v>1.2363999999999999</v>
      </c>
      <c r="AA121" s="23">
        <v>0.32690000000000002</v>
      </c>
      <c r="AB121" s="23">
        <v>0.30259999999999998</v>
      </c>
      <c r="AC121" s="23">
        <v>0.60599999999999998</v>
      </c>
      <c r="AD121" s="23">
        <v>0.54390000000000005</v>
      </c>
      <c r="AE121" s="23">
        <v>0.80300000000000005</v>
      </c>
      <c r="AF121" s="23">
        <v>1.1494</v>
      </c>
      <c r="AG121" s="23">
        <v>2.2067999999999999</v>
      </c>
      <c r="AH121" s="23">
        <v>1.3949</v>
      </c>
      <c r="AI121" s="23">
        <v>1.0066999999999999</v>
      </c>
      <c r="AJ121" s="23">
        <v>1.4923999999999999</v>
      </c>
      <c r="AK121" s="23">
        <v>2.1793999999999998</v>
      </c>
      <c r="AL121" s="23">
        <v>0.38640000000000002</v>
      </c>
      <c r="AM121" s="23">
        <v>0.55800000000000005</v>
      </c>
      <c r="AN121" s="23">
        <v>0.30259999999999998</v>
      </c>
      <c r="AO121" s="23">
        <v>0.30259999999999998</v>
      </c>
      <c r="AP121" s="23">
        <v>0.40739999999999998</v>
      </c>
      <c r="AQ121" s="23">
        <v>0.30259999999999998</v>
      </c>
      <c r="AR121" s="23">
        <v>0.30259999999999998</v>
      </c>
    </row>
    <row r="122" spans="1:44" ht="15" customHeight="1" x14ac:dyDescent="0.25">
      <c r="A122" s="24">
        <v>434</v>
      </c>
      <c r="B122" s="23" t="s">
        <v>1215</v>
      </c>
      <c r="C122" s="24" t="s">
        <v>78</v>
      </c>
      <c r="D122" s="24" t="s">
        <v>77</v>
      </c>
      <c r="E122" s="24">
        <v>42028</v>
      </c>
      <c r="F122" s="24" t="s">
        <v>61</v>
      </c>
      <c r="G122" s="24">
        <v>100003569</v>
      </c>
      <c r="H122" s="24">
        <v>1310</v>
      </c>
      <c r="I122" s="24">
        <v>230.2</v>
      </c>
      <c r="J122" s="24" t="s">
        <v>1214</v>
      </c>
      <c r="K122" s="24"/>
      <c r="L122" s="24">
        <v>16568270</v>
      </c>
      <c r="M122" s="24"/>
      <c r="N122" s="24"/>
      <c r="O122" s="23">
        <v>0.44379999999999997</v>
      </c>
      <c r="P122" s="23">
        <v>0.44379999999999997</v>
      </c>
      <c r="Q122" s="23">
        <v>0.44379999999999997</v>
      </c>
      <c r="R122" s="23">
        <v>0.44379999999999997</v>
      </c>
      <c r="S122" s="23">
        <v>0.44379999999999997</v>
      </c>
      <c r="T122" s="23">
        <v>0.44379999999999997</v>
      </c>
      <c r="U122" s="23">
        <v>0.44379999999999997</v>
      </c>
      <c r="V122" s="23">
        <v>0.44379999999999997</v>
      </c>
      <c r="W122" s="23">
        <v>0.44379999999999997</v>
      </c>
      <c r="X122" s="23">
        <v>4.5856000000000003</v>
      </c>
      <c r="Y122" s="23">
        <v>4.5429000000000004</v>
      </c>
      <c r="Z122" s="23">
        <v>0.44379999999999997</v>
      </c>
      <c r="AA122" s="23">
        <v>0.65069999999999995</v>
      </c>
      <c r="AB122" s="23">
        <v>0.44379999999999997</v>
      </c>
      <c r="AC122" s="23">
        <v>1.2349000000000001</v>
      </c>
      <c r="AD122" s="23">
        <v>0.71020000000000005</v>
      </c>
      <c r="AE122" s="23">
        <v>0.44379999999999997</v>
      </c>
      <c r="AF122" s="23">
        <v>0.44379999999999997</v>
      </c>
      <c r="AG122" s="23">
        <v>1</v>
      </c>
      <c r="AH122" s="23">
        <v>2.9777999999999998</v>
      </c>
      <c r="AI122" s="23">
        <v>0.78120000000000001</v>
      </c>
      <c r="AJ122" s="23">
        <v>1.3480000000000001</v>
      </c>
      <c r="AK122" s="23">
        <v>1.9898</v>
      </c>
      <c r="AL122" s="23">
        <v>0.44379999999999997</v>
      </c>
      <c r="AM122" s="23">
        <v>0.8145</v>
      </c>
      <c r="AN122" s="23">
        <v>0.59650000000000003</v>
      </c>
      <c r="AO122" s="23">
        <v>0.44379999999999997</v>
      </c>
      <c r="AP122" s="23">
        <v>0.44379999999999997</v>
      </c>
      <c r="AQ122" s="23">
        <v>0.44379999999999997</v>
      </c>
      <c r="AR122" s="23">
        <v>0.44379999999999997</v>
      </c>
    </row>
    <row r="123" spans="1:44" ht="15" customHeight="1" x14ac:dyDescent="0.25">
      <c r="A123" s="24">
        <v>27</v>
      </c>
      <c r="B123" s="23" t="s">
        <v>1213</v>
      </c>
      <c r="C123" s="24" t="s">
        <v>50</v>
      </c>
      <c r="D123" s="24" t="s">
        <v>582</v>
      </c>
      <c r="E123" s="24">
        <v>15996</v>
      </c>
      <c r="F123" s="24" t="s">
        <v>37</v>
      </c>
      <c r="G123" s="24">
        <v>234</v>
      </c>
      <c r="H123" s="24">
        <v>1529.7</v>
      </c>
      <c r="I123" s="24">
        <v>232</v>
      </c>
      <c r="J123" s="24" t="s">
        <v>1212</v>
      </c>
      <c r="K123" s="24">
        <v>5960</v>
      </c>
      <c r="L123" s="24">
        <v>5745</v>
      </c>
      <c r="M123" s="25" t="s">
        <v>1211</v>
      </c>
      <c r="N123" s="25" t="s">
        <v>1210</v>
      </c>
      <c r="O123" s="23">
        <v>4.2446000000000002</v>
      </c>
      <c r="P123" s="23">
        <v>6.9903000000000004</v>
      </c>
      <c r="Q123" s="23">
        <v>5.7603</v>
      </c>
      <c r="R123" s="23">
        <v>4.4485000000000001</v>
      </c>
      <c r="S123" s="23">
        <v>6.7548000000000004</v>
      </c>
      <c r="T123" s="23">
        <v>18.676600000000001</v>
      </c>
      <c r="U123" s="23">
        <v>2.6852999999999998</v>
      </c>
      <c r="V123" s="23">
        <v>8.6829000000000001</v>
      </c>
      <c r="W123" s="23">
        <v>0.87690000000000001</v>
      </c>
      <c r="X123" s="23">
        <v>1.1740999999999999</v>
      </c>
      <c r="Y123" s="23">
        <v>4.4378000000000002</v>
      </c>
      <c r="Z123" s="23">
        <v>0.81599999999999995</v>
      </c>
      <c r="AA123" s="23">
        <v>0.50700000000000001</v>
      </c>
      <c r="AB123" s="23">
        <v>0.61880000000000002</v>
      </c>
      <c r="AC123" s="23">
        <v>0.45279999999999998</v>
      </c>
      <c r="AD123" s="23">
        <v>0.24779999999999999</v>
      </c>
      <c r="AE123" s="23">
        <v>0.52710000000000001</v>
      </c>
      <c r="AF123" s="23">
        <v>0.52339999999999998</v>
      </c>
      <c r="AG123" s="23">
        <v>1.1231</v>
      </c>
      <c r="AH123" s="23">
        <v>1.1632</v>
      </c>
      <c r="AI123" s="23">
        <v>1.3987000000000001</v>
      </c>
      <c r="AJ123" s="23">
        <v>0.42780000000000001</v>
      </c>
      <c r="AK123" s="23">
        <v>0.78490000000000004</v>
      </c>
      <c r="AL123" s="23">
        <v>0.38290000000000002</v>
      </c>
      <c r="AM123" s="23">
        <v>0.46910000000000002</v>
      </c>
      <c r="AN123" s="23">
        <v>0.47799999999999998</v>
      </c>
      <c r="AO123" s="23">
        <v>30.060500000000001</v>
      </c>
      <c r="AP123" s="23">
        <v>28.187100000000001</v>
      </c>
      <c r="AQ123" s="23">
        <v>0.46879999999999999</v>
      </c>
      <c r="AR123" s="23">
        <v>0.65769999999999995</v>
      </c>
    </row>
    <row r="124" spans="1:44" ht="15" customHeight="1" x14ac:dyDescent="0.25">
      <c r="A124" s="24">
        <v>440</v>
      </c>
      <c r="B124" s="23" t="s">
        <v>1209</v>
      </c>
      <c r="C124" s="24" t="s">
        <v>78</v>
      </c>
      <c r="D124" s="24" t="s">
        <v>77</v>
      </c>
      <c r="E124" s="24">
        <v>40068</v>
      </c>
      <c r="F124" s="24" t="s">
        <v>66</v>
      </c>
      <c r="G124" s="24">
        <v>100003158</v>
      </c>
      <c r="H124" s="24">
        <v>2310</v>
      </c>
      <c r="I124" s="24">
        <v>247.2</v>
      </c>
      <c r="J124" s="24" t="s">
        <v>1208</v>
      </c>
      <c r="K124" s="24">
        <v>332962</v>
      </c>
      <c r="L124" s="24">
        <v>295006</v>
      </c>
      <c r="M124" s="24"/>
      <c r="N124" s="24"/>
      <c r="O124" s="23">
        <v>0.53320000000000001</v>
      </c>
      <c r="P124" s="23">
        <v>0.17799999999999999</v>
      </c>
      <c r="Q124" s="23">
        <v>0.17799999999999999</v>
      </c>
      <c r="R124" s="23">
        <v>0.52610000000000001</v>
      </c>
      <c r="S124" s="23">
        <v>0.17799999999999999</v>
      </c>
      <c r="T124" s="23">
        <v>0.86280000000000001</v>
      </c>
      <c r="U124" s="23">
        <v>1.2037</v>
      </c>
      <c r="V124" s="23">
        <v>0.17799999999999999</v>
      </c>
      <c r="W124" s="23">
        <v>0.93899999999999995</v>
      </c>
      <c r="X124" s="23">
        <v>4.7172000000000001</v>
      </c>
      <c r="Y124" s="23">
        <v>1.4941</v>
      </c>
      <c r="Z124" s="23">
        <v>1.3821000000000001</v>
      </c>
      <c r="AA124" s="23">
        <v>0.4385</v>
      </c>
      <c r="AB124" s="23">
        <v>0.5161</v>
      </c>
      <c r="AC124" s="23">
        <v>0.43459999999999999</v>
      </c>
      <c r="AD124" s="23">
        <v>0.97170000000000001</v>
      </c>
      <c r="AE124" s="23">
        <v>0.71160000000000001</v>
      </c>
      <c r="AF124" s="23">
        <v>1.0283</v>
      </c>
      <c r="AG124" s="23">
        <v>1.6960999999999999</v>
      </c>
      <c r="AH124" s="23">
        <v>1.4027000000000001</v>
      </c>
      <c r="AI124" s="23">
        <v>3.9691999999999998</v>
      </c>
      <c r="AJ124" s="23">
        <v>2.0028999999999999</v>
      </c>
      <c r="AK124" s="23">
        <v>2.8342999999999998</v>
      </c>
      <c r="AL124" s="23">
        <v>0.79969999999999997</v>
      </c>
      <c r="AM124" s="23">
        <v>1.1617</v>
      </c>
      <c r="AN124" s="23">
        <v>1.3230999999999999</v>
      </c>
      <c r="AO124" s="23">
        <v>0.17799999999999999</v>
      </c>
      <c r="AP124" s="23">
        <v>0.4073</v>
      </c>
      <c r="AQ124" s="23">
        <v>0.17799999999999999</v>
      </c>
      <c r="AR124" s="23">
        <v>0.17799999999999999</v>
      </c>
    </row>
    <row r="125" spans="1:44" ht="15" customHeight="1" x14ac:dyDescent="0.25">
      <c r="A125" s="24">
        <v>1066</v>
      </c>
      <c r="B125" s="23" t="s">
        <v>1207</v>
      </c>
      <c r="C125" s="24" t="s">
        <v>104</v>
      </c>
      <c r="D125" s="24" t="s">
        <v>132</v>
      </c>
      <c r="E125" s="24">
        <v>18362</v>
      </c>
      <c r="F125" s="24" t="s">
        <v>61</v>
      </c>
      <c r="G125" s="24">
        <v>2029</v>
      </c>
      <c r="H125" s="24">
        <v>1322</v>
      </c>
      <c r="I125" s="24">
        <v>187.2</v>
      </c>
      <c r="J125" s="24" t="s">
        <v>1206</v>
      </c>
      <c r="K125" s="24">
        <v>2266</v>
      </c>
      <c r="L125" s="24">
        <v>2179</v>
      </c>
      <c r="M125" s="25" t="s">
        <v>1205</v>
      </c>
      <c r="N125" s="25" t="s">
        <v>1204</v>
      </c>
      <c r="O125" s="23">
        <v>1.2179</v>
      </c>
      <c r="P125" s="23">
        <v>1.7630999999999999</v>
      </c>
      <c r="Q125" s="23">
        <v>1.3575999999999999</v>
      </c>
      <c r="R125" s="23">
        <v>1.0366</v>
      </c>
      <c r="S125" s="23">
        <v>1.0985</v>
      </c>
      <c r="T125" s="23">
        <v>1.3354999999999999</v>
      </c>
      <c r="U125" s="23">
        <v>1.1928000000000001</v>
      </c>
      <c r="V125" s="23">
        <v>1.0255000000000001</v>
      </c>
      <c r="W125" s="23">
        <v>0.94230000000000003</v>
      </c>
      <c r="X125" s="23">
        <v>0.85289999999999999</v>
      </c>
      <c r="Y125" s="23">
        <v>1.2182999999999999</v>
      </c>
      <c r="Z125" s="23">
        <v>0.52990000000000004</v>
      </c>
      <c r="AA125" s="23">
        <v>1.5561</v>
      </c>
      <c r="AB125" s="23">
        <v>1.0058</v>
      </c>
      <c r="AC125" s="23">
        <v>0.99419999999999997</v>
      </c>
      <c r="AD125" s="23">
        <v>0.94930000000000003</v>
      </c>
      <c r="AE125" s="23">
        <v>1.1295999999999999</v>
      </c>
      <c r="AF125" s="23">
        <v>0.88470000000000004</v>
      </c>
      <c r="AG125" s="23">
        <v>0.73799999999999999</v>
      </c>
      <c r="AH125" s="23">
        <v>0.7954</v>
      </c>
      <c r="AI125" s="23">
        <v>0.6583</v>
      </c>
      <c r="AJ125" s="23">
        <v>1.0952</v>
      </c>
      <c r="AK125" s="23">
        <v>1.6274999999999999</v>
      </c>
      <c r="AL125" s="23">
        <v>0.81069999999999998</v>
      </c>
      <c r="AM125" s="23">
        <v>1.9601999999999999</v>
      </c>
      <c r="AN125" s="23">
        <v>0.52969999999999995</v>
      </c>
      <c r="AO125" s="23">
        <v>0.9425</v>
      </c>
      <c r="AP125" s="23">
        <v>0.85499999999999998</v>
      </c>
      <c r="AQ125" s="23">
        <v>0.1525</v>
      </c>
      <c r="AR125" s="23">
        <v>0.1646</v>
      </c>
    </row>
    <row r="126" spans="1:44" ht="15" customHeight="1" x14ac:dyDescent="0.25">
      <c r="A126" s="24">
        <v>973</v>
      </c>
      <c r="B126" s="23" t="s">
        <v>1203</v>
      </c>
      <c r="C126" s="24" t="s">
        <v>104</v>
      </c>
      <c r="D126" s="24" t="s">
        <v>258</v>
      </c>
      <c r="E126" s="24">
        <v>12125</v>
      </c>
      <c r="F126" s="24" t="s">
        <v>37</v>
      </c>
      <c r="G126" s="24">
        <v>314</v>
      </c>
      <c r="H126" s="24">
        <v>2143</v>
      </c>
      <c r="I126" s="24">
        <v>397.4</v>
      </c>
      <c r="J126" s="24" t="s">
        <v>1202</v>
      </c>
      <c r="K126" s="24">
        <v>8215</v>
      </c>
      <c r="L126" s="24">
        <v>7923</v>
      </c>
      <c r="M126" s="25" t="s">
        <v>1201</v>
      </c>
      <c r="N126" s="25" t="s">
        <v>1200</v>
      </c>
      <c r="O126" s="23">
        <v>1.4903999999999999</v>
      </c>
      <c r="P126" s="23">
        <v>1.3403</v>
      </c>
      <c r="Q126" s="23">
        <v>1.0983000000000001</v>
      </c>
      <c r="R126" s="23">
        <v>3.6011000000000002</v>
      </c>
      <c r="S126" s="23">
        <v>2.169</v>
      </c>
      <c r="T126" s="23">
        <v>1.0094000000000001</v>
      </c>
      <c r="U126" s="23">
        <v>1.1624000000000001</v>
      </c>
      <c r="V126" s="23">
        <v>2.2664</v>
      </c>
      <c r="W126" s="23">
        <v>1.415</v>
      </c>
      <c r="X126" s="23">
        <v>0.82940000000000003</v>
      </c>
      <c r="Y126" s="23">
        <v>1.8320000000000001</v>
      </c>
      <c r="Z126" s="23">
        <v>0.99060000000000004</v>
      </c>
      <c r="AA126" s="23">
        <v>0.20630000000000001</v>
      </c>
      <c r="AB126" s="23">
        <v>0.63639999999999997</v>
      </c>
      <c r="AC126" s="23">
        <v>0.48259999999999997</v>
      </c>
      <c r="AD126" s="23">
        <v>0.20630000000000001</v>
      </c>
      <c r="AE126" s="23">
        <v>1.754</v>
      </c>
      <c r="AF126" s="23">
        <v>0.90949999999999998</v>
      </c>
      <c r="AG126" s="23">
        <v>0.20630000000000001</v>
      </c>
      <c r="AH126" s="23">
        <v>0.61109999999999998</v>
      </c>
      <c r="AI126" s="23">
        <v>1.5378000000000001</v>
      </c>
      <c r="AJ126" s="23">
        <v>0.54920000000000002</v>
      </c>
      <c r="AK126" s="23">
        <v>0.93810000000000004</v>
      </c>
      <c r="AL126" s="23">
        <v>1.0848</v>
      </c>
      <c r="AM126" s="23">
        <v>0.33889999999999998</v>
      </c>
      <c r="AN126" s="23">
        <v>0.66890000000000005</v>
      </c>
      <c r="AO126" s="23">
        <v>0.94179999999999997</v>
      </c>
      <c r="AP126" s="23">
        <v>0.41770000000000002</v>
      </c>
      <c r="AQ126" s="23">
        <v>0.20630000000000001</v>
      </c>
      <c r="AR126" s="23">
        <v>0.20630000000000001</v>
      </c>
    </row>
    <row r="127" spans="1:44" ht="15" customHeight="1" x14ac:dyDescent="0.25">
      <c r="A127" s="24">
        <v>2218</v>
      </c>
      <c r="B127" s="23" t="s">
        <v>1199</v>
      </c>
      <c r="C127" s="24" t="s">
        <v>56</v>
      </c>
      <c r="D127" s="24" t="s">
        <v>113</v>
      </c>
      <c r="E127" s="24">
        <v>55</v>
      </c>
      <c r="F127" s="24" t="s">
        <v>37</v>
      </c>
      <c r="G127" s="24">
        <v>244</v>
      </c>
      <c r="H127" s="24">
        <v>1451.8</v>
      </c>
      <c r="I127" s="24">
        <v>174</v>
      </c>
      <c r="J127" s="24" t="s">
        <v>1198</v>
      </c>
      <c r="K127" s="24">
        <v>239</v>
      </c>
      <c r="L127" s="24">
        <v>234</v>
      </c>
      <c r="M127" s="25" t="s">
        <v>1197</v>
      </c>
      <c r="N127" s="25" t="s">
        <v>1196</v>
      </c>
      <c r="O127" s="23">
        <v>2.3380999999999998</v>
      </c>
      <c r="P127" s="23">
        <v>1.9759</v>
      </c>
      <c r="Q127" s="23">
        <v>2.5457000000000001</v>
      </c>
      <c r="R127" s="23">
        <v>10.075799999999999</v>
      </c>
      <c r="S127" s="23">
        <v>3.6958000000000002</v>
      </c>
      <c r="T127" s="23">
        <v>5.6136999999999997</v>
      </c>
      <c r="U127" s="23">
        <v>5.56</v>
      </c>
      <c r="V127" s="23">
        <v>6.4134000000000002</v>
      </c>
      <c r="W127" s="23">
        <v>1.0148999999999999</v>
      </c>
      <c r="X127" s="23">
        <v>0.95669999999999999</v>
      </c>
      <c r="Y127" s="23">
        <v>1.5095000000000001</v>
      </c>
      <c r="Z127" s="23">
        <v>0.99560000000000004</v>
      </c>
      <c r="AA127" s="23">
        <v>0.4642</v>
      </c>
      <c r="AB127" s="23">
        <v>0.39040000000000002</v>
      </c>
      <c r="AC127" s="23">
        <v>0.4541</v>
      </c>
      <c r="AD127" s="23">
        <v>0.1203</v>
      </c>
      <c r="AE127" s="23">
        <v>0.61970000000000003</v>
      </c>
      <c r="AF127" s="23">
        <v>0.95499999999999996</v>
      </c>
      <c r="AG127" s="23">
        <v>0.99590000000000001</v>
      </c>
      <c r="AH127" s="23">
        <v>0.79790000000000005</v>
      </c>
      <c r="AI127" s="23">
        <v>1.0710999999999999</v>
      </c>
      <c r="AJ127" s="23">
        <v>0.7601</v>
      </c>
      <c r="AK127" s="23">
        <v>0.64429999999999998</v>
      </c>
      <c r="AL127" s="23">
        <v>1.0041</v>
      </c>
      <c r="AM127" s="23">
        <v>0.64970000000000006</v>
      </c>
      <c r="AN127" s="23">
        <v>0.55889999999999995</v>
      </c>
      <c r="AO127" s="23">
        <v>4.6595000000000004</v>
      </c>
      <c r="AP127" s="23">
        <v>4.1283000000000003</v>
      </c>
      <c r="AQ127" s="23">
        <v>0.1203</v>
      </c>
      <c r="AR127" s="23">
        <v>0.1203</v>
      </c>
    </row>
    <row r="128" spans="1:44" ht="15" customHeight="1" x14ac:dyDescent="0.25">
      <c r="A128" s="24">
        <v>1654</v>
      </c>
      <c r="B128" s="23" t="s">
        <v>1195</v>
      </c>
      <c r="C128" s="24" t="s">
        <v>104</v>
      </c>
      <c r="D128" s="24" t="s">
        <v>217</v>
      </c>
      <c r="E128" s="24">
        <v>31885</v>
      </c>
      <c r="F128" s="24" t="s">
        <v>66</v>
      </c>
      <c r="G128" s="24">
        <v>100001066</v>
      </c>
      <c r="H128" s="24">
        <v>5191</v>
      </c>
      <c r="I128" s="24">
        <v>391.2</v>
      </c>
      <c r="J128" s="24" t="s">
        <v>1194</v>
      </c>
      <c r="K128" s="24">
        <v>5283853</v>
      </c>
      <c r="L128" s="24">
        <v>2340919</v>
      </c>
      <c r="M128" s="25" t="s">
        <v>1193</v>
      </c>
      <c r="N128" s="25" t="s">
        <v>1192</v>
      </c>
      <c r="O128" s="23">
        <v>0.29039999999999999</v>
      </c>
      <c r="P128" s="23">
        <v>0.20760000000000001</v>
      </c>
      <c r="Q128" s="23">
        <v>0.2591</v>
      </c>
      <c r="R128" s="23">
        <v>0.27660000000000001</v>
      </c>
      <c r="S128" s="23">
        <v>0.27360000000000001</v>
      </c>
      <c r="T128" s="23">
        <v>0.74719999999999998</v>
      </c>
      <c r="U128" s="23">
        <v>1.5824</v>
      </c>
      <c r="V128" s="23">
        <v>0.63260000000000005</v>
      </c>
      <c r="W128" s="23">
        <v>1.3050999999999999</v>
      </c>
      <c r="X128" s="23">
        <v>2.9026000000000001</v>
      </c>
      <c r="Y128" s="23">
        <v>1.1557999999999999</v>
      </c>
      <c r="Z128" s="23">
        <v>1.675</v>
      </c>
      <c r="AA128" s="23">
        <v>1.4809000000000001</v>
      </c>
      <c r="AB128" s="23">
        <v>1.0994999999999999</v>
      </c>
      <c r="AC128" s="23">
        <v>1.7202999999999999</v>
      </c>
      <c r="AD128" s="23">
        <v>1.5125</v>
      </c>
      <c r="AE128" s="23">
        <v>0.61639999999999995</v>
      </c>
      <c r="AF128" s="23">
        <v>0.90049999999999997</v>
      </c>
      <c r="AG128" s="23">
        <v>1.5290999999999999</v>
      </c>
      <c r="AH128" s="23">
        <v>0.56940000000000002</v>
      </c>
      <c r="AI128" s="23">
        <v>1.1933</v>
      </c>
      <c r="AJ128" s="23">
        <v>1.3949</v>
      </c>
      <c r="AK128" s="23">
        <v>1.5548999999999999</v>
      </c>
      <c r="AL128" s="23">
        <v>0.57340000000000002</v>
      </c>
      <c r="AM128" s="23">
        <v>0.45300000000000001</v>
      </c>
      <c r="AN128" s="23">
        <v>0.40699999999999997</v>
      </c>
      <c r="AO128" s="23">
        <v>0.20760000000000001</v>
      </c>
      <c r="AP128" s="23">
        <v>0.20760000000000001</v>
      </c>
      <c r="AQ128" s="23">
        <v>0.20760000000000001</v>
      </c>
      <c r="AR128" s="23">
        <v>0.20760000000000001</v>
      </c>
    </row>
    <row r="129" spans="1:44" ht="15" customHeight="1" x14ac:dyDescent="0.25">
      <c r="A129" s="24">
        <v>1523</v>
      </c>
      <c r="B129" s="23" t="s">
        <v>1191</v>
      </c>
      <c r="C129" s="24" t="s">
        <v>104</v>
      </c>
      <c r="D129" s="24" t="s">
        <v>245</v>
      </c>
      <c r="E129" s="24">
        <v>27414</v>
      </c>
      <c r="F129" s="24" t="s">
        <v>37</v>
      </c>
      <c r="G129" s="24">
        <v>100001033</v>
      </c>
      <c r="H129" s="24">
        <v>2380.8000000000002</v>
      </c>
      <c r="I129" s="24">
        <v>357.4</v>
      </c>
      <c r="J129" s="24" t="s">
        <v>1190</v>
      </c>
      <c r="K129" s="24">
        <v>222284</v>
      </c>
      <c r="L129" s="24">
        <v>192962</v>
      </c>
      <c r="M129" s="25" t="s">
        <v>1189</v>
      </c>
      <c r="N129" s="25" t="s">
        <v>1188</v>
      </c>
      <c r="O129" s="23">
        <v>1.8431</v>
      </c>
      <c r="P129" s="23">
        <v>1.8224</v>
      </c>
      <c r="Q129" s="23">
        <v>1.8668</v>
      </c>
      <c r="R129" s="23">
        <v>2.1208999999999998</v>
      </c>
      <c r="S129" s="23">
        <v>1.7212000000000001</v>
      </c>
      <c r="T129" s="23">
        <v>1.5094000000000001</v>
      </c>
      <c r="U129" s="23">
        <v>1.6131</v>
      </c>
      <c r="V129" s="23">
        <v>1.9743999999999999</v>
      </c>
      <c r="W129" s="23">
        <v>1.1571</v>
      </c>
      <c r="X129" s="23">
        <v>1.0064</v>
      </c>
      <c r="Y129" s="23">
        <v>0.82150000000000001</v>
      </c>
      <c r="Z129" s="23">
        <v>1.0099</v>
      </c>
      <c r="AA129" s="23">
        <v>1.2685999999999999</v>
      </c>
      <c r="AB129" s="23">
        <v>0.50639999999999996</v>
      </c>
      <c r="AC129" s="23">
        <v>0.84699999999999998</v>
      </c>
      <c r="AD129" s="23">
        <v>0.7117</v>
      </c>
      <c r="AE129" s="23">
        <v>1.0246999999999999</v>
      </c>
      <c r="AF129" s="23">
        <v>0.99360000000000004</v>
      </c>
      <c r="AG129" s="23">
        <v>0.87919999999999998</v>
      </c>
      <c r="AH129" s="23">
        <v>0.67369999999999997</v>
      </c>
      <c r="AI129" s="23">
        <v>0.74039999999999995</v>
      </c>
      <c r="AJ129" s="23">
        <v>0.83169999999999999</v>
      </c>
      <c r="AK129" s="23">
        <v>0.83819999999999995</v>
      </c>
      <c r="AL129" s="23">
        <v>1.0102</v>
      </c>
      <c r="AM129" s="23">
        <v>0.56279999999999997</v>
      </c>
      <c r="AN129" s="23">
        <v>0.57950000000000002</v>
      </c>
      <c r="AO129" s="23">
        <v>0.33040000000000003</v>
      </c>
      <c r="AP129" s="23">
        <v>0.46060000000000001</v>
      </c>
      <c r="AQ129" s="23">
        <v>0.33040000000000003</v>
      </c>
      <c r="AR129" s="23">
        <v>0.33040000000000003</v>
      </c>
    </row>
    <row r="130" spans="1:44" ht="15" customHeight="1" x14ac:dyDescent="0.25">
      <c r="A130" s="24">
        <v>6</v>
      </c>
      <c r="B130" s="23" t="s">
        <v>1187</v>
      </c>
      <c r="C130" s="24" t="s">
        <v>50</v>
      </c>
      <c r="D130" s="24" t="s">
        <v>192</v>
      </c>
      <c r="E130" s="24">
        <v>3141</v>
      </c>
      <c r="F130" s="24" t="s">
        <v>66</v>
      </c>
      <c r="G130" s="24">
        <v>799</v>
      </c>
      <c r="H130" s="24">
        <v>721</v>
      </c>
      <c r="I130" s="24">
        <v>118.2</v>
      </c>
      <c r="J130" s="24" t="s">
        <v>1186</v>
      </c>
      <c r="K130" s="24">
        <v>247</v>
      </c>
      <c r="L130" s="27">
        <v>24219951173</v>
      </c>
      <c r="M130" s="25" t="s">
        <v>1185</v>
      </c>
      <c r="N130" s="25" t="s">
        <v>1184</v>
      </c>
      <c r="O130" s="23">
        <v>5.4180999999999999</v>
      </c>
      <c r="P130" s="23">
        <v>1.0438000000000001</v>
      </c>
      <c r="Q130" s="23">
        <v>5.3853</v>
      </c>
      <c r="R130" s="23">
        <v>1.9543999999999999</v>
      </c>
      <c r="S130" s="23">
        <v>0.38550000000000001</v>
      </c>
      <c r="T130" s="23">
        <v>12.358700000000001</v>
      </c>
      <c r="U130" s="23">
        <v>5.8592000000000004</v>
      </c>
      <c r="V130" s="23">
        <v>3.8559999999999999</v>
      </c>
      <c r="W130" s="23">
        <v>0.37269999999999998</v>
      </c>
      <c r="X130" s="23">
        <v>0.43009999999999998</v>
      </c>
      <c r="Y130" s="23">
        <v>0.83830000000000005</v>
      </c>
      <c r="Z130" s="23">
        <v>0.5917</v>
      </c>
      <c r="AA130" s="23">
        <v>0.18140000000000001</v>
      </c>
      <c r="AB130" s="23">
        <v>0.2462</v>
      </c>
      <c r="AC130" s="23">
        <v>0.18140000000000001</v>
      </c>
      <c r="AD130" s="23">
        <v>0.18140000000000001</v>
      </c>
      <c r="AE130" s="23">
        <v>0.18140000000000001</v>
      </c>
      <c r="AF130" s="23">
        <v>0.27889999999999998</v>
      </c>
      <c r="AG130" s="23">
        <v>1.1036999999999999</v>
      </c>
      <c r="AH130" s="23">
        <v>0.53049999999999997</v>
      </c>
      <c r="AI130" s="23">
        <v>1.3849</v>
      </c>
      <c r="AJ130" s="23">
        <v>0.18140000000000001</v>
      </c>
      <c r="AK130" s="23">
        <v>1</v>
      </c>
      <c r="AL130" s="23">
        <v>0.18140000000000001</v>
      </c>
      <c r="AM130" s="23">
        <v>0.18140000000000001</v>
      </c>
      <c r="AN130" s="23">
        <v>0.18140000000000001</v>
      </c>
      <c r="AO130" s="23">
        <v>43.354999999999997</v>
      </c>
      <c r="AP130" s="23">
        <v>48.798699999999997</v>
      </c>
      <c r="AQ130" s="23">
        <v>0.65849999999999997</v>
      </c>
      <c r="AR130" s="23">
        <v>0.71730000000000005</v>
      </c>
    </row>
    <row r="131" spans="1:44" ht="15" customHeight="1" x14ac:dyDescent="0.25">
      <c r="A131" s="24">
        <v>2565</v>
      </c>
      <c r="B131" s="23" t="s">
        <v>1183</v>
      </c>
      <c r="C131" s="24" t="s">
        <v>72</v>
      </c>
      <c r="D131" s="24" t="s">
        <v>71</v>
      </c>
      <c r="E131" s="24">
        <v>21181</v>
      </c>
      <c r="F131" s="24" t="s">
        <v>61</v>
      </c>
      <c r="G131" s="24">
        <v>100000918</v>
      </c>
      <c r="H131" s="24">
        <v>4696</v>
      </c>
      <c r="I131" s="24">
        <v>283.10000000000002</v>
      </c>
      <c r="J131" s="24" t="s">
        <v>1182</v>
      </c>
      <c r="K131" s="24">
        <v>5280373</v>
      </c>
      <c r="L131" s="24">
        <v>4444068</v>
      </c>
      <c r="M131" s="25" t="s">
        <v>1181</v>
      </c>
      <c r="N131" s="25" t="s">
        <v>1180</v>
      </c>
      <c r="O131" s="23">
        <v>0.89419999999999999</v>
      </c>
      <c r="P131" s="23">
        <v>1.4622999999999999</v>
      </c>
      <c r="Q131" s="23">
        <v>1.1480999999999999</v>
      </c>
      <c r="R131" s="23">
        <v>0.30769999999999997</v>
      </c>
      <c r="S131" s="23">
        <v>0.4032</v>
      </c>
      <c r="T131" s="23">
        <v>3.8477000000000001</v>
      </c>
      <c r="U131" s="23">
        <v>1.1057999999999999</v>
      </c>
      <c r="V131" s="23">
        <v>0.36199999999999999</v>
      </c>
      <c r="W131" s="23">
        <v>8.4400000000000003E-2</v>
      </c>
      <c r="X131" s="23">
        <v>8.4400000000000003E-2</v>
      </c>
      <c r="Y131" s="23">
        <v>8.4400000000000003E-2</v>
      </c>
      <c r="Z131" s="23">
        <v>8.4400000000000003E-2</v>
      </c>
      <c r="AA131" s="23">
        <v>8.4400000000000003E-2</v>
      </c>
      <c r="AB131" s="23">
        <v>8.4400000000000003E-2</v>
      </c>
      <c r="AC131" s="23">
        <v>8.4400000000000003E-2</v>
      </c>
      <c r="AD131" s="23">
        <v>8.4400000000000003E-2</v>
      </c>
      <c r="AE131" s="23">
        <v>8.4400000000000003E-2</v>
      </c>
      <c r="AF131" s="23">
        <v>8.4400000000000003E-2</v>
      </c>
      <c r="AG131" s="23">
        <v>8.4400000000000003E-2</v>
      </c>
      <c r="AH131" s="23">
        <v>8.4400000000000003E-2</v>
      </c>
      <c r="AI131" s="23">
        <v>8.4400000000000003E-2</v>
      </c>
      <c r="AJ131" s="23">
        <v>0.1489</v>
      </c>
      <c r="AK131" s="23">
        <v>8.4400000000000003E-2</v>
      </c>
      <c r="AL131" s="23">
        <v>8.4400000000000003E-2</v>
      </c>
      <c r="AM131" s="23">
        <v>8.4400000000000003E-2</v>
      </c>
      <c r="AN131" s="23">
        <v>8.4400000000000003E-2</v>
      </c>
      <c r="AO131" s="23">
        <v>11.3499</v>
      </c>
      <c r="AP131" s="23">
        <v>12.930300000000001</v>
      </c>
      <c r="AQ131" s="23">
        <v>8.4400000000000003E-2</v>
      </c>
      <c r="AR131" s="23">
        <v>8.4400000000000003E-2</v>
      </c>
    </row>
    <row r="132" spans="1:44" ht="15" customHeight="1" x14ac:dyDescent="0.25">
      <c r="A132" s="24">
        <v>2307</v>
      </c>
      <c r="B132" s="23" t="s">
        <v>1179</v>
      </c>
      <c r="C132" s="24" t="s">
        <v>164</v>
      </c>
      <c r="D132" s="24" t="s">
        <v>1175</v>
      </c>
      <c r="E132" s="24">
        <v>12358</v>
      </c>
      <c r="F132" s="24" t="s">
        <v>66</v>
      </c>
      <c r="G132" s="24">
        <v>1548</v>
      </c>
      <c r="H132" s="24">
        <v>1555</v>
      </c>
      <c r="I132" s="24">
        <v>238.1</v>
      </c>
      <c r="J132" s="24" t="s">
        <v>1178</v>
      </c>
      <c r="K132" s="24">
        <v>445040</v>
      </c>
      <c r="L132" s="24">
        <v>392795</v>
      </c>
      <c r="M132" s="25" t="s">
        <v>1177</v>
      </c>
      <c r="N132" s="25" t="s">
        <v>1176</v>
      </c>
      <c r="O132" s="23">
        <v>2.4302999999999999</v>
      </c>
      <c r="P132" s="23">
        <v>0.77380000000000004</v>
      </c>
      <c r="Q132" s="23">
        <v>1.0512999999999999</v>
      </c>
      <c r="R132" s="23">
        <v>3.2911999999999999</v>
      </c>
      <c r="S132" s="23">
        <v>1.8373999999999999</v>
      </c>
      <c r="T132" s="23">
        <v>2.5179</v>
      </c>
      <c r="U132" s="23">
        <v>3.3277999999999999</v>
      </c>
      <c r="V132" s="23">
        <v>2.6453000000000002</v>
      </c>
      <c r="W132" s="23">
        <v>0.67510000000000003</v>
      </c>
      <c r="X132" s="23">
        <v>0.94869999999999999</v>
      </c>
      <c r="Y132" s="23">
        <v>1.7266999999999999</v>
      </c>
      <c r="Z132" s="23">
        <v>0.79920000000000002</v>
      </c>
      <c r="AA132" s="23">
        <v>0.3488</v>
      </c>
      <c r="AB132" s="23">
        <v>0.43580000000000002</v>
      </c>
      <c r="AC132" s="23">
        <v>0.3488</v>
      </c>
      <c r="AD132" s="23">
        <v>0.3488</v>
      </c>
      <c r="AE132" s="23">
        <v>0.41099999999999998</v>
      </c>
      <c r="AF132" s="23">
        <v>0.58740000000000003</v>
      </c>
      <c r="AG132" s="23">
        <v>1.2826</v>
      </c>
      <c r="AH132" s="23">
        <v>0.51070000000000004</v>
      </c>
      <c r="AI132" s="23">
        <v>1.1874</v>
      </c>
      <c r="AJ132" s="23">
        <v>0.3488</v>
      </c>
      <c r="AK132" s="23">
        <v>0.73709999999999998</v>
      </c>
      <c r="AL132" s="23">
        <v>0.3488</v>
      </c>
      <c r="AM132" s="23">
        <v>0.3488</v>
      </c>
      <c r="AN132" s="23">
        <v>0.3488</v>
      </c>
      <c r="AO132" s="23">
        <v>0.3488</v>
      </c>
      <c r="AP132" s="23">
        <v>0.3488</v>
      </c>
      <c r="AQ132" s="23">
        <v>0.3488</v>
      </c>
      <c r="AR132" s="23">
        <v>0.3488</v>
      </c>
    </row>
    <row r="133" spans="1:44" ht="15" customHeight="1" x14ac:dyDescent="0.25">
      <c r="A133" s="24">
        <v>3044</v>
      </c>
      <c r="B133" s="23" t="s">
        <v>1174</v>
      </c>
      <c r="C133" s="24" t="s">
        <v>72</v>
      </c>
      <c r="D133" s="24" t="s">
        <v>332</v>
      </c>
      <c r="E133" s="24">
        <v>37172</v>
      </c>
      <c r="F133" s="24" t="s">
        <v>61</v>
      </c>
      <c r="G133" s="24">
        <v>100001997</v>
      </c>
      <c r="H133" s="24">
        <v>4214</v>
      </c>
      <c r="I133" s="24">
        <v>307</v>
      </c>
      <c r="J133" s="24"/>
      <c r="K133" s="24"/>
      <c r="L133" s="24"/>
      <c r="M133" s="24"/>
      <c r="N133" s="24"/>
      <c r="O133" s="23">
        <v>0.90149999999999997</v>
      </c>
      <c r="P133" s="23">
        <v>0.90149999999999997</v>
      </c>
      <c r="Q133" s="23">
        <v>0.90149999999999997</v>
      </c>
      <c r="R133" s="23">
        <v>0.90149999999999997</v>
      </c>
      <c r="S133" s="23">
        <v>0.90149999999999997</v>
      </c>
      <c r="T133" s="23">
        <v>0.90149999999999997</v>
      </c>
      <c r="U133" s="23">
        <v>0.90149999999999997</v>
      </c>
      <c r="V133" s="23">
        <v>0.90149999999999997</v>
      </c>
      <c r="W133" s="23">
        <v>0.90149999999999997</v>
      </c>
      <c r="X133" s="23">
        <v>0.90149999999999997</v>
      </c>
      <c r="Y133" s="23">
        <v>0.90149999999999997</v>
      </c>
      <c r="Z133" s="23">
        <v>0.90149999999999997</v>
      </c>
      <c r="AA133" s="23">
        <v>0.90149999999999997</v>
      </c>
      <c r="AB133" s="23">
        <v>0.90149999999999997</v>
      </c>
      <c r="AC133" s="23">
        <v>0.90149999999999997</v>
      </c>
      <c r="AD133" s="23">
        <v>0.90149999999999997</v>
      </c>
      <c r="AE133" s="23">
        <v>0.90149999999999997</v>
      </c>
      <c r="AF133" s="23">
        <v>0.90149999999999997</v>
      </c>
      <c r="AG133" s="23">
        <v>0.90149999999999997</v>
      </c>
      <c r="AH133" s="23">
        <v>0.90149999999999997</v>
      </c>
      <c r="AI133" s="23">
        <v>0.90149999999999997</v>
      </c>
      <c r="AJ133" s="23">
        <v>0.90149999999999997</v>
      </c>
      <c r="AK133" s="23">
        <v>0.90149999999999997</v>
      </c>
      <c r="AL133" s="23">
        <v>0.90149999999999997</v>
      </c>
      <c r="AM133" s="23">
        <v>0.90149999999999997</v>
      </c>
      <c r="AN133" s="23">
        <v>0.90149999999999997</v>
      </c>
      <c r="AO133" s="23">
        <v>0.90149999999999997</v>
      </c>
      <c r="AP133" s="23">
        <v>0.90149999999999997</v>
      </c>
      <c r="AQ133" s="23">
        <v>1.0985</v>
      </c>
      <c r="AR133" s="23">
        <v>0.90149999999999997</v>
      </c>
    </row>
    <row r="134" spans="1:44" ht="15" customHeight="1" x14ac:dyDescent="0.25">
      <c r="A134" s="24">
        <v>3079</v>
      </c>
      <c r="B134" s="23" t="s">
        <v>1173</v>
      </c>
      <c r="C134" s="24" t="s">
        <v>72</v>
      </c>
      <c r="D134" s="24" t="s">
        <v>332</v>
      </c>
      <c r="E134" s="24">
        <v>43434</v>
      </c>
      <c r="F134" s="24" t="s">
        <v>61</v>
      </c>
      <c r="G134" s="24">
        <v>100004314</v>
      </c>
      <c r="H134" s="24">
        <v>3860.2</v>
      </c>
      <c r="I134" s="24">
        <v>373.3</v>
      </c>
      <c r="J134" s="24" t="s">
        <v>1172</v>
      </c>
      <c r="K134" s="24" t="s">
        <v>1171</v>
      </c>
      <c r="L134" s="27">
        <v>11024998560</v>
      </c>
      <c r="M134" s="24"/>
      <c r="N134" s="24"/>
      <c r="O134" s="23">
        <v>0.11020000000000001</v>
      </c>
      <c r="P134" s="23">
        <v>0.11020000000000001</v>
      </c>
      <c r="Q134" s="23">
        <v>0.11020000000000001</v>
      </c>
      <c r="R134" s="23">
        <v>0.11020000000000001</v>
      </c>
      <c r="S134" s="23">
        <v>0.11020000000000001</v>
      </c>
      <c r="T134" s="23">
        <v>0.11020000000000001</v>
      </c>
      <c r="U134" s="23">
        <v>0.11020000000000001</v>
      </c>
      <c r="V134" s="23">
        <v>0.11020000000000001</v>
      </c>
      <c r="W134" s="23">
        <v>1.2617</v>
      </c>
      <c r="X134" s="23">
        <v>1.3879999999999999</v>
      </c>
      <c r="Y134" s="23">
        <v>1.3857999999999999</v>
      </c>
      <c r="Z134" s="23">
        <v>1.3998999999999999</v>
      </c>
      <c r="AA134" s="23">
        <v>0.86919999999999997</v>
      </c>
      <c r="AB134" s="23">
        <v>0.7056</v>
      </c>
      <c r="AC134" s="23">
        <v>0.92320000000000002</v>
      </c>
      <c r="AD134" s="23">
        <v>0.8216</v>
      </c>
      <c r="AE134" s="23">
        <v>1.1529</v>
      </c>
      <c r="AF134" s="23">
        <v>1.0795999999999999</v>
      </c>
      <c r="AG134" s="23">
        <v>1.0024</v>
      </c>
      <c r="AH134" s="23">
        <v>1.2885</v>
      </c>
      <c r="AI134" s="23">
        <v>0.69189999999999996</v>
      </c>
      <c r="AJ134" s="23">
        <v>0.99760000000000004</v>
      </c>
      <c r="AK134" s="23">
        <v>1.3768</v>
      </c>
      <c r="AL134" s="23">
        <v>1.3047</v>
      </c>
      <c r="AM134" s="23">
        <v>0.77800000000000002</v>
      </c>
      <c r="AN134" s="23">
        <v>0.71409999999999996</v>
      </c>
      <c r="AO134" s="23">
        <v>0.11020000000000001</v>
      </c>
      <c r="AP134" s="23">
        <v>0.11020000000000001</v>
      </c>
      <c r="AQ134" s="23">
        <v>0.11020000000000001</v>
      </c>
      <c r="AR134" s="23">
        <v>0.1244</v>
      </c>
    </row>
    <row r="135" spans="1:44" ht="15" customHeight="1" x14ac:dyDescent="0.25">
      <c r="A135" s="24">
        <v>1135</v>
      </c>
      <c r="B135" s="23" t="s">
        <v>1170</v>
      </c>
      <c r="C135" s="24" t="s">
        <v>104</v>
      </c>
      <c r="D135" s="24" t="s">
        <v>1167</v>
      </c>
      <c r="E135" s="24">
        <v>31850</v>
      </c>
      <c r="F135" s="24" t="s">
        <v>66</v>
      </c>
      <c r="G135" s="24">
        <v>100001151</v>
      </c>
      <c r="H135" s="24">
        <v>2077</v>
      </c>
      <c r="I135" s="24">
        <v>146.1</v>
      </c>
      <c r="J135" s="24" t="s">
        <v>1169</v>
      </c>
      <c r="K135" s="24">
        <v>88412</v>
      </c>
      <c r="L135" s="24">
        <v>79766</v>
      </c>
      <c r="M135" s="24"/>
      <c r="N135" s="25" t="s">
        <v>1168</v>
      </c>
      <c r="O135" s="23">
        <v>0.55859999999999999</v>
      </c>
      <c r="P135" s="23">
        <v>0.17419999999999999</v>
      </c>
      <c r="Q135" s="23">
        <v>0.77249999999999996</v>
      </c>
      <c r="R135" s="23">
        <v>0.34660000000000002</v>
      </c>
      <c r="S135" s="23">
        <v>0.38369999999999999</v>
      </c>
      <c r="T135" s="23">
        <v>1.2201</v>
      </c>
      <c r="U135" s="23">
        <v>0.41539999999999999</v>
      </c>
      <c r="V135" s="23">
        <v>0.32790000000000002</v>
      </c>
      <c r="W135" s="23">
        <v>2.1837</v>
      </c>
      <c r="X135" s="23">
        <v>1.2138</v>
      </c>
      <c r="Y135" s="23">
        <v>5.1260000000000003</v>
      </c>
      <c r="Z135" s="23">
        <v>1.6136999999999999</v>
      </c>
      <c r="AA135" s="23">
        <v>0.34089999999999998</v>
      </c>
      <c r="AB135" s="23">
        <v>0.97809999999999997</v>
      </c>
      <c r="AC135" s="23">
        <v>0.17419999999999999</v>
      </c>
      <c r="AD135" s="23">
        <v>0.17419999999999999</v>
      </c>
      <c r="AE135" s="23">
        <v>1.2392000000000001</v>
      </c>
      <c r="AF135" s="23">
        <v>1</v>
      </c>
      <c r="AG135" s="23">
        <v>5.1048999999999998</v>
      </c>
      <c r="AH135" s="23">
        <v>2.3563000000000001</v>
      </c>
      <c r="AI135" s="23">
        <v>2.6518000000000002</v>
      </c>
      <c r="AJ135" s="23">
        <v>0.17419999999999999</v>
      </c>
      <c r="AK135" s="23">
        <v>1.1543000000000001</v>
      </c>
      <c r="AL135" s="23">
        <v>0.17419999999999999</v>
      </c>
      <c r="AM135" s="23">
        <v>0.17419999999999999</v>
      </c>
      <c r="AN135" s="23">
        <v>0.47639999999999999</v>
      </c>
      <c r="AO135" s="23">
        <v>0.17419999999999999</v>
      </c>
      <c r="AP135" s="23">
        <v>0.17419999999999999</v>
      </c>
      <c r="AQ135" s="23">
        <v>0.17419999999999999</v>
      </c>
      <c r="AR135" s="23">
        <v>0.17419999999999999</v>
      </c>
    </row>
    <row r="136" spans="1:44" ht="15" customHeight="1" x14ac:dyDescent="0.25">
      <c r="A136" s="24">
        <v>87</v>
      </c>
      <c r="B136" s="23" t="s">
        <v>1166</v>
      </c>
      <c r="C136" s="24" t="s">
        <v>50</v>
      </c>
      <c r="D136" s="24" t="s">
        <v>386</v>
      </c>
      <c r="E136" s="24">
        <v>15308</v>
      </c>
      <c r="F136" s="24" t="s">
        <v>37</v>
      </c>
      <c r="G136" s="24">
        <v>100000110</v>
      </c>
      <c r="H136" s="24">
        <v>1780.4</v>
      </c>
      <c r="I136" s="24">
        <v>174</v>
      </c>
      <c r="J136" s="24" t="s">
        <v>1165</v>
      </c>
      <c r="K136" s="24">
        <v>273</v>
      </c>
      <c r="L136" s="24">
        <v>13866593</v>
      </c>
      <c r="M136" s="25" t="s">
        <v>1164</v>
      </c>
      <c r="N136" s="25" t="s">
        <v>1163</v>
      </c>
      <c r="O136" s="23">
        <v>10.761699999999999</v>
      </c>
      <c r="P136" s="23">
        <v>2.0122</v>
      </c>
      <c r="Q136" s="23">
        <v>3.3106</v>
      </c>
      <c r="R136" s="23">
        <v>7.2718999999999996</v>
      </c>
      <c r="S136" s="23">
        <v>7.8159999999999998</v>
      </c>
      <c r="T136" s="23">
        <v>5.6974999999999998</v>
      </c>
      <c r="U136" s="23">
        <v>5.1071</v>
      </c>
      <c r="V136" s="23">
        <v>9.7417999999999996</v>
      </c>
      <c r="W136" s="23">
        <v>0.55730000000000002</v>
      </c>
      <c r="X136" s="23">
        <v>0.57330000000000003</v>
      </c>
      <c r="Y136" s="23">
        <v>0.62350000000000005</v>
      </c>
      <c r="Z136" s="23">
        <v>1</v>
      </c>
      <c r="AA136" s="23">
        <v>0.36919999999999997</v>
      </c>
      <c r="AB136" s="23">
        <v>0.76970000000000005</v>
      </c>
      <c r="AC136" s="23">
        <v>0.76039999999999996</v>
      </c>
      <c r="AD136" s="23">
        <v>0.58340000000000003</v>
      </c>
      <c r="AE136" s="23">
        <v>0.38190000000000002</v>
      </c>
      <c r="AF136" s="23">
        <v>0.36919999999999997</v>
      </c>
      <c r="AG136" s="23">
        <v>0.36919999999999997</v>
      </c>
      <c r="AH136" s="23">
        <v>1.4234</v>
      </c>
      <c r="AI136" s="23">
        <v>0.36919999999999997</v>
      </c>
      <c r="AJ136" s="23">
        <v>0.99519999999999997</v>
      </c>
      <c r="AK136" s="23">
        <v>0.85819999999999996</v>
      </c>
      <c r="AL136" s="23">
        <v>0.36919999999999997</v>
      </c>
      <c r="AM136" s="23">
        <v>0.61399999999999999</v>
      </c>
      <c r="AN136" s="23">
        <v>0.36919999999999997</v>
      </c>
      <c r="AO136" s="23">
        <v>21.996300000000002</v>
      </c>
      <c r="AP136" s="23">
        <v>21.956299999999999</v>
      </c>
      <c r="AQ136" s="23">
        <v>0.36919999999999997</v>
      </c>
      <c r="AR136" s="23">
        <v>0.36919999999999997</v>
      </c>
    </row>
    <row r="137" spans="1:44" ht="15" customHeight="1" x14ac:dyDescent="0.25">
      <c r="A137" s="24">
        <v>1526</v>
      </c>
      <c r="B137" s="23" t="s">
        <v>1162</v>
      </c>
      <c r="C137" s="24" t="s">
        <v>104</v>
      </c>
      <c r="D137" s="24" t="s">
        <v>245</v>
      </c>
      <c r="E137" s="24">
        <v>34003</v>
      </c>
      <c r="F137" s="24" t="s">
        <v>37</v>
      </c>
      <c r="G137" s="24">
        <v>100001283</v>
      </c>
      <c r="H137" s="24">
        <v>2358</v>
      </c>
      <c r="I137" s="24">
        <v>215.2</v>
      </c>
      <c r="J137" s="24" t="s">
        <v>1161</v>
      </c>
      <c r="K137" s="24">
        <v>119394</v>
      </c>
      <c r="L137" s="24">
        <v>106639</v>
      </c>
      <c r="M137" s="25" t="s">
        <v>1160</v>
      </c>
      <c r="N137" s="25" t="s">
        <v>1159</v>
      </c>
      <c r="O137" s="23">
        <v>1.0609999999999999</v>
      </c>
      <c r="P137" s="23">
        <v>1.0202</v>
      </c>
      <c r="Q137" s="23">
        <v>1.0510999999999999</v>
      </c>
      <c r="R137" s="23">
        <v>1.377</v>
      </c>
      <c r="S137" s="23">
        <v>1.0667</v>
      </c>
      <c r="T137" s="23">
        <v>0.97060000000000002</v>
      </c>
      <c r="U137" s="23">
        <v>2.8685999999999998</v>
      </c>
      <c r="V137" s="23">
        <v>0.83330000000000004</v>
      </c>
      <c r="W137" s="23">
        <v>1.0165</v>
      </c>
      <c r="X137" s="23">
        <v>1.4121999999999999</v>
      </c>
      <c r="Y137" s="23">
        <v>1.0472999999999999</v>
      </c>
      <c r="Z137" s="23">
        <v>0.98350000000000004</v>
      </c>
      <c r="AA137" s="23">
        <v>1.3305</v>
      </c>
      <c r="AB137" s="23">
        <v>0.58720000000000006</v>
      </c>
      <c r="AC137" s="23">
        <v>1.2774000000000001</v>
      </c>
      <c r="AD137" s="23">
        <v>0.88070000000000004</v>
      </c>
      <c r="AE137" s="23">
        <v>0.85740000000000005</v>
      </c>
      <c r="AF137" s="23">
        <v>0.76290000000000002</v>
      </c>
      <c r="AG137" s="23">
        <v>0.90700000000000003</v>
      </c>
      <c r="AH137" s="23">
        <v>1.2625999999999999</v>
      </c>
      <c r="AI137" s="23">
        <v>0.58720000000000006</v>
      </c>
      <c r="AJ137" s="23">
        <v>0.8992</v>
      </c>
      <c r="AK137" s="23">
        <v>0.84689999999999999</v>
      </c>
      <c r="AL137" s="23">
        <v>0.70850000000000002</v>
      </c>
      <c r="AM137" s="23">
        <v>0.64319999999999999</v>
      </c>
      <c r="AN137" s="23">
        <v>0.58720000000000006</v>
      </c>
      <c r="AO137" s="23">
        <v>0.58720000000000006</v>
      </c>
      <c r="AP137" s="23">
        <v>0.58720000000000006</v>
      </c>
      <c r="AQ137" s="23">
        <v>0.58720000000000006</v>
      </c>
      <c r="AR137" s="23">
        <v>0.58720000000000006</v>
      </c>
    </row>
    <row r="138" spans="1:44" ht="15" customHeight="1" x14ac:dyDescent="0.25">
      <c r="A138" s="24">
        <v>1525</v>
      </c>
      <c r="B138" s="23" t="s">
        <v>1158</v>
      </c>
      <c r="C138" s="24" t="s">
        <v>104</v>
      </c>
      <c r="D138" s="24" t="s">
        <v>245</v>
      </c>
      <c r="E138" s="24">
        <v>39511</v>
      </c>
      <c r="F138" s="24" t="s">
        <v>37</v>
      </c>
      <c r="G138" s="24">
        <v>100001269</v>
      </c>
      <c r="H138" s="24">
        <v>2353</v>
      </c>
      <c r="I138" s="24">
        <v>343.4</v>
      </c>
      <c r="J138" s="24" t="s">
        <v>1157</v>
      </c>
      <c r="K138" s="24">
        <v>173183</v>
      </c>
      <c r="L138" s="24">
        <v>151215</v>
      </c>
      <c r="M138" s="25" t="s">
        <v>1156</v>
      </c>
      <c r="N138" s="25" t="s">
        <v>1155</v>
      </c>
      <c r="O138" s="23">
        <v>0.8579</v>
      </c>
      <c r="P138" s="23">
        <v>2.0712000000000002</v>
      </c>
      <c r="Q138" s="23">
        <v>1.5488999999999999</v>
      </c>
      <c r="R138" s="23">
        <v>0.56030000000000002</v>
      </c>
      <c r="S138" s="23">
        <v>1.4005000000000001</v>
      </c>
      <c r="T138" s="23">
        <v>1.2332000000000001</v>
      </c>
      <c r="U138" s="23">
        <v>2.4445000000000001</v>
      </c>
      <c r="V138" s="23">
        <v>1.3552999999999999</v>
      </c>
      <c r="W138" s="23">
        <v>0.95789999999999997</v>
      </c>
      <c r="X138" s="23">
        <v>1.0266</v>
      </c>
      <c r="Y138" s="23">
        <v>1.4160999999999999</v>
      </c>
      <c r="Z138" s="23">
        <v>1.1374</v>
      </c>
      <c r="AA138" s="23">
        <v>1.474</v>
      </c>
      <c r="AB138" s="23">
        <v>0.7046</v>
      </c>
      <c r="AC138" s="23">
        <v>1.0462</v>
      </c>
      <c r="AD138" s="23">
        <v>0.78190000000000004</v>
      </c>
      <c r="AE138" s="23">
        <v>0.73050000000000004</v>
      </c>
      <c r="AF138" s="23">
        <v>0.97340000000000004</v>
      </c>
      <c r="AG138" s="23">
        <v>0.96830000000000005</v>
      </c>
      <c r="AH138" s="23">
        <v>1.3809</v>
      </c>
      <c r="AI138" s="23">
        <v>0.49099999999999999</v>
      </c>
      <c r="AJ138" s="23">
        <v>0.91320000000000001</v>
      </c>
      <c r="AK138" s="23">
        <v>1.2421</v>
      </c>
      <c r="AL138" s="23">
        <v>0.59599999999999997</v>
      </c>
      <c r="AM138" s="23">
        <v>0.54159999999999997</v>
      </c>
      <c r="AN138" s="23">
        <v>0.5282</v>
      </c>
      <c r="AO138" s="23">
        <v>0.49099999999999999</v>
      </c>
      <c r="AP138" s="23">
        <v>0.49099999999999999</v>
      </c>
      <c r="AQ138" s="23">
        <v>0.49099999999999999</v>
      </c>
      <c r="AR138" s="23">
        <v>0.49099999999999999</v>
      </c>
    </row>
    <row r="139" spans="1:44" ht="15" customHeight="1" x14ac:dyDescent="0.25">
      <c r="A139" s="24">
        <v>942</v>
      </c>
      <c r="B139" s="23" t="s">
        <v>1154</v>
      </c>
      <c r="C139" s="24" t="s">
        <v>104</v>
      </c>
      <c r="D139" s="24" t="s">
        <v>806</v>
      </c>
      <c r="E139" s="24">
        <v>1642</v>
      </c>
      <c r="F139" s="24" t="s">
        <v>61</v>
      </c>
      <c r="G139" s="24">
        <v>888</v>
      </c>
      <c r="H139" s="24">
        <v>5092</v>
      </c>
      <c r="I139" s="24">
        <v>171.2</v>
      </c>
      <c r="J139" s="24" t="s">
        <v>1153</v>
      </c>
      <c r="K139" s="24">
        <v>2969</v>
      </c>
      <c r="L139" s="24">
        <v>2863</v>
      </c>
      <c r="M139" s="25" t="s">
        <v>1152</v>
      </c>
      <c r="N139" s="25" t="s">
        <v>1151</v>
      </c>
      <c r="O139" s="23">
        <v>1.1133999999999999</v>
      </c>
      <c r="P139" s="23">
        <v>1.2755000000000001</v>
      </c>
      <c r="Q139" s="23">
        <v>1.9785999999999999</v>
      </c>
      <c r="R139" s="23">
        <v>0.82899999999999996</v>
      </c>
      <c r="S139" s="23">
        <v>0.97389999999999999</v>
      </c>
      <c r="T139" s="23">
        <v>1.6073</v>
      </c>
      <c r="U139" s="23">
        <v>1.0649</v>
      </c>
      <c r="V139" s="23">
        <v>0.90949999999999998</v>
      </c>
      <c r="W139" s="23">
        <v>0.94769999999999999</v>
      </c>
      <c r="X139" s="23">
        <v>0.98509999999999998</v>
      </c>
      <c r="Y139" s="23">
        <v>0.92230000000000001</v>
      </c>
      <c r="Z139" s="23">
        <v>0.79420000000000002</v>
      </c>
      <c r="AA139" s="23">
        <v>1.0251999999999999</v>
      </c>
      <c r="AB139" s="23">
        <v>0.81520000000000004</v>
      </c>
      <c r="AC139" s="23">
        <v>1.1902999999999999</v>
      </c>
      <c r="AD139" s="23">
        <v>0.8367</v>
      </c>
      <c r="AE139" s="23">
        <v>1.0097</v>
      </c>
      <c r="AF139" s="23">
        <v>1.4412</v>
      </c>
      <c r="AG139" s="23">
        <v>1.1092</v>
      </c>
      <c r="AH139" s="23">
        <v>1.0971</v>
      </c>
      <c r="AI139" s="23">
        <v>1.0246</v>
      </c>
      <c r="AJ139" s="23">
        <v>0.87619999999999998</v>
      </c>
      <c r="AK139" s="23">
        <v>1.6119000000000001</v>
      </c>
      <c r="AL139" s="23">
        <v>0.9698</v>
      </c>
      <c r="AM139" s="23">
        <v>0.92810000000000004</v>
      </c>
      <c r="AN139" s="23">
        <v>0.99029999999999996</v>
      </c>
      <c r="AO139" s="23">
        <v>0.89570000000000005</v>
      </c>
      <c r="AP139" s="23">
        <v>0.79669999999999996</v>
      </c>
      <c r="AQ139" s="23">
        <v>1.9777</v>
      </c>
      <c r="AR139" s="23">
        <v>1.3277000000000001</v>
      </c>
    </row>
    <row r="140" spans="1:44" ht="15" customHeight="1" x14ac:dyDescent="0.25">
      <c r="A140" s="24">
        <v>938</v>
      </c>
      <c r="B140" s="23" t="s">
        <v>1150</v>
      </c>
      <c r="C140" s="24" t="s">
        <v>104</v>
      </c>
      <c r="D140" s="24" t="s">
        <v>806</v>
      </c>
      <c r="E140" s="24">
        <v>32489</v>
      </c>
      <c r="F140" s="24" t="s">
        <v>61</v>
      </c>
      <c r="G140" s="24">
        <v>926</v>
      </c>
      <c r="H140" s="24">
        <v>2766</v>
      </c>
      <c r="I140" s="24">
        <v>115.2</v>
      </c>
      <c r="J140" s="24" t="s">
        <v>1149</v>
      </c>
      <c r="K140" s="24">
        <v>8892</v>
      </c>
      <c r="L140" s="24">
        <v>8552</v>
      </c>
      <c r="M140" s="25" t="s">
        <v>1148</v>
      </c>
      <c r="N140" s="25" t="s">
        <v>1147</v>
      </c>
      <c r="O140" s="23">
        <v>0.81820000000000004</v>
      </c>
      <c r="P140" s="23">
        <v>1.0128999999999999</v>
      </c>
      <c r="Q140" s="23">
        <v>1.2615000000000001</v>
      </c>
      <c r="R140" s="23">
        <v>0.66969999999999996</v>
      </c>
      <c r="S140" s="23">
        <v>0.64180000000000004</v>
      </c>
      <c r="T140" s="23">
        <v>1.0848</v>
      </c>
      <c r="U140" s="23">
        <v>0.97740000000000005</v>
      </c>
      <c r="V140" s="23">
        <v>0.49640000000000001</v>
      </c>
      <c r="W140" s="23">
        <v>1.8535999999999999</v>
      </c>
      <c r="X140" s="23">
        <v>1.3306</v>
      </c>
      <c r="Y140" s="23">
        <v>1.3734</v>
      </c>
      <c r="Z140" s="23">
        <v>1.3540000000000001</v>
      </c>
      <c r="AA140" s="23">
        <v>1.1753</v>
      </c>
      <c r="AB140" s="23">
        <v>0.9446</v>
      </c>
      <c r="AC140" s="23">
        <v>0.98709999999999998</v>
      </c>
      <c r="AD140" s="23">
        <v>0.87219999999999998</v>
      </c>
      <c r="AE140" s="23">
        <v>1.5996999999999999</v>
      </c>
      <c r="AF140" s="23">
        <v>1.5589999999999999</v>
      </c>
      <c r="AG140" s="23">
        <v>0.89680000000000004</v>
      </c>
      <c r="AH140" s="23">
        <v>0.70430000000000004</v>
      </c>
      <c r="AI140" s="23">
        <v>0.68959999999999999</v>
      </c>
      <c r="AJ140" s="23">
        <v>1.2216</v>
      </c>
      <c r="AK140" s="23">
        <v>1.1224000000000001</v>
      </c>
      <c r="AL140" s="23">
        <v>0.86</v>
      </c>
      <c r="AM140" s="23">
        <v>0.76429999999999998</v>
      </c>
      <c r="AN140" s="23">
        <v>1.1816</v>
      </c>
      <c r="AO140" s="23">
        <v>1.1167</v>
      </c>
      <c r="AP140" s="23">
        <v>0.94359999999999999</v>
      </c>
      <c r="AQ140" s="23">
        <v>1.0236000000000001</v>
      </c>
      <c r="AR140" s="23">
        <v>0.78400000000000003</v>
      </c>
    </row>
    <row r="141" spans="1:44" ht="15" customHeight="1" x14ac:dyDescent="0.25">
      <c r="A141" s="24">
        <v>940</v>
      </c>
      <c r="B141" s="23" t="s">
        <v>1146</v>
      </c>
      <c r="C141" s="24" t="s">
        <v>104</v>
      </c>
      <c r="D141" s="24" t="s">
        <v>806</v>
      </c>
      <c r="E141" s="24">
        <v>32492</v>
      </c>
      <c r="F141" s="24" t="s">
        <v>61</v>
      </c>
      <c r="G141" s="24">
        <v>932</v>
      </c>
      <c r="H141" s="24">
        <v>4367</v>
      </c>
      <c r="I141" s="24">
        <v>143.19999999999999</v>
      </c>
      <c r="J141" s="24" t="s">
        <v>1145</v>
      </c>
      <c r="K141" s="24">
        <v>379</v>
      </c>
      <c r="L141" s="24">
        <v>370</v>
      </c>
      <c r="M141" s="25" t="s">
        <v>1144</v>
      </c>
      <c r="N141" s="25" t="s">
        <v>1143</v>
      </c>
      <c r="O141" s="23">
        <v>0.80020000000000002</v>
      </c>
      <c r="P141" s="23">
        <v>0.94140000000000001</v>
      </c>
      <c r="Q141" s="23">
        <v>1.0373000000000001</v>
      </c>
      <c r="R141" s="23">
        <v>0.47689999999999999</v>
      </c>
      <c r="S141" s="23">
        <v>0.75349999999999995</v>
      </c>
      <c r="T141" s="23">
        <v>0.92920000000000003</v>
      </c>
      <c r="U141" s="23">
        <v>0.69650000000000001</v>
      </c>
      <c r="V141" s="23">
        <v>0.57369999999999999</v>
      </c>
      <c r="W141" s="23">
        <v>1.4651000000000001</v>
      </c>
      <c r="X141" s="23">
        <v>1.0075000000000001</v>
      </c>
      <c r="Y141" s="23">
        <v>1.3305</v>
      </c>
      <c r="Z141" s="23">
        <v>1.0758000000000001</v>
      </c>
      <c r="AA141" s="23">
        <v>1.3828</v>
      </c>
      <c r="AB141" s="23">
        <v>1.1721999999999999</v>
      </c>
      <c r="AC141" s="23">
        <v>1.1709000000000001</v>
      </c>
      <c r="AD141" s="23">
        <v>1.0502</v>
      </c>
      <c r="AE141" s="23">
        <v>1.7246999999999999</v>
      </c>
      <c r="AF141" s="23">
        <v>1.4306000000000001</v>
      </c>
      <c r="AG141" s="23">
        <v>0.99250000000000005</v>
      </c>
      <c r="AH141" s="23">
        <v>0.8286</v>
      </c>
      <c r="AI141" s="23">
        <v>0.80169999999999997</v>
      </c>
      <c r="AJ141" s="23">
        <v>0.98380000000000001</v>
      </c>
      <c r="AK141" s="23">
        <v>0.67820000000000003</v>
      </c>
      <c r="AL141" s="23">
        <v>0.64190000000000003</v>
      </c>
      <c r="AM141" s="23">
        <v>0.98299999999999998</v>
      </c>
      <c r="AN141" s="23">
        <v>1.1711</v>
      </c>
      <c r="AO141" s="23">
        <v>1.1995</v>
      </c>
      <c r="AP141" s="23">
        <v>0.66900000000000004</v>
      </c>
      <c r="AQ141" s="23">
        <v>1.1442000000000001</v>
      </c>
      <c r="AR141" s="23">
        <v>1.3428</v>
      </c>
    </row>
    <row r="142" spans="1:44" ht="15" customHeight="1" x14ac:dyDescent="0.25">
      <c r="A142" s="24">
        <v>42</v>
      </c>
      <c r="B142" s="23" t="s">
        <v>1142</v>
      </c>
      <c r="C142" s="24" t="s">
        <v>50</v>
      </c>
      <c r="D142" s="24" t="s">
        <v>567</v>
      </c>
      <c r="E142" s="24">
        <v>40007</v>
      </c>
      <c r="F142" s="24" t="s">
        <v>66</v>
      </c>
      <c r="G142" s="24">
        <v>100003260</v>
      </c>
      <c r="H142" s="24">
        <v>810</v>
      </c>
      <c r="I142" s="24">
        <v>176.2</v>
      </c>
      <c r="J142" s="26">
        <v>908055</v>
      </c>
      <c r="K142" s="24">
        <v>2572</v>
      </c>
      <c r="L142" s="24">
        <v>2474</v>
      </c>
      <c r="M142" s="24"/>
      <c r="N142" s="25" t="s">
        <v>1141</v>
      </c>
      <c r="O142" s="23">
        <v>4.1399999999999997</v>
      </c>
      <c r="P142" s="23">
        <v>0.6361</v>
      </c>
      <c r="Q142" s="23">
        <v>0.9849</v>
      </c>
      <c r="R142" s="23">
        <v>3.7909999999999999</v>
      </c>
      <c r="S142" s="23">
        <v>0.9879</v>
      </c>
      <c r="T142" s="23">
        <v>3.7644000000000002</v>
      </c>
      <c r="U142" s="23">
        <v>4.2415000000000003</v>
      </c>
      <c r="V142" s="23">
        <v>3.9603000000000002</v>
      </c>
      <c r="W142" s="23">
        <v>0.14910000000000001</v>
      </c>
      <c r="X142" s="23">
        <v>0.14910000000000001</v>
      </c>
      <c r="Y142" s="23">
        <v>0.14910000000000001</v>
      </c>
      <c r="Z142" s="23">
        <v>0.14910000000000001</v>
      </c>
      <c r="AA142" s="23">
        <v>0.15870000000000001</v>
      </c>
      <c r="AB142" s="23">
        <v>0.14910000000000001</v>
      </c>
      <c r="AC142" s="23">
        <v>0.14910000000000001</v>
      </c>
      <c r="AD142" s="23">
        <v>0.14910000000000001</v>
      </c>
      <c r="AE142" s="23">
        <v>0.14910000000000001</v>
      </c>
      <c r="AF142" s="23">
        <v>0.14910000000000001</v>
      </c>
      <c r="AG142" s="23">
        <v>0.14910000000000001</v>
      </c>
      <c r="AH142" s="23">
        <v>0.14910000000000001</v>
      </c>
      <c r="AI142" s="23">
        <v>0.14910000000000001</v>
      </c>
      <c r="AJ142" s="23">
        <v>0.2006</v>
      </c>
      <c r="AK142" s="23">
        <v>0.14910000000000001</v>
      </c>
      <c r="AL142" s="23">
        <v>0.14910000000000001</v>
      </c>
      <c r="AM142" s="23">
        <v>0.14910000000000001</v>
      </c>
      <c r="AN142" s="23">
        <v>0.14910000000000001</v>
      </c>
      <c r="AO142" s="23">
        <v>1</v>
      </c>
      <c r="AP142" s="23">
        <v>1.6351</v>
      </c>
      <c r="AQ142" s="23">
        <v>0.14910000000000001</v>
      </c>
      <c r="AR142" s="23">
        <v>0.14910000000000001</v>
      </c>
    </row>
    <row r="143" spans="1:44" ht="15" customHeight="1" x14ac:dyDescent="0.25">
      <c r="A143" s="24">
        <v>2378</v>
      </c>
      <c r="B143" s="23" t="s">
        <v>1140</v>
      </c>
      <c r="C143" s="24" t="s">
        <v>72</v>
      </c>
      <c r="D143" s="24" t="s">
        <v>794</v>
      </c>
      <c r="E143" s="24">
        <v>35320</v>
      </c>
      <c r="F143" s="24" t="s">
        <v>61</v>
      </c>
      <c r="G143" s="24">
        <v>100001605</v>
      </c>
      <c r="H143" s="24">
        <v>1928</v>
      </c>
      <c r="I143" s="24">
        <v>188.9</v>
      </c>
      <c r="J143" s="24" t="s">
        <v>1139</v>
      </c>
      <c r="K143" s="24">
        <v>3083879</v>
      </c>
      <c r="L143" s="24">
        <v>2341024</v>
      </c>
      <c r="M143" s="25" t="s">
        <v>1138</v>
      </c>
      <c r="N143" s="24"/>
      <c r="O143" s="23">
        <v>1.8579000000000001</v>
      </c>
      <c r="P143" s="23">
        <v>0.59030000000000005</v>
      </c>
      <c r="Q143" s="23">
        <v>4.2671000000000001</v>
      </c>
      <c r="R143" s="23">
        <v>0.3327</v>
      </c>
      <c r="S143" s="23">
        <v>0.34899999999999998</v>
      </c>
      <c r="T143" s="23">
        <v>2.5263</v>
      </c>
      <c r="U143" s="23">
        <v>1.3672</v>
      </c>
      <c r="V143" s="23">
        <v>0.1459</v>
      </c>
      <c r="W143" s="23">
        <v>1.9915</v>
      </c>
      <c r="X143" s="23">
        <v>0.37990000000000002</v>
      </c>
      <c r="Y143" s="23">
        <v>3.1593</v>
      </c>
      <c r="Z143" s="23">
        <v>1.1847000000000001</v>
      </c>
      <c r="AA143" s="23">
        <v>0.13930000000000001</v>
      </c>
      <c r="AB143" s="23">
        <v>0.2581</v>
      </c>
      <c r="AC143" s="23">
        <v>0.13930000000000001</v>
      </c>
      <c r="AD143" s="23">
        <v>0.13930000000000001</v>
      </c>
      <c r="AE143" s="23">
        <v>1.3586</v>
      </c>
      <c r="AF143" s="23">
        <v>0.76870000000000005</v>
      </c>
      <c r="AG143" s="23">
        <v>2.0733000000000001</v>
      </c>
      <c r="AH143" s="23">
        <v>1.0039</v>
      </c>
      <c r="AI143" s="23">
        <v>1.1440999999999999</v>
      </c>
      <c r="AJ143" s="23">
        <v>0.13930000000000001</v>
      </c>
      <c r="AK143" s="23">
        <v>1.0001</v>
      </c>
      <c r="AL143" s="23">
        <v>0.13930000000000001</v>
      </c>
      <c r="AM143" s="23">
        <v>0.13930000000000001</v>
      </c>
      <c r="AN143" s="23">
        <v>0.29530000000000001</v>
      </c>
      <c r="AO143" s="23">
        <v>0.13930000000000001</v>
      </c>
      <c r="AP143" s="23">
        <v>0.14710000000000001</v>
      </c>
      <c r="AQ143" s="23">
        <v>0.99990000000000001</v>
      </c>
      <c r="AR143" s="23">
        <v>0.96060000000000001</v>
      </c>
    </row>
    <row r="144" spans="1:44" ht="15" customHeight="1" x14ac:dyDescent="0.25">
      <c r="A144" s="24">
        <v>1651</v>
      </c>
      <c r="B144" s="23" t="s">
        <v>1137</v>
      </c>
      <c r="C144" s="24" t="s">
        <v>104</v>
      </c>
      <c r="D144" s="24" t="s">
        <v>217</v>
      </c>
      <c r="E144" s="24">
        <v>37789</v>
      </c>
      <c r="F144" s="24" t="s">
        <v>61</v>
      </c>
      <c r="G144" s="24">
        <v>1123</v>
      </c>
      <c r="H144" s="24">
        <v>5250</v>
      </c>
      <c r="I144" s="24">
        <v>391.4</v>
      </c>
      <c r="J144" s="24" t="s">
        <v>1136</v>
      </c>
      <c r="K144" s="24">
        <v>10133</v>
      </c>
      <c r="L144" s="24"/>
      <c r="M144" s="25" t="s">
        <v>1135</v>
      </c>
      <c r="N144" s="25" t="s">
        <v>1134</v>
      </c>
      <c r="O144" s="23">
        <v>0.29809999999999998</v>
      </c>
      <c r="P144" s="23">
        <v>0.16289999999999999</v>
      </c>
      <c r="Q144" s="23">
        <v>0.34029999999999999</v>
      </c>
      <c r="R144" s="23">
        <v>0.221</v>
      </c>
      <c r="S144" s="23">
        <v>0.35310000000000002</v>
      </c>
      <c r="T144" s="23">
        <v>0.2397</v>
      </c>
      <c r="U144" s="23">
        <v>0.95950000000000002</v>
      </c>
      <c r="V144" s="23">
        <v>0.48270000000000002</v>
      </c>
      <c r="W144" s="23">
        <v>1.8816999999999999</v>
      </c>
      <c r="X144" s="23">
        <v>2.3576999999999999</v>
      </c>
      <c r="Y144" s="23">
        <v>1.5371999999999999</v>
      </c>
      <c r="Z144" s="23">
        <v>1.9205000000000001</v>
      </c>
      <c r="AA144" s="23">
        <v>1.264</v>
      </c>
      <c r="AB144" s="23">
        <v>0.94369999999999998</v>
      </c>
      <c r="AC144" s="23">
        <v>2.0994999999999999</v>
      </c>
      <c r="AD144" s="23">
        <v>1.149</v>
      </c>
      <c r="AE144" s="23">
        <v>2.9224999999999999</v>
      </c>
      <c r="AF144" s="23">
        <v>2.4005999999999998</v>
      </c>
      <c r="AG144" s="23">
        <v>3.0950000000000002</v>
      </c>
      <c r="AH144" s="23">
        <v>3.5110000000000001</v>
      </c>
      <c r="AI144" s="23">
        <v>0.83509999999999995</v>
      </c>
      <c r="AJ144" s="23">
        <v>2.8365999999999998</v>
      </c>
      <c r="AK144" s="23">
        <v>1.4109</v>
      </c>
      <c r="AL144" s="23">
        <v>1.0269999999999999</v>
      </c>
      <c r="AM144" s="23">
        <v>1.2168000000000001</v>
      </c>
      <c r="AN144" s="23">
        <v>0.97299999999999998</v>
      </c>
      <c r="AO144" s="23">
        <v>0.22439999999999999</v>
      </c>
      <c r="AP144" s="23">
        <v>0.20630000000000001</v>
      </c>
      <c r="AQ144" s="23">
        <v>4.8999999999999998E-3</v>
      </c>
      <c r="AR144" s="23">
        <v>6.1999999999999998E-3</v>
      </c>
    </row>
    <row r="145" spans="1:44" ht="15" customHeight="1" x14ac:dyDescent="0.25">
      <c r="A145" s="24">
        <v>1302</v>
      </c>
      <c r="B145" s="23" t="s">
        <v>1133</v>
      </c>
      <c r="C145" s="24" t="s">
        <v>104</v>
      </c>
      <c r="D145" s="24" t="s">
        <v>323</v>
      </c>
      <c r="E145" s="24">
        <v>37112</v>
      </c>
      <c r="F145" s="24" t="s">
        <v>37</v>
      </c>
      <c r="G145" s="24">
        <v>100001859</v>
      </c>
      <c r="H145" s="24">
        <v>1857</v>
      </c>
      <c r="I145" s="24">
        <v>318.10000000000002</v>
      </c>
      <c r="J145" s="24" t="s">
        <v>1132</v>
      </c>
      <c r="K145" s="24"/>
      <c r="L145" s="24">
        <v>10254647</v>
      </c>
      <c r="M145" s="24"/>
      <c r="N145" s="24"/>
      <c r="O145" s="23">
        <v>5.4782000000000002</v>
      </c>
      <c r="P145" s="23">
        <v>0.63859999999999995</v>
      </c>
      <c r="Q145" s="23">
        <v>1.6012</v>
      </c>
      <c r="R145" s="23">
        <v>0.2455</v>
      </c>
      <c r="S145" s="23">
        <v>0.2455</v>
      </c>
      <c r="T145" s="23">
        <v>1</v>
      </c>
      <c r="U145" s="23">
        <v>0.46360000000000001</v>
      </c>
      <c r="V145" s="23">
        <v>0.5595</v>
      </c>
      <c r="W145" s="23">
        <v>0.2455</v>
      </c>
      <c r="X145" s="23">
        <v>0.2455</v>
      </c>
      <c r="Y145" s="23">
        <v>0.2455</v>
      </c>
      <c r="Z145" s="23">
        <v>0.2455</v>
      </c>
      <c r="AA145" s="23">
        <v>0.2455</v>
      </c>
      <c r="AB145" s="23">
        <v>0.2455</v>
      </c>
      <c r="AC145" s="23">
        <v>0.2455</v>
      </c>
      <c r="AD145" s="23">
        <v>0.2455</v>
      </c>
      <c r="AE145" s="23">
        <v>0.2455</v>
      </c>
      <c r="AF145" s="23">
        <v>0.2455</v>
      </c>
      <c r="AG145" s="23">
        <v>0.2455</v>
      </c>
      <c r="AH145" s="23">
        <v>0.2455</v>
      </c>
      <c r="AI145" s="23">
        <v>0.2455</v>
      </c>
      <c r="AJ145" s="23">
        <v>0.2455</v>
      </c>
      <c r="AK145" s="23">
        <v>0.2455</v>
      </c>
      <c r="AL145" s="23">
        <v>0.2455</v>
      </c>
      <c r="AM145" s="23">
        <v>0.2455</v>
      </c>
      <c r="AN145" s="23">
        <v>0.2455</v>
      </c>
      <c r="AO145" s="23">
        <v>4.7701000000000002</v>
      </c>
      <c r="AP145" s="23">
        <v>3.4478</v>
      </c>
      <c r="AQ145" s="23">
        <v>0.2455</v>
      </c>
      <c r="AR145" s="23">
        <v>0.2455</v>
      </c>
    </row>
    <row r="146" spans="1:44" ht="15" customHeight="1" x14ac:dyDescent="0.25">
      <c r="A146" s="24">
        <v>2575</v>
      </c>
      <c r="B146" s="23" t="s">
        <v>1131</v>
      </c>
      <c r="C146" s="24" t="s">
        <v>72</v>
      </c>
      <c r="D146" s="24" t="s">
        <v>71</v>
      </c>
      <c r="E146" s="24">
        <v>34120</v>
      </c>
      <c r="F146" s="24" t="s">
        <v>61</v>
      </c>
      <c r="G146" s="24">
        <v>100001349</v>
      </c>
      <c r="H146" s="24">
        <v>1728</v>
      </c>
      <c r="I146" s="24">
        <v>353.1</v>
      </c>
      <c r="J146" s="24" t="s">
        <v>1130</v>
      </c>
      <c r="K146" s="24">
        <v>5315832</v>
      </c>
      <c r="L146" s="24">
        <v>4475041</v>
      </c>
      <c r="M146" s="24"/>
      <c r="N146" s="24"/>
      <c r="O146" s="23">
        <v>0.98</v>
      </c>
      <c r="P146" s="23">
        <v>0.98</v>
      </c>
      <c r="Q146" s="23">
        <v>0.98</v>
      </c>
      <c r="R146" s="23">
        <v>0.98</v>
      </c>
      <c r="S146" s="23">
        <v>0.98</v>
      </c>
      <c r="T146" s="23">
        <v>0.98</v>
      </c>
      <c r="U146" s="23">
        <v>0.98</v>
      </c>
      <c r="V146" s="23">
        <v>0.98</v>
      </c>
      <c r="W146" s="23">
        <v>0.98</v>
      </c>
      <c r="X146" s="23">
        <v>0.98</v>
      </c>
      <c r="Y146" s="23">
        <v>0.98</v>
      </c>
      <c r="Z146" s="23">
        <v>0.98</v>
      </c>
      <c r="AA146" s="23">
        <v>0.98</v>
      </c>
      <c r="AB146" s="23">
        <v>0.98</v>
      </c>
      <c r="AC146" s="23">
        <v>0.98</v>
      </c>
      <c r="AD146" s="23">
        <v>0.98</v>
      </c>
      <c r="AE146" s="23">
        <v>0.98</v>
      </c>
      <c r="AF146" s="23">
        <v>0.98</v>
      </c>
      <c r="AG146" s="23">
        <v>0.98</v>
      </c>
      <c r="AH146" s="23">
        <v>0.98</v>
      </c>
      <c r="AI146" s="23">
        <v>0.98</v>
      </c>
      <c r="AJ146" s="23">
        <v>0.98</v>
      </c>
      <c r="AK146" s="23">
        <v>0.98</v>
      </c>
      <c r="AL146" s="23">
        <v>0.98</v>
      </c>
      <c r="AM146" s="23">
        <v>0.98</v>
      </c>
      <c r="AN146" s="23">
        <v>0.98</v>
      </c>
      <c r="AO146" s="23">
        <v>1.02</v>
      </c>
      <c r="AP146" s="23">
        <v>0.98</v>
      </c>
      <c r="AQ146" s="23">
        <v>0.98</v>
      </c>
      <c r="AR146" s="23">
        <v>0.98</v>
      </c>
    </row>
    <row r="147" spans="1:44" ht="15" customHeight="1" x14ac:dyDescent="0.25">
      <c r="A147" s="24">
        <v>1648</v>
      </c>
      <c r="B147" s="23" t="s">
        <v>1129</v>
      </c>
      <c r="C147" s="24" t="s">
        <v>104</v>
      </c>
      <c r="D147" s="24" t="s">
        <v>217</v>
      </c>
      <c r="E147" s="24">
        <v>22842</v>
      </c>
      <c r="F147" s="24" t="s">
        <v>66</v>
      </c>
      <c r="G147" s="24">
        <v>136</v>
      </c>
      <c r="H147" s="24">
        <v>5322</v>
      </c>
      <c r="I147" s="24">
        <v>426.2</v>
      </c>
      <c r="J147" s="24" t="s">
        <v>1128</v>
      </c>
      <c r="K147" s="24">
        <v>221493</v>
      </c>
      <c r="L147" s="24"/>
      <c r="M147" s="25" t="s">
        <v>1127</v>
      </c>
      <c r="N147" s="25" t="s">
        <v>1126</v>
      </c>
      <c r="O147" s="23">
        <v>0.3493</v>
      </c>
      <c r="P147" s="23">
        <v>0.18049999999999999</v>
      </c>
      <c r="Q147" s="23">
        <v>0.16239999999999999</v>
      </c>
      <c r="R147" s="23">
        <v>0.2356</v>
      </c>
      <c r="S147" s="23">
        <v>0.19789999999999999</v>
      </c>
      <c r="T147" s="23">
        <v>0.45569999999999999</v>
      </c>
      <c r="U147" s="23">
        <v>1.4915</v>
      </c>
      <c r="V147" s="23">
        <v>0.41020000000000001</v>
      </c>
      <c r="W147" s="23">
        <v>1.0369999999999999</v>
      </c>
      <c r="X147" s="23">
        <v>5.3800999999999997</v>
      </c>
      <c r="Y147" s="23">
        <v>2.1152000000000002</v>
      </c>
      <c r="Z147" s="23">
        <v>0.96299999999999997</v>
      </c>
      <c r="AA147" s="23">
        <v>1.9745999999999999</v>
      </c>
      <c r="AB147" s="23">
        <v>0.57969999999999999</v>
      </c>
      <c r="AC147" s="23">
        <v>2.9293999999999998</v>
      </c>
      <c r="AD147" s="23">
        <v>1.5209999999999999</v>
      </c>
      <c r="AE147" s="23">
        <v>2.1131000000000002</v>
      </c>
      <c r="AF147" s="23">
        <v>2.1112000000000002</v>
      </c>
      <c r="AG147" s="23">
        <v>2.9260999999999999</v>
      </c>
      <c r="AH147" s="23">
        <v>1.5629999999999999</v>
      </c>
      <c r="AI147" s="23">
        <v>1.8148</v>
      </c>
      <c r="AJ147" s="23">
        <v>1.7567999999999999</v>
      </c>
      <c r="AK147" s="23">
        <v>1.9246000000000001</v>
      </c>
      <c r="AL147" s="23">
        <v>8.8099999999999998E-2</v>
      </c>
      <c r="AM147" s="23">
        <v>0.25869999999999999</v>
      </c>
      <c r="AN147" s="23">
        <v>0.54610000000000003</v>
      </c>
      <c r="AO147" s="23">
        <v>0.1113</v>
      </c>
      <c r="AP147" s="23">
        <v>0.17599999999999999</v>
      </c>
      <c r="AQ147" s="23">
        <v>8.8099999999999998E-2</v>
      </c>
      <c r="AR147" s="23">
        <v>8.8099999999999998E-2</v>
      </c>
    </row>
    <row r="148" spans="1:44" ht="15" customHeight="1" x14ac:dyDescent="0.25">
      <c r="A148" s="24">
        <v>1515</v>
      </c>
      <c r="B148" s="23" t="s">
        <v>1125</v>
      </c>
      <c r="C148" s="24" t="s">
        <v>104</v>
      </c>
      <c r="D148" s="24" t="s">
        <v>245</v>
      </c>
      <c r="E148" s="24">
        <v>21131</v>
      </c>
      <c r="F148" s="24" t="s">
        <v>37</v>
      </c>
      <c r="G148" s="24">
        <v>100000859</v>
      </c>
      <c r="H148" s="24">
        <v>2320.8000000000002</v>
      </c>
      <c r="I148" s="24">
        <v>215.2</v>
      </c>
      <c r="J148" s="24" t="s">
        <v>1124</v>
      </c>
      <c r="K148" s="24">
        <v>6665</v>
      </c>
      <c r="L148" s="24">
        <v>6413</v>
      </c>
      <c r="M148" s="25" t="s">
        <v>1123</v>
      </c>
      <c r="N148" s="25" t="s">
        <v>1122</v>
      </c>
      <c r="O148" s="23">
        <v>0.24210000000000001</v>
      </c>
      <c r="P148" s="23">
        <v>0.38009999999999999</v>
      </c>
      <c r="Q148" s="23">
        <v>0.28010000000000002</v>
      </c>
      <c r="R148" s="23">
        <v>0.41620000000000001</v>
      </c>
      <c r="S148" s="23">
        <v>0.25569999999999998</v>
      </c>
      <c r="T148" s="23">
        <v>0.47220000000000001</v>
      </c>
      <c r="U148" s="23">
        <v>0.30559999999999998</v>
      </c>
      <c r="V148" s="23">
        <v>0.38469999999999999</v>
      </c>
      <c r="W148" s="23">
        <v>1.6186</v>
      </c>
      <c r="X148" s="23">
        <v>1.1836</v>
      </c>
      <c r="Y148" s="23">
        <v>1.35</v>
      </c>
      <c r="Z148" s="23">
        <v>1.1808000000000001</v>
      </c>
      <c r="AA148" s="23">
        <v>1.8656999999999999</v>
      </c>
      <c r="AB148" s="23">
        <v>0.91349999999999998</v>
      </c>
      <c r="AC148" s="23">
        <v>1.8315999999999999</v>
      </c>
      <c r="AD148" s="23">
        <v>1.0164</v>
      </c>
      <c r="AE148" s="23">
        <v>1.2910999999999999</v>
      </c>
      <c r="AF148" s="23">
        <v>1.1225000000000001</v>
      </c>
      <c r="AG148" s="23">
        <v>0.98360000000000003</v>
      </c>
      <c r="AH148" s="23">
        <v>1.2048000000000001</v>
      </c>
      <c r="AI148" s="23">
        <v>0.39939999999999998</v>
      </c>
      <c r="AJ148" s="23">
        <v>1.0730999999999999</v>
      </c>
      <c r="AK148" s="23">
        <v>1.1171</v>
      </c>
      <c r="AL148" s="23">
        <v>1.1803999999999999</v>
      </c>
      <c r="AM148" s="23">
        <v>0.8357</v>
      </c>
      <c r="AN148" s="23">
        <v>0.53900000000000003</v>
      </c>
      <c r="AO148" s="23">
        <v>0.24210000000000001</v>
      </c>
      <c r="AP148" s="23">
        <v>0.24210000000000001</v>
      </c>
      <c r="AQ148" s="23">
        <v>0.24210000000000001</v>
      </c>
      <c r="AR148" s="23">
        <v>0.24210000000000001</v>
      </c>
    </row>
    <row r="149" spans="1:44" ht="15" customHeight="1" x14ac:dyDescent="0.25">
      <c r="A149" s="24">
        <v>1502</v>
      </c>
      <c r="B149" s="23" t="s">
        <v>1121</v>
      </c>
      <c r="C149" s="24" t="s">
        <v>104</v>
      </c>
      <c r="D149" s="24" t="s">
        <v>245</v>
      </c>
      <c r="E149" s="24">
        <v>63</v>
      </c>
      <c r="F149" s="24" t="s">
        <v>37</v>
      </c>
      <c r="G149" s="24">
        <v>266</v>
      </c>
      <c r="H149" s="24">
        <v>2316.9</v>
      </c>
      <c r="I149" s="24">
        <v>329.3</v>
      </c>
      <c r="J149" s="24" t="s">
        <v>1120</v>
      </c>
      <c r="K149" s="24">
        <v>11025495</v>
      </c>
      <c r="L149" s="24">
        <v>4937803</v>
      </c>
      <c r="M149" s="25" t="s">
        <v>1119</v>
      </c>
      <c r="N149" s="25" t="s">
        <v>1118</v>
      </c>
      <c r="O149" s="23">
        <v>0.92300000000000004</v>
      </c>
      <c r="P149" s="23">
        <v>0.93159999999999998</v>
      </c>
      <c r="Q149" s="23">
        <v>0.71930000000000005</v>
      </c>
      <c r="R149" s="23">
        <v>1.5932999999999999</v>
      </c>
      <c r="S149" s="23">
        <v>0.99229999999999996</v>
      </c>
      <c r="T149" s="23">
        <v>1.0077</v>
      </c>
      <c r="U149" s="23">
        <v>0.80410000000000004</v>
      </c>
      <c r="V149" s="23">
        <v>1.5875999999999999</v>
      </c>
      <c r="W149" s="23">
        <v>0.95830000000000004</v>
      </c>
      <c r="X149" s="23">
        <v>0.95509999999999995</v>
      </c>
      <c r="Y149" s="23">
        <v>0.88859999999999995</v>
      </c>
      <c r="Z149" s="23">
        <v>0.87270000000000003</v>
      </c>
      <c r="AA149" s="23">
        <v>1.0623</v>
      </c>
      <c r="AB149" s="23">
        <v>0.69850000000000001</v>
      </c>
      <c r="AC149" s="23">
        <v>1.0236000000000001</v>
      </c>
      <c r="AD149" s="23">
        <v>0.78380000000000005</v>
      </c>
      <c r="AE149" s="23">
        <v>1.1888000000000001</v>
      </c>
      <c r="AF149" s="23">
        <v>1.2475000000000001</v>
      </c>
      <c r="AG149" s="23">
        <v>1.1971000000000001</v>
      </c>
      <c r="AH149" s="23">
        <v>1.381</v>
      </c>
      <c r="AI149" s="23">
        <v>1.1681999999999999</v>
      </c>
      <c r="AJ149" s="23">
        <v>1.3404</v>
      </c>
      <c r="AK149" s="23">
        <v>1.4903999999999999</v>
      </c>
      <c r="AL149" s="23">
        <v>1.464</v>
      </c>
      <c r="AM149" s="23">
        <v>1.0952999999999999</v>
      </c>
      <c r="AN149" s="23">
        <v>1.3210999999999999</v>
      </c>
      <c r="AO149" s="23">
        <v>0.15770000000000001</v>
      </c>
      <c r="AP149" s="23">
        <v>0.17430000000000001</v>
      </c>
      <c r="AQ149" s="23">
        <v>0.24260000000000001</v>
      </c>
      <c r="AR149" s="23">
        <v>0.26569999999999999</v>
      </c>
    </row>
    <row r="150" spans="1:44" ht="15" customHeight="1" x14ac:dyDescent="0.25">
      <c r="A150" s="24">
        <v>1328</v>
      </c>
      <c r="B150" s="23" t="s">
        <v>1117</v>
      </c>
      <c r="C150" s="24" t="s">
        <v>104</v>
      </c>
      <c r="D150" s="24" t="s">
        <v>857</v>
      </c>
      <c r="E150" s="24">
        <v>15506</v>
      </c>
      <c r="F150" s="24" t="s">
        <v>66</v>
      </c>
      <c r="G150" s="24">
        <v>1256</v>
      </c>
      <c r="H150" s="24">
        <v>674</v>
      </c>
      <c r="I150" s="24">
        <v>104.2</v>
      </c>
      <c r="J150" s="24" t="s">
        <v>1116</v>
      </c>
      <c r="K150" s="24">
        <v>305</v>
      </c>
      <c r="L150" s="24">
        <v>149278</v>
      </c>
      <c r="M150" s="25" t="s">
        <v>1115</v>
      </c>
      <c r="N150" s="25" t="s">
        <v>1114</v>
      </c>
      <c r="O150" s="23">
        <v>4.2005999999999997</v>
      </c>
      <c r="P150" s="23">
        <v>1.1879</v>
      </c>
      <c r="Q150" s="23">
        <v>2.6556999999999999</v>
      </c>
      <c r="R150" s="23">
        <v>5.0382999999999996</v>
      </c>
      <c r="S150" s="23">
        <v>1.4131</v>
      </c>
      <c r="T150" s="23">
        <v>3.8948999999999998</v>
      </c>
      <c r="U150" s="23">
        <v>2.7804000000000002</v>
      </c>
      <c r="V150" s="23">
        <v>4.6147</v>
      </c>
      <c r="W150" s="23">
        <v>0.5796</v>
      </c>
      <c r="X150" s="23">
        <v>1.0046999999999999</v>
      </c>
      <c r="Y150" s="23">
        <v>0.72909999999999997</v>
      </c>
      <c r="Z150" s="23">
        <v>0.5927</v>
      </c>
      <c r="AA150" s="23">
        <v>0.29520000000000002</v>
      </c>
      <c r="AB150" s="23">
        <v>0.26419999999999999</v>
      </c>
      <c r="AC150" s="23">
        <v>0.49569999999999997</v>
      </c>
      <c r="AD150" s="23">
        <v>0.27039999999999997</v>
      </c>
      <c r="AE150" s="23">
        <v>0.44490000000000002</v>
      </c>
      <c r="AF150" s="23">
        <v>0.65229999999999999</v>
      </c>
      <c r="AG150" s="23">
        <v>1.1766000000000001</v>
      </c>
      <c r="AH150" s="23">
        <v>0.53180000000000005</v>
      </c>
      <c r="AI150" s="23">
        <v>1.5679000000000001</v>
      </c>
      <c r="AJ150" s="23">
        <v>0.49780000000000002</v>
      </c>
      <c r="AK150" s="23">
        <v>0.99529999999999996</v>
      </c>
      <c r="AL150" s="23">
        <v>0.66369999999999996</v>
      </c>
      <c r="AM150" s="23">
        <v>0.35220000000000001</v>
      </c>
      <c r="AN150" s="23">
        <v>0.27389999999999998</v>
      </c>
      <c r="AO150" s="23">
        <v>12.138299999999999</v>
      </c>
      <c r="AP150" s="23">
        <v>12.7438</v>
      </c>
      <c r="AQ150" s="23">
        <v>13.8741</v>
      </c>
      <c r="AR150" s="23">
        <v>12.303100000000001</v>
      </c>
    </row>
    <row r="151" spans="1:44" ht="15" customHeight="1" x14ac:dyDescent="0.25">
      <c r="A151" s="24">
        <v>2578</v>
      </c>
      <c r="B151" s="23" t="s">
        <v>1113</v>
      </c>
      <c r="C151" s="24" t="s">
        <v>72</v>
      </c>
      <c r="D151" s="24" t="s">
        <v>71</v>
      </c>
      <c r="E151" s="24">
        <v>40474</v>
      </c>
      <c r="F151" s="24" t="s">
        <v>61</v>
      </c>
      <c r="G151" s="24">
        <v>100002959</v>
      </c>
      <c r="H151" s="24">
        <v>3935.2</v>
      </c>
      <c r="I151" s="24">
        <v>299.2</v>
      </c>
      <c r="J151" s="24" t="s">
        <v>1112</v>
      </c>
      <c r="K151" s="24">
        <v>5280666</v>
      </c>
      <c r="L151" s="24">
        <v>4444263</v>
      </c>
      <c r="M151" s="25" t="s">
        <v>1111</v>
      </c>
      <c r="N151" s="25" t="s">
        <v>1110</v>
      </c>
      <c r="O151" s="23">
        <v>4.476</v>
      </c>
      <c r="P151" s="23">
        <v>2.8153999999999999</v>
      </c>
      <c r="Q151" s="23">
        <v>4.9816000000000003</v>
      </c>
      <c r="R151" s="23">
        <v>2.7671000000000001</v>
      </c>
      <c r="S151" s="23">
        <v>2.0964</v>
      </c>
      <c r="T151" s="23">
        <v>3.0467</v>
      </c>
      <c r="U151" s="23">
        <v>2.7683</v>
      </c>
      <c r="V151" s="23">
        <v>2.3342999999999998</v>
      </c>
      <c r="W151" s="23">
        <v>0.98260000000000003</v>
      </c>
      <c r="X151" s="23">
        <v>1.1218999999999999</v>
      </c>
      <c r="Y151" s="23">
        <v>1.0174000000000001</v>
      </c>
      <c r="Z151" s="23">
        <v>0.57889999999999997</v>
      </c>
      <c r="AA151" s="23">
        <v>0.72819999999999996</v>
      </c>
      <c r="AB151" s="23">
        <v>0.63219999999999998</v>
      </c>
      <c r="AC151" s="23">
        <v>0.74970000000000003</v>
      </c>
      <c r="AD151" s="23">
        <v>0.64859999999999995</v>
      </c>
      <c r="AE151" s="23">
        <v>1.0753999999999999</v>
      </c>
      <c r="AF151" s="23">
        <v>0.85189999999999999</v>
      </c>
      <c r="AG151" s="23">
        <v>1.0446</v>
      </c>
      <c r="AH151" s="23">
        <v>0.96679999999999999</v>
      </c>
      <c r="AI151" s="23">
        <v>0.50409999999999999</v>
      </c>
      <c r="AJ151" s="23">
        <v>0.85440000000000005</v>
      </c>
      <c r="AK151" s="23">
        <v>0.85229999999999995</v>
      </c>
      <c r="AL151" s="23">
        <v>0.62329999999999997</v>
      </c>
      <c r="AM151" s="23">
        <v>0.55679999999999996</v>
      </c>
      <c r="AN151" s="23">
        <v>0.37109999999999999</v>
      </c>
      <c r="AO151" s="23">
        <v>10.1043</v>
      </c>
      <c r="AP151" s="23">
        <v>10.2166</v>
      </c>
      <c r="AQ151" s="23">
        <v>0.37109999999999999</v>
      </c>
      <c r="AR151" s="23">
        <v>0.37109999999999999</v>
      </c>
    </row>
    <row r="152" spans="1:44" ht="15" customHeight="1" x14ac:dyDescent="0.25">
      <c r="A152" s="24">
        <v>2584</v>
      </c>
      <c r="B152" s="23" t="s">
        <v>1109</v>
      </c>
      <c r="C152" s="24" t="s">
        <v>72</v>
      </c>
      <c r="D152" s="24" t="s">
        <v>71</v>
      </c>
      <c r="E152" s="24">
        <v>38637</v>
      </c>
      <c r="F152" s="24" t="s">
        <v>61</v>
      </c>
      <c r="G152" s="24">
        <v>100002253</v>
      </c>
      <c r="H152" s="24">
        <v>3139</v>
      </c>
      <c r="I152" s="24">
        <v>204.1</v>
      </c>
      <c r="J152" s="24" t="s">
        <v>1108</v>
      </c>
      <c r="K152" s="24">
        <v>709625</v>
      </c>
      <c r="L152" s="24">
        <v>618829</v>
      </c>
      <c r="M152" s="24"/>
      <c r="N152" s="24"/>
      <c r="O152" s="23">
        <v>1.0015000000000001</v>
      </c>
      <c r="P152" s="23">
        <v>0.66569999999999996</v>
      </c>
      <c r="Q152" s="23">
        <v>4.9097</v>
      </c>
      <c r="R152" s="23">
        <v>0.37130000000000002</v>
      </c>
      <c r="S152" s="23">
        <v>0.33119999999999999</v>
      </c>
      <c r="T152" s="23">
        <v>2.9573999999999998</v>
      </c>
      <c r="U152" s="23">
        <v>0.91979999999999995</v>
      </c>
      <c r="V152" s="23">
        <v>0.22059999999999999</v>
      </c>
      <c r="W152" s="23">
        <v>2.1918000000000002</v>
      </c>
      <c r="X152" s="23">
        <v>0.53680000000000005</v>
      </c>
      <c r="Y152" s="23">
        <v>2.3618000000000001</v>
      </c>
      <c r="Z152" s="23">
        <v>1.2882</v>
      </c>
      <c r="AA152" s="23">
        <v>0.22059999999999999</v>
      </c>
      <c r="AB152" s="23">
        <v>0.63919999999999999</v>
      </c>
      <c r="AC152" s="23">
        <v>0.22059999999999999</v>
      </c>
      <c r="AD152" s="23">
        <v>0.22059999999999999</v>
      </c>
      <c r="AE152" s="23">
        <v>1.63</v>
      </c>
      <c r="AF152" s="23">
        <v>1.0247999999999999</v>
      </c>
      <c r="AG152" s="23">
        <v>3.4154</v>
      </c>
      <c r="AH152" s="23">
        <v>1.4249000000000001</v>
      </c>
      <c r="AI152" s="23">
        <v>0.22059999999999999</v>
      </c>
      <c r="AJ152" s="23">
        <v>0.22059999999999999</v>
      </c>
      <c r="AK152" s="23">
        <v>0.99850000000000005</v>
      </c>
      <c r="AL152" s="23">
        <v>0.22059999999999999</v>
      </c>
      <c r="AM152" s="23">
        <v>0.22059999999999999</v>
      </c>
      <c r="AN152" s="23">
        <v>0.22059999999999999</v>
      </c>
      <c r="AO152" s="23">
        <v>0.22059999999999999</v>
      </c>
      <c r="AP152" s="23">
        <v>0.22059999999999999</v>
      </c>
      <c r="AQ152" s="23">
        <v>0.2344</v>
      </c>
      <c r="AR152" s="23">
        <v>0.24010000000000001</v>
      </c>
    </row>
    <row r="153" spans="1:44" ht="15" customHeight="1" x14ac:dyDescent="0.25">
      <c r="A153" s="24">
        <v>960</v>
      </c>
      <c r="B153" s="23" t="s">
        <v>1107</v>
      </c>
      <c r="C153" s="24" t="s">
        <v>104</v>
      </c>
      <c r="D153" s="24" t="s">
        <v>258</v>
      </c>
      <c r="E153" s="24">
        <v>33970</v>
      </c>
      <c r="F153" s="24" t="s">
        <v>37</v>
      </c>
      <c r="G153" s="24">
        <v>100001228</v>
      </c>
      <c r="H153" s="24">
        <v>1987</v>
      </c>
      <c r="I153" s="24">
        <v>339.3</v>
      </c>
      <c r="J153" s="24" t="s">
        <v>1106</v>
      </c>
      <c r="K153" s="24">
        <v>5282761</v>
      </c>
      <c r="L153" s="24">
        <v>4445888</v>
      </c>
      <c r="M153" s="25" t="s">
        <v>1105</v>
      </c>
      <c r="N153" s="25" t="s">
        <v>1104</v>
      </c>
      <c r="O153" s="23">
        <v>0.92490000000000006</v>
      </c>
      <c r="P153" s="23">
        <v>1.18</v>
      </c>
      <c r="Q153" s="23">
        <v>1.0812999999999999</v>
      </c>
      <c r="R153" s="23">
        <v>2.4373999999999998</v>
      </c>
      <c r="S153" s="23">
        <v>1.0722</v>
      </c>
      <c r="T153" s="23">
        <v>1.5662</v>
      </c>
      <c r="U153" s="23">
        <v>0.38850000000000001</v>
      </c>
      <c r="V153" s="23">
        <v>2.7484999999999999</v>
      </c>
      <c r="W153" s="23">
        <v>0.89090000000000003</v>
      </c>
      <c r="X153" s="23">
        <v>1.4375</v>
      </c>
      <c r="Y153" s="23">
        <v>0.97799999999999998</v>
      </c>
      <c r="Z153" s="23">
        <v>0.82410000000000005</v>
      </c>
      <c r="AA153" s="23">
        <v>0.70440000000000003</v>
      </c>
      <c r="AB153" s="23">
        <v>0.6331</v>
      </c>
      <c r="AC153" s="23">
        <v>0.85619999999999996</v>
      </c>
      <c r="AD153" s="23">
        <v>1.0889</v>
      </c>
      <c r="AE153" s="23">
        <v>1.022</v>
      </c>
      <c r="AF153" s="23">
        <v>2.0859000000000001</v>
      </c>
      <c r="AG153" s="23">
        <v>1.1930000000000001</v>
      </c>
      <c r="AH153" s="23">
        <v>2.7759999999999998</v>
      </c>
      <c r="AI153" s="23">
        <v>0.69279999999999997</v>
      </c>
      <c r="AJ153" s="23">
        <v>0.81640000000000001</v>
      </c>
      <c r="AK153" s="23">
        <v>2.5989</v>
      </c>
      <c r="AL153" s="23">
        <v>2.1368</v>
      </c>
      <c r="AM153" s="23">
        <v>2.1168999999999998</v>
      </c>
      <c r="AN153" s="23">
        <v>0.5716</v>
      </c>
      <c r="AO153" s="23">
        <v>0.27400000000000002</v>
      </c>
      <c r="AP153" s="23">
        <v>0.3407</v>
      </c>
      <c r="AQ153" s="23">
        <v>8.0199999999999994E-2</v>
      </c>
      <c r="AR153" s="23">
        <v>4.6100000000000002E-2</v>
      </c>
    </row>
    <row r="154" spans="1:44" ht="15" customHeight="1" x14ac:dyDescent="0.25">
      <c r="A154" s="24">
        <v>48</v>
      </c>
      <c r="B154" s="23" t="s">
        <v>1103</v>
      </c>
      <c r="C154" s="24" t="s">
        <v>50</v>
      </c>
      <c r="D154" s="24" t="s">
        <v>567</v>
      </c>
      <c r="E154" s="24">
        <v>22158</v>
      </c>
      <c r="F154" s="24" t="s">
        <v>37</v>
      </c>
      <c r="G154" s="24">
        <v>100000998</v>
      </c>
      <c r="H154" s="24">
        <v>1490.7</v>
      </c>
      <c r="I154" s="24">
        <v>247</v>
      </c>
      <c r="J154" s="26">
        <v>1583974</v>
      </c>
      <c r="K154" s="24">
        <v>1081</v>
      </c>
      <c r="L154" s="24">
        <v>1051</v>
      </c>
      <c r="M154" s="25" t="s">
        <v>1102</v>
      </c>
      <c r="N154" s="25" t="s">
        <v>1101</v>
      </c>
      <c r="O154" s="23">
        <v>2.1821000000000002</v>
      </c>
      <c r="P154" s="23">
        <v>1.0423</v>
      </c>
      <c r="Q154" s="23">
        <v>4.0678000000000001</v>
      </c>
      <c r="R154" s="23">
        <v>0.78920000000000001</v>
      </c>
      <c r="S154" s="23">
        <v>1.0350999999999999</v>
      </c>
      <c r="T154" s="23">
        <v>1.3520000000000001</v>
      </c>
      <c r="U154" s="23">
        <v>0.96489999999999998</v>
      </c>
      <c r="V154" s="23">
        <v>0.62380000000000002</v>
      </c>
      <c r="W154" s="23">
        <v>0.2331</v>
      </c>
      <c r="X154" s="23">
        <v>0.2331</v>
      </c>
      <c r="Y154" s="23">
        <v>0.81950000000000001</v>
      </c>
      <c r="Z154" s="23">
        <v>0.2331</v>
      </c>
      <c r="AA154" s="23">
        <v>0.2331</v>
      </c>
      <c r="AB154" s="23">
        <v>0.2331</v>
      </c>
      <c r="AC154" s="23">
        <v>0.2331</v>
      </c>
      <c r="AD154" s="23">
        <v>0.2331</v>
      </c>
      <c r="AE154" s="23">
        <v>0.2331</v>
      </c>
      <c r="AF154" s="23">
        <v>0.28170000000000001</v>
      </c>
      <c r="AG154" s="23">
        <v>0.2331</v>
      </c>
      <c r="AH154" s="23">
        <v>0.2331</v>
      </c>
      <c r="AI154" s="23">
        <v>0.309</v>
      </c>
      <c r="AJ154" s="23">
        <v>0.2331</v>
      </c>
      <c r="AK154" s="23">
        <v>0.2331</v>
      </c>
      <c r="AL154" s="23">
        <v>0.2331</v>
      </c>
      <c r="AM154" s="23">
        <v>0.2331</v>
      </c>
      <c r="AN154" s="23">
        <v>0.2331</v>
      </c>
      <c r="AO154" s="23">
        <v>3.8980999999999999</v>
      </c>
      <c r="AP154" s="23">
        <v>2.1623000000000001</v>
      </c>
      <c r="AQ154" s="23">
        <v>0.2331</v>
      </c>
      <c r="AR154" s="23">
        <v>0.2331</v>
      </c>
    </row>
    <row r="155" spans="1:44" ht="15" customHeight="1" x14ac:dyDescent="0.25">
      <c r="A155" s="24">
        <v>915</v>
      </c>
      <c r="B155" s="23" t="s">
        <v>1100</v>
      </c>
      <c r="C155" s="24" t="s">
        <v>131</v>
      </c>
      <c r="D155" s="24" t="s">
        <v>240</v>
      </c>
      <c r="E155" s="24">
        <v>1564</v>
      </c>
      <c r="F155" s="24" t="s">
        <v>37</v>
      </c>
      <c r="G155" s="24">
        <v>1124</v>
      </c>
      <c r="H155" s="24">
        <v>1763.4</v>
      </c>
      <c r="I155" s="24">
        <v>273.10000000000002</v>
      </c>
      <c r="J155" s="24" t="s">
        <v>1099</v>
      </c>
      <c r="K155" s="24">
        <v>311</v>
      </c>
      <c r="L155" s="24">
        <v>305</v>
      </c>
      <c r="M155" s="25" t="s">
        <v>1098</v>
      </c>
      <c r="N155" s="25" t="s">
        <v>1097</v>
      </c>
      <c r="O155" s="23">
        <v>16.423100000000002</v>
      </c>
      <c r="P155" s="23">
        <v>7.5228000000000002</v>
      </c>
      <c r="Q155" s="23">
        <v>27.887799999999999</v>
      </c>
      <c r="R155" s="23">
        <v>5.4344999999999999</v>
      </c>
      <c r="S155" s="23">
        <v>4.2340999999999998</v>
      </c>
      <c r="T155" s="23">
        <v>9.4974000000000007</v>
      </c>
      <c r="U155" s="23">
        <v>4.8198999999999996</v>
      </c>
      <c r="V155" s="23">
        <v>4.1227999999999998</v>
      </c>
      <c r="W155" s="23">
        <v>0.38790000000000002</v>
      </c>
      <c r="X155" s="23">
        <v>0.31919999999999998</v>
      </c>
      <c r="Y155" s="23">
        <v>1.1991000000000001</v>
      </c>
      <c r="Z155" s="23">
        <v>0.92859999999999998</v>
      </c>
      <c r="AA155" s="23">
        <v>0.45860000000000001</v>
      </c>
      <c r="AB155" s="23">
        <v>0.29970000000000002</v>
      </c>
      <c r="AC155" s="23">
        <v>0.14940000000000001</v>
      </c>
      <c r="AD155" s="23">
        <v>0.45650000000000002</v>
      </c>
      <c r="AE155" s="23">
        <v>0.31619999999999998</v>
      </c>
      <c r="AF155" s="23">
        <v>0.24440000000000001</v>
      </c>
      <c r="AG155" s="23">
        <v>0.60199999999999998</v>
      </c>
      <c r="AH155" s="23">
        <v>0.90090000000000003</v>
      </c>
      <c r="AI155" s="23">
        <v>1.2118</v>
      </c>
      <c r="AJ155" s="23">
        <v>0.13239999999999999</v>
      </c>
      <c r="AK155" s="23">
        <v>0.17960000000000001</v>
      </c>
      <c r="AL155" s="23">
        <v>0.24540000000000001</v>
      </c>
      <c r="AM155" s="23">
        <v>0.15260000000000001</v>
      </c>
      <c r="AN155" s="23">
        <v>1.0713999999999999</v>
      </c>
      <c r="AO155" s="23">
        <v>421.94529999999997</v>
      </c>
      <c r="AP155" s="23">
        <v>371.46030000000002</v>
      </c>
      <c r="AQ155" s="23">
        <v>1506.7252000000001</v>
      </c>
      <c r="AR155" s="23">
        <v>1746.3671999999999</v>
      </c>
    </row>
    <row r="156" spans="1:44" ht="15" customHeight="1" x14ac:dyDescent="0.25">
      <c r="A156" s="24">
        <v>305</v>
      </c>
      <c r="B156" s="23" t="s">
        <v>1096</v>
      </c>
      <c r="C156" s="24" t="s">
        <v>50</v>
      </c>
      <c r="D156" s="24" t="s">
        <v>118</v>
      </c>
      <c r="E156" s="24">
        <v>2132</v>
      </c>
      <c r="F156" s="24" t="s">
        <v>66</v>
      </c>
      <c r="G156" s="24">
        <v>391</v>
      </c>
      <c r="H156" s="24">
        <v>715</v>
      </c>
      <c r="I156" s="24">
        <v>176.1</v>
      </c>
      <c r="J156" s="24" t="s">
        <v>1095</v>
      </c>
      <c r="K156" s="24">
        <v>9750</v>
      </c>
      <c r="L156" s="24">
        <v>810</v>
      </c>
      <c r="M156" s="25" t="s">
        <v>1094</v>
      </c>
      <c r="N156" s="25" t="s">
        <v>1093</v>
      </c>
      <c r="O156" s="23">
        <v>1.4136</v>
      </c>
      <c r="P156" s="23">
        <v>0.54290000000000005</v>
      </c>
      <c r="Q156" s="23">
        <v>0.67579999999999996</v>
      </c>
      <c r="R156" s="23">
        <v>1.62</v>
      </c>
      <c r="S156" s="23">
        <v>0.58209999999999995</v>
      </c>
      <c r="T156" s="23">
        <v>3.6819999999999999</v>
      </c>
      <c r="U156" s="23">
        <v>1.7766999999999999</v>
      </c>
      <c r="V156" s="23">
        <v>2.1206999999999998</v>
      </c>
      <c r="W156" s="23">
        <v>0.74360000000000004</v>
      </c>
      <c r="X156" s="23">
        <v>1.4365000000000001</v>
      </c>
      <c r="Y156" s="23">
        <v>0.51639999999999997</v>
      </c>
      <c r="Z156" s="23">
        <v>0.52939999999999998</v>
      </c>
      <c r="AA156" s="23">
        <v>0.73429999999999995</v>
      </c>
      <c r="AB156" s="23">
        <v>0.40660000000000002</v>
      </c>
      <c r="AC156" s="23">
        <v>1.5388999999999999</v>
      </c>
      <c r="AD156" s="23">
        <v>0.96189999999999998</v>
      </c>
      <c r="AE156" s="23">
        <v>0.36849999999999999</v>
      </c>
      <c r="AF156" s="23">
        <v>0.56830000000000003</v>
      </c>
      <c r="AG156" s="23">
        <v>0.64790000000000003</v>
      </c>
      <c r="AH156" s="23">
        <v>0.58520000000000005</v>
      </c>
      <c r="AI156" s="23">
        <v>1.2349000000000001</v>
      </c>
      <c r="AJ156" s="23">
        <v>1.8924000000000001</v>
      </c>
      <c r="AK156" s="23">
        <v>1.2616000000000001</v>
      </c>
      <c r="AL156" s="23">
        <v>1.0381</v>
      </c>
      <c r="AM156" s="23">
        <v>1.3957999999999999</v>
      </c>
      <c r="AN156" s="23">
        <v>1.1516</v>
      </c>
      <c r="AO156" s="23">
        <v>0.36849999999999999</v>
      </c>
      <c r="AP156" s="23">
        <v>0.36849999999999999</v>
      </c>
      <c r="AQ156" s="23">
        <v>0.36849999999999999</v>
      </c>
      <c r="AR156" s="23">
        <v>0.36849999999999999</v>
      </c>
    </row>
    <row r="157" spans="1:44" ht="15" customHeight="1" x14ac:dyDescent="0.25">
      <c r="A157" s="24">
        <v>963</v>
      </c>
      <c r="B157" s="23" t="s">
        <v>1092</v>
      </c>
      <c r="C157" s="24" t="s">
        <v>104</v>
      </c>
      <c r="D157" s="24" t="s">
        <v>258</v>
      </c>
      <c r="E157" s="24">
        <v>27404</v>
      </c>
      <c r="F157" s="24" t="s">
        <v>37</v>
      </c>
      <c r="G157" s="24">
        <v>100000988</v>
      </c>
      <c r="H157" s="24">
        <v>2003</v>
      </c>
      <c r="I157" s="24">
        <v>337.3</v>
      </c>
      <c r="J157" s="24" t="s">
        <v>1091</v>
      </c>
      <c r="K157" s="24">
        <v>5280644</v>
      </c>
      <c r="L157" s="24">
        <v>4444245</v>
      </c>
      <c r="M157" s="25" t="s">
        <v>1090</v>
      </c>
      <c r="N157" s="25" t="s">
        <v>1089</v>
      </c>
      <c r="O157" s="23">
        <v>1.2226999999999999</v>
      </c>
      <c r="P157" s="23">
        <v>2.0392999999999999</v>
      </c>
      <c r="Q157" s="23">
        <v>2.08</v>
      </c>
      <c r="R157" s="23">
        <v>3.8727999999999998</v>
      </c>
      <c r="S157" s="23">
        <v>1.8174999999999999</v>
      </c>
      <c r="T157" s="23">
        <v>2.3761999999999999</v>
      </c>
      <c r="U157" s="23">
        <v>1.389</v>
      </c>
      <c r="V157" s="23">
        <v>4.5537000000000001</v>
      </c>
      <c r="W157" s="23">
        <v>0.58750000000000002</v>
      </c>
      <c r="X157" s="23">
        <v>0.90169999999999995</v>
      </c>
      <c r="Y157" s="23">
        <v>0.2505</v>
      </c>
      <c r="Z157" s="23">
        <v>0.23569999999999999</v>
      </c>
      <c r="AA157" s="23">
        <v>0.23569999999999999</v>
      </c>
      <c r="AB157" s="23">
        <v>0.27339999999999998</v>
      </c>
      <c r="AC157" s="23">
        <v>0.58040000000000003</v>
      </c>
      <c r="AD157" s="23">
        <v>0.747</v>
      </c>
      <c r="AE157" s="23">
        <v>0.63400000000000001</v>
      </c>
      <c r="AF157" s="23">
        <v>1.3632</v>
      </c>
      <c r="AG157" s="23">
        <v>0.57210000000000005</v>
      </c>
      <c r="AH157" s="23">
        <v>2.0255999999999998</v>
      </c>
      <c r="AI157" s="23">
        <v>0.23569999999999999</v>
      </c>
      <c r="AJ157" s="23">
        <v>0.53190000000000004</v>
      </c>
      <c r="AK157" s="23">
        <v>4.1837999999999997</v>
      </c>
      <c r="AL157" s="23">
        <v>1.0983000000000001</v>
      </c>
      <c r="AM157" s="23">
        <v>0.54920000000000002</v>
      </c>
      <c r="AN157" s="23">
        <v>0.49809999999999999</v>
      </c>
      <c r="AO157" s="23">
        <v>0.23569999999999999</v>
      </c>
      <c r="AP157" s="23">
        <v>0.23569999999999999</v>
      </c>
      <c r="AQ157" s="23">
        <v>0.23569999999999999</v>
      </c>
      <c r="AR157" s="23">
        <v>0.23569999999999999</v>
      </c>
    </row>
    <row r="158" spans="1:44" ht="15" customHeight="1" x14ac:dyDescent="0.25">
      <c r="A158" s="24">
        <v>2317</v>
      </c>
      <c r="B158" s="23" t="s">
        <v>1088</v>
      </c>
      <c r="C158" s="24" t="s">
        <v>164</v>
      </c>
      <c r="D158" s="24" t="s">
        <v>708</v>
      </c>
      <c r="E158" s="24">
        <v>39317</v>
      </c>
      <c r="F158" s="24" t="s">
        <v>61</v>
      </c>
      <c r="G158" s="24">
        <v>100002495</v>
      </c>
      <c r="H158" s="24">
        <v>3385.6</v>
      </c>
      <c r="I158" s="24">
        <v>653.4</v>
      </c>
      <c r="J158" s="24" t="s">
        <v>1087</v>
      </c>
      <c r="K158" s="24">
        <v>114935</v>
      </c>
      <c r="L158" s="24">
        <v>16736509</v>
      </c>
      <c r="M158" s="25" t="s">
        <v>1086</v>
      </c>
      <c r="N158" s="25" t="s">
        <v>1085</v>
      </c>
      <c r="O158" s="23">
        <v>2.367</v>
      </c>
      <c r="P158" s="23">
        <v>2.5276000000000001</v>
      </c>
      <c r="Q158" s="23">
        <v>3.8746</v>
      </c>
      <c r="R158" s="23">
        <v>1.966</v>
      </c>
      <c r="S158" s="23">
        <v>2.7791999999999999</v>
      </c>
      <c r="T158" s="23">
        <v>1.8322000000000001</v>
      </c>
      <c r="U158" s="23">
        <v>3.7936000000000001</v>
      </c>
      <c r="V158" s="23">
        <v>3.3443000000000001</v>
      </c>
      <c r="W158" s="23">
        <v>0.97170000000000001</v>
      </c>
      <c r="X158" s="23">
        <v>1.0865</v>
      </c>
      <c r="Y158" s="23">
        <v>3.2677</v>
      </c>
      <c r="Z158" s="23">
        <v>0.88549999999999995</v>
      </c>
      <c r="AA158" s="23">
        <v>0.40139999999999998</v>
      </c>
      <c r="AB158" s="23">
        <v>0.41660000000000003</v>
      </c>
      <c r="AC158" s="23">
        <v>0.37890000000000001</v>
      </c>
      <c r="AD158" s="23">
        <v>0.23769999999999999</v>
      </c>
      <c r="AE158" s="23">
        <v>0.66310000000000002</v>
      </c>
      <c r="AF158" s="23">
        <v>0.65490000000000004</v>
      </c>
      <c r="AG158" s="23">
        <v>1.6921999999999999</v>
      </c>
      <c r="AH158" s="23">
        <v>0.53720000000000001</v>
      </c>
      <c r="AI158" s="23">
        <v>1</v>
      </c>
      <c r="AJ158" s="23">
        <v>0.23769999999999999</v>
      </c>
      <c r="AK158" s="23">
        <v>0.31219999999999998</v>
      </c>
      <c r="AL158" s="23">
        <v>0.59179999999999999</v>
      </c>
      <c r="AM158" s="23">
        <v>0.23769999999999999</v>
      </c>
      <c r="AN158" s="23">
        <v>0.23769999999999999</v>
      </c>
      <c r="AO158" s="23">
        <v>0.23769999999999999</v>
      </c>
      <c r="AP158" s="23">
        <v>0.23769999999999999</v>
      </c>
      <c r="AQ158" s="23">
        <v>0.23769999999999999</v>
      </c>
      <c r="AR158" s="23">
        <v>0.23769999999999999</v>
      </c>
    </row>
    <row r="159" spans="1:44" ht="15" customHeight="1" x14ac:dyDescent="0.25">
      <c r="A159" s="24">
        <v>1516</v>
      </c>
      <c r="B159" s="23" t="s">
        <v>1084</v>
      </c>
      <c r="C159" s="24" t="s">
        <v>104</v>
      </c>
      <c r="D159" s="24" t="s">
        <v>245</v>
      </c>
      <c r="E159" s="24">
        <v>45986</v>
      </c>
      <c r="F159" s="24" t="s">
        <v>37</v>
      </c>
      <c r="G159" s="24">
        <v>100005346</v>
      </c>
      <c r="H159" s="24">
        <v>2289</v>
      </c>
      <c r="I159" s="24">
        <v>215.2</v>
      </c>
      <c r="J159" s="24" t="s">
        <v>1083</v>
      </c>
      <c r="K159" s="24"/>
      <c r="L159" s="24">
        <v>19951861</v>
      </c>
      <c r="M159" s="24"/>
      <c r="N159" s="24"/>
      <c r="O159" s="23">
        <v>0.4032</v>
      </c>
      <c r="P159" s="23">
        <v>3.4041000000000001</v>
      </c>
      <c r="Q159" s="23">
        <v>0.4032</v>
      </c>
      <c r="R159" s="23">
        <v>1</v>
      </c>
      <c r="S159" s="23">
        <v>0.4032</v>
      </c>
      <c r="T159" s="23">
        <v>2.7517</v>
      </c>
      <c r="U159" s="23">
        <v>0.4032</v>
      </c>
      <c r="V159" s="23">
        <v>1.4423999999999999</v>
      </c>
      <c r="W159" s="23">
        <v>0.70450000000000002</v>
      </c>
      <c r="X159" s="23">
        <v>0.70330000000000004</v>
      </c>
      <c r="Y159" s="23">
        <v>1.3678999999999999</v>
      </c>
      <c r="Z159" s="23">
        <v>0.76170000000000004</v>
      </c>
      <c r="AA159" s="23">
        <v>1.3166</v>
      </c>
      <c r="AB159" s="23">
        <v>0.79059999999999997</v>
      </c>
      <c r="AC159" s="23">
        <v>1.8348</v>
      </c>
      <c r="AD159" s="23">
        <v>1.0559000000000001</v>
      </c>
      <c r="AE159" s="23">
        <v>0.63060000000000005</v>
      </c>
      <c r="AF159" s="23">
        <v>0.88560000000000005</v>
      </c>
      <c r="AG159" s="23">
        <v>0.8488</v>
      </c>
      <c r="AH159" s="23">
        <v>0.69569999999999999</v>
      </c>
      <c r="AI159" s="23">
        <v>1.0199</v>
      </c>
      <c r="AJ159" s="23">
        <v>0.4032</v>
      </c>
      <c r="AK159" s="23">
        <v>0.4032</v>
      </c>
      <c r="AL159" s="23">
        <v>1.5588</v>
      </c>
      <c r="AM159" s="23">
        <v>0.8448</v>
      </c>
      <c r="AN159" s="23">
        <v>1.2544</v>
      </c>
      <c r="AO159" s="23">
        <v>0.4032</v>
      </c>
      <c r="AP159" s="23">
        <v>0.4032</v>
      </c>
      <c r="AQ159" s="23">
        <v>0.4032</v>
      </c>
      <c r="AR159" s="23">
        <v>0.4032</v>
      </c>
    </row>
    <row r="160" spans="1:44" ht="15" customHeight="1" x14ac:dyDescent="0.25">
      <c r="A160" s="24">
        <v>2589</v>
      </c>
      <c r="B160" s="23" t="s">
        <v>1082</v>
      </c>
      <c r="C160" s="24" t="s">
        <v>72</v>
      </c>
      <c r="D160" s="24" t="s">
        <v>71</v>
      </c>
      <c r="E160" s="24">
        <v>43600</v>
      </c>
      <c r="F160" s="24" t="s">
        <v>61</v>
      </c>
      <c r="G160" s="24">
        <v>100004373</v>
      </c>
      <c r="H160" s="24">
        <v>2029.4</v>
      </c>
      <c r="I160" s="24">
        <v>337.2</v>
      </c>
      <c r="J160" s="24" t="s">
        <v>1081</v>
      </c>
      <c r="K160" s="24"/>
      <c r="L160" s="24"/>
      <c r="M160" s="25" t="s">
        <v>1080</v>
      </c>
      <c r="N160" s="24"/>
      <c r="O160" s="23">
        <v>0.64659999999999995</v>
      </c>
      <c r="P160" s="23">
        <v>0.44490000000000002</v>
      </c>
      <c r="Q160" s="23">
        <v>0.44490000000000002</v>
      </c>
      <c r="R160" s="23">
        <v>0.44490000000000002</v>
      </c>
      <c r="S160" s="23">
        <v>0.44490000000000002</v>
      </c>
      <c r="T160" s="23">
        <v>0.44490000000000002</v>
      </c>
      <c r="U160" s="23">
        <v>0.44490000000000002</v>
      </c>
      <c r="V160" s="23">
        <v>0.44490000000000002</v>
      </c>
      <c r="W160" s="23">
        <v>1.2783</v>
      </c>
      <c r="X160" s="23">
        <v>1.3441000000000001</v>
      </c>
      <c r="Y160" s="23">
        <v>2.2077</v>
      </c>
      <c r="Z160" s="23">
        <v>1.0732999999999999</v>
      </c>
      <c r="AA160" s="23">
        <v>0.44490000000000002</v>
      </c>
      <c r="AB160" s="23">
        <v>0.54759999999999998</v>
      </c>
      <c r="AC160" s="23">
        <v>0.72599999999999998</v>
      </c>
      <c r="AD160" s="23">
        <v>0.44490000000000002</v>
      </c>
      <c r="AE160" s="23">
        <v>0.44490000000000002</v>
      </c>
      <c r="AF160" s="23">
        <v>0.81279999999999997</v>
      </c>
      <c r="AG160" s="23">
        <v>2.6063999999999998</v>
      </c>
      <c r="AH160" s="23">
        <v>0.99139999999999995</v>
      </c>
      <c r="AI160" s="23">
        <v>3.3612000000000002</v>
      </c>
      <c r="AJ160" s="23">
        <v>0.44490000000000002</v>
      </c>
      <c r="AK160" s="23">
        <v>1.0085999999999999</v>
      </c>
      <c r="AL160" s="23">
        <v>0.44490000000000002</v>
      </c>
      <c r="AM160" s="23">
        <v>0.44490000000000002</v>
      </c>
      <c r="AN160" s="23">
        <v>0.61619999999999997</v>
      </c>
      <c r="AO160" s="23">
        <v>0.44490000000000002</v>
      </c>
      <c r="AP160" s="23">
        <v>0.44490000000000002</v>
      </c>
      <c r="AQ160" s="23">
        <v>0.44490000000000002</v>
      </c>
      <c r="AR160" s="23">
        <v>0.44490000000000002</v>
      </c>
    </row>
    <row r="161" spans="1:44" ht="15" customHeight="1" x14ac:dyDescent="0.25">
      <c r="A161" s="24">
        <v>328</v>
      </c>
      <c r="B161" s="23" t="s">
        <v>1079</v>
      </c>
      <c r="C161" s="24" t="s">
        <v>50</v>
      </c>
      <c r="D161" s="24" t="s">
        <v>1075</v>
      </c>
      <c r="E161" s="24">
        <v>27718</v>
      </c>
      <c r="F161" s="24" t="s">
        <v>66</v>
      </c>
      <c r="G161" s="24">
        <v>1221</v>
      </c>
      <c r="H161" s="24">
        <v>758</v>
      </c>
      <c r="I161" s="24">
        <v>132.1</v>
      </c>
      <c r="J161" s="24" t="s">
        <v>1078</v>
      </c>
      <c r="K161" s="24">
        <v>586</v>
      </c>
      <c r="L161" s="24">
        <v>566</v>
      </c>
      <c r="M161" s="25" t="s">
        <v>1077</v>
      </c>
      <c r="N161" s="25" t="s">
        <v>1076</v>
      </c>
      <c r="O161" s="23">
        <v>1.8928</v>
      </c>
      <c r="P161" s="23">
        <v>0.54469999999999996</v>
      </c>
      <c r="Q161" s="23">
        <v>1.1579999999999999</v>
      </c>
      <c r="R161" s="23">
        <v>1</v>
      </c>
      <c r="S161" s="23">
        <v>0.39639999999999997</v>
      </c>
      <c r="T161" s="23">
        <v>1.5052000000000001</v>
      </c>
      <c r="U161" s="23">
        <v>1.8250999999999999</v>
      </c>
      <c r="V161" s="23">
        <v>0.55230000000000001</v>
      </c>
      <c r="W161" s="23">
        <v>0.74180000000000001</v>
      </c>
      <c r="X161" s="23">
        <v>1.2239</v>
      </c>
      <c r="Y161" s="23">
        <v>1.2372000000000001</v>
      </c>
      <c r="Z161" s="23">
        <v>0.75839999999999996</v>
      </c>
      <c r="AA161" s="23">
        <v>0.2235</v>
      </c>
      <c r="AB161" s="23">
        <v>1.0785</v>
      </c>
      <c r="AC161" s="23">
        <v>0.18629999999999999</v>
      </c>
      <c r="AD161" s="23">
        <v>0.15479999999999999</v>
      </c>
      <c r="AE161" s="23">
        <v>1.4354</v>
      </c>
      <c r="AF161" s="23">
        <v>1.4168000000000001</v>
      </c>
      <c r="AG161" s="23">
        <v>3.8349000000000002</v>
      </c>
      <c r="AH161" s="23">
        <v>0.81220000000000003</v>
      </c>
      <c r="AI161" s="23">
        <v>3.2589999999999999</v>
      </c>
      <c r="AJ161" s="23">
        <v>0.26019999999999999</v>
      </c>
      <c r="AK161" s="23">
        <v>1.31</v>
      </c>
      <c r="AL161" s="23">
        <v>0.14799999999999999</v>
      </c>
      <c r="AM161" s="23">
        <v>0.14630000000000001</v>
      </c>
      <c r="AN161" s="23">
        <v>0.39119999999999999</v>
      </c>
      <c r="AO161" s="23">
        <v>2.9222999999999999</v>
      </c>
      <c r="AP161" s="23">
        <v>3.8706999999999998</v>
      </c>
      <c r="AQ161" s="23">
        <v>0.14630000000000001</v>
      </c>
      <c r="AR161" s="23">
        <v>0.29020000000000001</v>
      </c>
    </row>
    <row r="162" spans="1:44" ht="15" customHeight="1" x14ac:dyDescent="0.25">
      <c r="A162" s="24">
        <v>2591</v>
      </c>
      <c r="B162" s="23" t="s">
        <v>1074</v>
      </c>
      <c r="C162" s="24" t="s">
        <v>72</v>
      </c>
      <c r="D162" s="24" t="s">
        <v>71</v>
      </c>
      <c r="E162" s="24">
        <v>41924</v>
      </c>
      <c r="F162" s="24" t="s">
        <v>61</v>
      </c>
      <c r="G162" s="24">
        <v>100003802</v>
      </c>
      <c r="H162" s="24">
        <v>1989</v>
      </c>
      <c r="I162" s="24">
        <v>353.1</v>
      </c>
      <c r="J162" s="24" t="s">
        <v>1073</v>
      </c>
      <c r="K162" s="24">
        <v>5315599</v>
      </c>
      <c r="L162" s="24">
        <v>4474874</v>
      </c>
      <c r="M162" s="24"/>
      <c r="N162" s="24"/>
      <c r="O162" s="23">
        <v>0.93379999999999996</v>
      </c>
      <c r="P162" s="23">
        <v>0.93379999999999996</v>
      </c>
      <c r="Q162" s="23">
        <v>0.93379999999999996</v>
      </c>
      <c r="R162" s="23">
        <v>0.93379999999999996</v>
      </c>
      <c r="S162" s="23">
        <v>0.93379999999999996</v>
      </c>
      <c r="T162" s="23">
        <v>0.93379999999999996</v>
      </c>
      <c r="U162" s="23">
        <v>0.93379999999999996</v>
      </c>
      <c r="V162" s="23">
        <v>0.93379999999999996</v>
      </c>
      <c r="W162" s="23">
        <v>0.93379999999999996</v>
      </c>
      <c r="X162" s="23">
        <v>0.93379999999999996</v>
      </c>
      <c r="Y162" s="23">
        <v>0.93379999999999996</v>
      </c>
      <c r="Z162" s="23">
        <v>0.93379999999999996</v>
      </c>
      <c r="AA162" s="23">
        <v>0.93379999999999996</v>
      </c>
      <c r="AB162" s="23">
        <v>0.93379999999999996</v>
      </c>
      <c r="AC162" s="23">
        <v>0.93379999999999996</v>
      </c>
      <c r="AD162" s="23">
        <v>0.93379999999999996</v>
      </c>
      <c r="AE162" s="23">
        <v>0.93379999999999996</v>
      </c>
      <c r="AF162" s="23">
        <v>0.93379999999999996</v>
      </c>
      <c r="AG162" s="23">
        <v>0.93379999999999996</v>
      </c>
      <c r="AH162" s="23">
        <v>0.93379999999999996</v>
      </c>
      <c r="AI162" s="23">
        <v>0.93379999999999996</v>
      </c>
      <c r="AJ162" s="23">
        <v>0.93379999999999996</v>
      </c>
      <c r="AK162" s="23">
        <v>0.93379999999999996</v>
      </c>
      <c r="AL162" s="23">
        <v>0.93379999999999996</v>
      </c>
      <c r="AM162" s="23">
        <v>0.93379999999999996</v>
      </c>
      <c r="AN162" s="23">
        <v>0.93379999999999996</v>
      </c>
      <c r="AO162" s="23">
        <v>1.0662</v>
      </c>
      <c r="AP162" s="23">
        <v>0.93379999999999996</v>
      </c>
      <c r="AQ162" s="23">
        <v>0.93379999999999996</v>
      </c>
      <c r="AR162" s="23">
        <v>0.93379999999999996</v>
      </c>
    </row>
    <row r="163" spans="1:44" ht="15" customHeight="1" x14ac:dyDescent="0.25">
      <c r="A163" s="24">
        <v>3081</v>
      </c>
      <c r="B163" s="23" t="s">
        <v>1072</v>
      </c>
      <c r="C163" s="24" t="s">
        <v>72</v>
      </c>
      <c r="D163" s="24" t="s">
        <v>332</v>
      </c>
      <c r="E163" s="24">
        <v>20700</v>
      </c>
      <c r="F163" s="24" t="s">
        <v>37</v>
      </c>
      <c r="G163" s="24">
        <v>100000847</v>
      </c>
      <c r="H163" s="24">
        <v>1599.2</v>
      </c>
      <c r="I163" s="24">
        <v>345.1</v>
      </c>
      <c r="J163" s="24" t="s">
        <v>1071</v>
      </c>
      <c r="K163" s="24">
        <v>7956</v>
      </c>
      <c r="L163" s="24">
        <v>7668</v>
      </c>
      <c r="M163" s="25" t="s">
        <v>1070</v>
      </c>
      <c r="N163" s="25" t="s">
        <v>1069</v>
      </c>
      <c r="O163" s="23">
        <v>0.78490000000000004</v>
      </c>
      <c r="P163" s="23">
        <v>0.46529999999999999</v>
      </c>
      <c r="Q163" s="23">
        <v>0.85189999999999999</v>
      </c>
      <c r="R163" s="23">
        <v>0.72570000000000001</v>
      </c>
      <c r="S163" s="23">
        <v>0.46529999999999999</v>
      </c>
      <c r="T163" s="23">
        <v>0.46529999999999999</v>
      </c>
      <c r="U163" s="23">
        <v>0.46529999999999999</v>
      </c>
      <c r="V163" s="23">
        <v>0.46529999999999999</v>
      </c>
      <c r="W163" s="23">
        <v>1.25</v>
      </c>
      <c r="X163" s="23">
        <v>0.78380000000000005</v>
      </c>
      <c r="Y163" s="23">
        <v>3.6179999999999999</v>
      </c>
      <c r="Z163" s="23">
        <v>1.9690000000000001</v>
      </c>
      <c r="AA163" s="23">
        <v>0.46529999999999999</v>
      </c>
      <c r="AB163" s="23">
        <v>0.46529999999999999</v>
      </c>
      <c r="AC163" s="23">
        <v>0.46529999999999999</v>
      </c>
      <c r="AD163" s="23">
        <v>0.46529999999999999</v>
      </c>
      <c r="AE163" s="23">
        <v>1.1480999999999999</v>
      </c>
      <c r="AF163" s="23">
        <v>0.77190000000000003</v>
      </c>
      <c r="AG163" s="23">
        <v>1.5031000000000001</v>
      </c>
      <c r="AH163" s="23">
        <v>1.7823</v>
      </c>
      <c r="AI163" s="23">
        <v>1.7535000000000001</v>
      </c>
      <c r="AJ163" s="23">
        <v>0.46529999999999999</v>
      </c>
      <c r="AK163" s="23">
        <v>0.46529999999999999</v>
      </c>
      <c r="AL163" s="23">
        <v>0.46529999999999999</v>
      </c>
      <c r="AM163" s="23">
        <v>0.46529999999999999</v>
      </c>
      <c r="AN163" s="23">
        <v>0.52129999999999999</v>
      </c>
      <c r="AO163" s="23">
        <v>0.46529999999999999</v>
      </c>
      <c r="AP163" s="23">
        <v>0.46529999999999999</v>
      </c>
      <c r="AQ163" s="23">
        <v>0.46529999999999999</v>
      </c>
      <c r="AR163" s="23">
        <v>0.46529999999999999</v>
      </c>
    </row>
    <row r="164" spans="1:44" ht="15" customHeight="1" x14ac:dyDescent="0.25">
      <c r="A164" s="24">
        <v>455</v>
      </c>
      <c r="B164" s="23" t="s">
        <v>1068</v>
      </c>
      <c r="C164" s="24" t="s">
        <v>78</v>
      </c>
      <c r="D164" s="24" t="s">
        <v>77</v>
      </c>
      <c r="E164" s="24">
        <v>37104</v>
      </c>
      <c r="F164" s="24" t="s">
        <v>66</v>
      </c>
      <c r="G164" s="24">
        <v>100001925</v>
      </c>
      <c r="H164" s="24">
        <v>3445</v>
      </c>
      <c r="I164" s="24">
        <v>211.1</v>
      </c>
      <c r="J164" s="24" t="s">
        <v>1067</v>
      </c>
      <c r="K164" s="24">
        <v>7074739</v>
      </c>
      <c r="L164" s="24">
        <v>5428292</v>
      </c>
      <c r="M164" s="24"/>
      <c r="N164" s="24"/>
      <c r="O164" s="23">
        <v>0.63270000000000004</v>
      </c>
      <c r="P164" s="23">
        <v>0.63270000000000004</v>
      </c>
      <c r="Q164" s="23">
        <v>0.63270000000000004</v>
      </c>
      <c r="R164" s="23">
        <v>0.63270000000000004</v>
      </c>
      <c r="S164" s="23">
        <v>0.63270000000000004</v>
      </c>
      <c r="T164" s="23">
        <v>0.63270000000000004</v>
      </c>
      <c r="U164" s="23">
        <v>0.63270000000000004</v>
      </c>
      <c r="V164" s="23">
        <v>0.63270000000000004</v>
      </c>
      <c r="W164" s="23">
        <v>0.63270000000000004</v>
      </c>
      <c r="X164" s="23">
        <v>0.63270000000000004</v>
      </c>
      <c r="Y164" s="23">
        <v>0.63270000000000004</v>
      </c>
      <c r="Z164" s="23">
        <v>0.63270000000000004</v>
      </c>
      <c r="AA164" s="23">
        <v>0.63270000000000004</v>
      </c>
      <c r="AB164" s="23">
        <v>0.63270000000000004</v>
      </c>
      <c r="AC164" s="23">
        <v>0.63270000000000004</v>
      </c>
      <c r="AD164" s="23">
        <v>0.63270000000000004</v>
      </c>
      <c r="AE164" s="23">
        <v>0.63270000000000004</v>
      </c>
      <c r="AF164" s="23">
        <v>0.63270000000000004</v>
      </c>
      <c r="AG164" s="23">
        <v>0.63270000000000004</v>
      </c>
      <c r="AH164" s="23">
        <v>0.63270000000000004</v>
      </c>
      <c r="AI164" s="23">
        <v>0.63270000000000004</v>
      </c>
      <c r="AJ164" s="23">
        <v>0.63270000000000004</v>
      </c>
      <c r="AK164" s="23">
        <v>0.63270000000000004</v>
      </c>
      <c r="AL164" s="23">
        <v>0.63270000000000004</v>
      </c>
      <c r="AM164" s="23">
        <v>0.63270000000000004</v>
      </c>
      <c r="AN164" s="23">
        <v>0.63270000000000004</v>
      </c>
      <c r="AO164" s="23">
        <v>1</v>
      </c>
      <c r="AP164" s="23">
        <v>1.3895</v>
      </c>
      <c r="AQ164" s="23">
        <v>0.63270000000000004</v>
      </c>
      <c r="AR164" s="23">
        <v>0.63270000000000004</v>
      </c>
    </row>
    <row r="165" spans="1:44" ht="15" customHeight="1" x14ac:dyDescent="0.25">
      <c r="A165" s="24">
        <v>285</v>
      </c>
      <c r="B165" s="23" t="s">
        <v>1066</v>
      </c>
      <c r="C165" s="24" t="s">
        <v>50</v>
      </c>
      <c r="D165" s="24" t="s">
        <v>223</v>
      </c>
      <c r="E165" s="24">
        <v>31453</v>
      </c>
      <c r="F165" s="24" t="s">
        <v>37</v>
      </c>
      <c r="G165" s="24">
        <v>800</v>
      </c>
      <c r="H165" s="24">
        <v>1560.1</v>
      </c>
      <c r="I165" s="24">
        <v>218</v>
      </c>
      <c r="J165" s="24" t="s">
        <v>1065</v>
      </c>
      <c r="K165" s="24">
        <v>5862</v>
      </c>
      <c r="L165" s="24">
        <v>5653</v>
      </c>
      <c r="M165" s="25" t="s">
        <v>1064</v>
      </c>
      <c r="N165" s="25" t="s">
        <v>1063</v>
      </c>
      <c r="O165" s="23">
        <v>1.9601</v>
      </c>
      <c r="P165" s="23">
        <v>1.2369000000000001</v>
      </c>
      <c r="Q165" s="23">
        <v>2.1334</v>
      </c>
      <c r="R165" s="23">
        <v>1.2176</v>
      </c>
      <c r="S165" s="23">
        <v>1.3642000000000001</v>
      </c>
      <c r="T165" s="23">
        <v>2.2805</v>
      </c>
      <c r="U165" s="23">
        <v>0.9395</v>
      </c>
      <c r="V165" s="23">
        <v>1.0947</v>
      </c>
      <c r="W165" s="23">
        <v>1.0097</v>
      </c>
      <c r="X165" s="23">
        <v>1.0327999999999999</v>
      </c>
      <c r="Y165" s="23">
        <v>1.8263</v>
      </c>
      <c r="Z165" s="23">
        <v>1.1189</v>
      </c>
      <c r="AA165" s="23">
        <v>0.53639999999999999</v>
      </c>
      <c r="AB165" s="23">
        <v>0.30559999999999998</v>
      </c>
      <c r="AC165" s="23">
        <v>0.35499999999999998</v>
      </c>
      <c r="AD165" s="23">
        <v>0.51439999999999997</v>
      </c>
      <c r="AE165" s="23">
        <v>0.69820000000000004</v>
      </c>
      <c r="AF165" s="23">
        <v>0.96709999999999996</v>
      </c>
      <c r="AG165" s="23">
        <v>0.87439999999999996</v>
      </c>
      <c r="AH165" s="23">
        <v>0.46889999999999998</v>
      </c>
      <c r="AI165" s="23">
        <v>1.0809</v>
      </c>
      <c r="AJ165" s="23">
        <v>0.89429999999999998</v>
      </c>
      <c r="AK165" s="23">
        <v>0.98319999999999996</v>
      </c>
      <c r="AL165" s="23">
        <v>0.30559999999999998</v>
      </c>
      <c r="AM165" s="23">
        <v>1</v>
      </c>
      <c r="AN165" s="23">
        <v>0.88560000000000005</v>
      </c>
      <c r="AO165" s="23">
        <v>0.60399999999999998</v>
      </c>
      <c r="AP165" s="23">
        <v>0.88370000000000004</v>
      </c>
      <c r="AQ165" s="23">
        <v>5.4617000000000004</v>
      </c>
      <c r="AR165" s="23">
        <v>8.9850999999999992</v>
      </c>
    </row>
    <row r="166" spans="1:44" ht="15" customHeight="1" x14ac:dyDescent="0.25">
      <c r="A166" s="24">
        <v>287</v>
      </c>
      <c r="B166" s="23" t="s">
        <v>1062</v>
      </c>
      <c r="C166" s="24" t="s">
        <v>50</v>
      </c>
      <c r="D166" s="24" t="s">
        <v>223</v>
      </c>
      <c r="E166" s="24">
        <v>31454</v>
      </c>
      <c r="F166" s="24" t="s">
        <v>37</v>
      </c>
      <c r="G166" s="24">
        <v>279</v>
      </c>
      <c r="H166" s="24">
        <v>2015.3</v>
      </c>
      <c r="I166" s="24">
        <v>218</v>
      </c>
      <c r="J166" s="24" t="s">
        <v>1061</v>
      </c>
      <c r="K166" s="24">
        <v>67678</v>
      </c>
      <c r="L166" s="24">
        <v>575</v>
      </c>
      <c r="M166" s="25" t="s">
        <v>1060</v>
      </c>
      <c r="N166" s="25" t="s">
        <v>1059</v>
      </c>
      <c r="O166" s="23">
        <v>1.1678999999999999</v>
      </c>
      <c r="P166" s="23">
        <v>0.34870000000000001</v>
      </c>
      <c r="Q166" s="23">
        <v>0.34870000000000001</v>
      </c>
      <c r="R166" s="23">
        <v>0.34870000000000001</v>
      </c>
      <c r="S166" s="23">
        <v>0.34870000000000001</v>
      </c>
      <c r="T166" s="23">
        <v>0.34870000000000001</v>
      </c>
      <c r="U166" s="23">
        <v>0.34870000000000001</v>
      </c>
      <c r="V166" s="23">
        <v>0.34870000000000001</v>
      </c>
      <c r="W166" s="23">
        <v>0.66579999999999995</v>
      </c>
      <c r="X166" s="23">
        <v>1.0136000000000001</v>
      </c>
      <c r="Y166" s="23">
        <v>2.2606999999999999</v>
      </c>
      <c r="Z166" s="23">
        <v>0.68579999999999997</v>
      </c>
      <c r="AA166" s="23">
        <v>0.42780000000000001</v>
      </c>
      <c r="AB166" s="23">
        <v>0.3543</v>
      </c>
      <c r="AC166" s="23">
        <v>0.61080000000000001</v>
      </c>
      <c r="AD166" s="23">
        <v>0.34870000000000001</v>
      </c>
      <c r="AE166" s="23">
        <v>1.6758</v>
      </c>
      <c r="AF166" s="23">
        <v>1.0793999999999999</v>
      </c>
      <c r="AG166" s="23">
        <v>1.0189999999999999</v>
      </c>
      <c r="AH166" s="23">
        <v>1.6989000000000001</v>
      </c>
      <c r="AI166" s="23">
        <v>0.93730000000000002</v>
      </c>
      <c r="AJ166" s="23">
        <v>0.91449999999999998</v>
      </c>
      <c r="AK166" s="23">
        <v>0.44679999999999997</v>
      </c>
      <c r="AL166" s="23">
        <v>0.34870000000000001</v>
      </c>
      <c r="AM166" s="23">
        <v>1.5630999999999999</v>
      </c>
      <c r="AN166" s="23">
        <v>0.98640000000000005</v>
      </c>
      <c r="AO166" s="23">
        <v>0.34870000000000001</v>
      </c>
      <c r="AP166" s="23">
        <v>0.34870000000000001</v>
      </c>
      <c r="AQ166" s="23">
        <v>131.67740000000001</v>
      </c>
      <c r="AR166" s="23">
        <v>153.5153</v>
      </c>
    </row>
    <row r="167" spans="1:44" ht="15" customHeight="1" x14ac:dyDescent="0.25">
      <c r="A167" s="24">
        <v>2226</v>
      </c>
      <c r="B167" s="23" t="s">
        <v>1058</v>
      </c>
      <c r="C167" s="24" t="s">
        <v>56</v>
      </c>
      <c r="D167" s="24" t="s">
        <v>1051</v>
      </c>
      <c r="E167" s="24">
        <v>514</v>
      </c>
      <c r="F167" s="24" t="s">
        <v>66</v>
      </c>
      <c r="G167" s="24">
        <v>827</v>
      </c>
      <c r="H167" s="24">
        <v>1065</v>
      </c>
      <c r="I167" s="24">
        <v>244</v>
      </c>
      <c r="J167" s="24" t="s">
        <v>1057</v>
      </c>
      <c r="K167" s="24">
        <v>6175</v>
      </c>
      <c r="L167" s="24">
        <v>5940</v>
      </c>
      <c r="M167" s="25" t="s">
        <v>1056</v>
      </c>
      <c r="N167" s="25" t="s">
        <v>1055</v>
      </c>
      <c r="O167" s="23">
        <v>1.9347000000000001</v>
      </c>
      <c r="P167" s="23">
        <v>1.0553999999999999</v>
      </c>
      <c r="Q167" s="23">
        <v>1.0779000000000001</v>
      </c>
      <c r="R167" s="23">
        <v>1.2291000000000001</v>
      </c>
      <c r="S167" s="23">
        <v>0.48399999999999999</v>
      </c>
      <c r="T167" s="23">
        <v>3.0337000000000001</v>
      </c>
      <c r="U167" s="23">
        <v>1.4847999999999999</v>
      </c>
      <c r="V167" s="23">
        <v>1.2201</v>
      </c>
      <c r="W167" s="23">
        <v>1.0618000000000001</v>
      </c>
      <c r="X167" s="23">
        <v>3.0777999999999999</v>
      </c>
      <c r="Y167" s="23">
        <v>1.4472</v>
      </c>
      <c r="Z167" s="23">
        <v>0.7611</v>
      </c>
      <c r="AA167" s="23">
        <v>0.9446</v>
      </c>
      <c r="AB167" s="23">
        <v>0.72589999999999999</v>
      </c>
      <c r="AC167" s="23">
        <v>0.82469999999999999</v>
      </c>
      <c r="AD167" s="23">
        <v>0.66810000000000003</v>
      </c>
      <c r="AE167" s="23">
        <v>0.8246</v>
      </c>
      <c r="AF167" s="23">
        <v>1.3749</v>
      </c>
      <c r="AG167" s="23">
        <v>1.3528</v>
      </c>
      <c r="AH167" s="23">
        <v>0.87809999999999999</v>
      </c>
      <c r="AI167" s="23">
        <v>0.94399999999999995</v>
      </c>
      <c r="AJ167" s="23">
        <v>1.2593000000000001</v>
      </c>
      <c r="AK167" s="23">
        <v>3.0853999999999999</v>
      </c>
      <c r="AL167" s="23">
        <v>0.68289999999999995</v>
      </c>
      <c r="AM167" s="23">
        <v>0.4158</v>
      </c>
      <c r="AN167" s="23">
        <v>0.3584</v>
      </c>
      <c r="AO167" s="23">
        <v>0.43740000000000001</v>
      </c>
      <c r="AP167" s="23">
        <v>0.68420000000000003</v>
      </c>
      <c r="AQ167" s="23">
        <v>0.3584</v>
      </c>
      <c r="AR167" s="23">
        <v>0.3584</v>
      </c>
    </row>
    <row r="168" spans="1:44" ht="15" customHeight="1" x14ac:dyDescent="0.25">
      <c r="A168" s="24">
        <v>2224</v>
      </c>
      <c r="B168" s="23" t="s">
        <v>1054</v>
      </c>
      <c r="C168" s="24" t="s">
        <v>56</v>
      </c>
      <c r="D168" s="24" t="s">
        <v>1051</v>
      </c>
      <c r="E168" s="24">
        <v>2959</v>
      </c>
      <c r="F168" s="24" t="s">
        <v>66</v>
      </c>
      <c r="G168" s="24">
        <v>105</v>
      </c>
      <c r="H168" s="24">
        <v>1181</v>
      </c>
      <c r="I168" s="24">
        <v>323.89999999999998</v>
      </c>
      <c r="J168" s="24" t="s">
        <v>1053</v>
      </c>
      <c r="K168" s="24">
        <v>66535</v>
      </c>
      <c r="L168" s="24">
        <v>225079</v>
      </c>
      <c r="M168" s="25" t="s">
        <v>1052</v>
      </c>
      <c r="N168" s="24"/>
      <c r="O168" s="23">
        <v>0.80830000000000002</v>
      </c>
      <c r="P168" s="23">
        <v>0.80830000000000002</v>
      </c>
      <c r="Q168" s="23">
        <v>0.80830000000000002</v>
      </c>
      <c r="R168" s="23">
        <v>0.80830000000000002</v>
      </c>
      <c r="S168" s="23">
        <v>0.80830000000000002</v>
      </c>
      <c r="T168" s="23">
        <v>0.80830000000000002</v>
      </c>
      <c r="U168" s="23">
        <v>0.80830000000000002</v>
      </c>
      <c r="V168" s="23">
        <v>0.80830000000000002</v>
      </c>
      <c r="W168" s="23">
        <v>0.80830000000000002</v>
      </c>
      <c r="X168" s="23">
        <v>0.80830000000000002</v>
      </c>
      <c r="Y168" s="23">
        <v>0.80830000000000002</v>
      </c>
      <c r="Z168" s="23">
        <v>0.80830000000000002</v>
      </c>
      <c r="AA168" s="23">
        <v>0.80830000000000002</v>
      </c>
      <c r="AB168" s="23">
        <v>0.80830000000000002</v>
      </c>
      <c r="AC168" s="23">
        <v>0.80830000000000002</v>
      </c>
      <c r="AD168" s="23">
        <v>0.80830000000000002</v>
      </c>
      <c r="AE168" s="23">
        <v>0.80830000000000002</v>
      </c>
      <c r="AF168" s="23">
        <v>0.80830000000000002</v>
      </c>
      <c r="AG168" s="23">
        <v>0.80830000000000002</v>
      </c>
      <c r="AH168" s="23">
        <v>0.80830000000000002</v>
      </c>
      <c r="AI168" s="23">
        <v>0.80830000000000002</v>
      </c>
      <c r="AJ168" s="23">
        <v>0.80830000000000002</v>
      </c>
      <c r="AK168" s="23">
        <v>0.80830000000000002</v>
      </c>
      <c r="AL168" s="23">
        <v>0.80830000000000002</v>
      </c>
      <c r="AM168" s="23">
        <v>0.80830000000000002</v>
      </c>
      <c r="AN168" s="23">
        <v>0.80830000000000002</v>
      </c>
      <c r="AO168" s="23">
        <v>0.80830000000000002</v>
      </c>
      <c r="AP168" s="23">
        <v>1.1917</v>
      </c>
      <c r="AQ168" s="23">
        <v>0.80830000000000002</v>
      </c>
      <c r="AR168" s="23">
        <v>0.80830000000000002</v>
      </c>
    </row>
    <row r="169" spans="1:44" ht="15" customHeight="1" x14ac:dyDescent="0.25">
      <c r="A169" s="24">
        <v>2326</v>
      </c>
      <c r="B169" s="23" t="s">
        <v>1050</v>
      </c>
      <c r="C169" s="24" t="s">
        <v>164</v>
      </c>
      <c r="D169" s="24" t="s">
        <v>708</v>
      </c>
      <c r="E169" s="24">
        <v>40084</v>
      </c>
      <c r="F169" s="24" t="s">
        <v>66</v>
      </c>
      <c r="G169" s="24">
        <v>100002569</v>
      </c>
      <c r="H169" s="24">
        <v>4621</v>
      </c>
      <c r="I169" s="24">
        <v>589.29999999999995</v>
      </c>
      <c r="J169" s="24" t="s">
        <v>1049</v>
      </c>
      <c r="K169" s="24">
        <v>6276321</v>
      </c>
      <c r="L169" s="24"/>
      <c r="M169" s="25" t="s">
        <v>1048</v>
      </c>
      <c r="N169" s="25" t="s">
        <v>1047</v>
      </c>
      <c r="O169" s="23">
        <v>0.79400000000000004</v>
      </c>
      <c r="P169" s="23">
        <v>0.25280000000000002</v>
      </c>
      <c r="Q169" s="23">
        <v>0.27789999999999998</v>
      </c>
      <c r="R169" s="23">
        <v>0.56489999999999996</v>
      </c>
      <c r="S169" s="23">
        <v>0.1676</v>
      </c>
      <c r="T169" s="23">
        <v>0.79759999999999998</v>
      </c>
      <c r="U169" s="23">
        <v>1.8125</v>
      </c>
      <c r="V169" s="23">
        <v>0.93469999999999998</v>
      </c>
      <c r="W169" s="23">
        <v>1.1908000000000001</v>
      </c>
      <c r="X169" s="23">
        <v>2.7073</v>
      </c>
      <c r="Y169" s="23">
        <v>1.629</v>
      </c>
      <c r="Z169" s="23">
        <v>1.4816</v>
      </c>
      <c r="AA169" s="23">
        <v>0.72889999999999999</v>
      </c>
      <c r="AB169" s="23">
        <v>1.1005</v>
      </c>
      <c r="AC169" s="23">
        <v>0.99929999999999997</v>
      </c>
      <c r="AD169" s="23">
        <v>0.99419999999999997</v>
      </c>
      <c r="AE169" s="23">
        <v>1.2435</v>
      </c>
      <c r="AF169" s="23">
        <v>1.0006999999999999</v>
      </c>
      <c r="AG169" s="23">
        <v>2.1659999999999999</v>
      </c>
      <c r="AH169" s="23">
        <v>1.3322000000000001</v>
      </c>
      <c r="AI169" s="23">
        <v>3.3075000000000001</v>
      </c>
      <c r="AJ169" s="23">
        <v>0.93540000000000001</v>
      </c>
      <c r="AK169" s="23">
        <v>1.0886</v>
      </c>
      <c r="AL169" s="23">
        <v>0.56469999999999998</v>
      </c>
      <c r="AM169" s="23">
        <v>0.39679999999999999</v>
      </c>
      <c r="AN169" s="23">
        <v>1.0173000000000001</v>
      </c>
      <c r="AO169" s="23">
        <v>0.1676</v>
      </c>
      <c r="AP169" s="23">
        <v>0.1676</v>
      </c>
      <c r="AQ169" s="23">
        <v>0.1676</v>
      </c>
      <c r="AR169" s="23">
        <v>0.1676</v>
      </c>
    </row>
    <row r="170" spans="1:44" ht="15" customHeight="1" x14ac:dyDescent="0.25">
      <c r="A170" s="24">
        <v>2596</v>
      </c>
      <c r="B170" s="23" t="s">
        <v>1046</v>
      </c>
      <c r="C170" s="24" t="s">
        <v>72</v>
      </c>
      <c r="D170" s="24" t="s">
        <v>71</v>
      </c>
      <c r="E170" s="24">
        <v>32453</v>
      </c>
      <c r="F170" s="24" t="s">
        <v>61</v>
      </c>
      <c r="G170" s="24">
        <v>100001219</v>
      </c>
      <c r="H170" s="24">
        <v>3541</v>
      </c>
      <c r="I170" s="24">
        <v>253.1</v>
      </c>
      <c r="J170" s="24" t="s">
        <v>1045</v>
      </c>
      <c r="K170" s="24">
        <v>5281708</v>
      </c>
      <c r="L170" s="24">
        <v>4445025</v>
      </c>
      <c r="M170" s="25" t="s">
        <v>1044</v>
      </c>
      <c r="N170" s="25" t="s">
        <v>1043</v>
      </c>
      <c r="O170" s="23">
        <v>1.7496</v>
      </c>
      <c r="P170" s="23">
        <v>1</v>
      </c>
      <c r="Q170" s="23">
        <v>2.5687000000000002</v>
      </c>
      <c r="R170" s="23">
        <v>0.72040000000000004</v>
      </c>
      <c r="S170" s="23">
        <v>0.4133</v>
      </c>
      <c r="T170" s="23">
        <v>2.6737000000000002</v>
      </c>
      <c r="U170" s="23">
        <v>2.6646999999999998</v>
      </c>
      <c r="V170" s="23">
        <v>0.71060000000000001</v>
      </c>
      <c r="W170" s="23">
        <v>2.4299999999999999E-2</v>
      </c>
      <c r="X170" s="23">
        <v>2.4299999999999999E-2</v>
      </c>
      <c r="Y170" s="23">
        <v>2.52E-2</v>
      </c>
      <c r="Z170" s="23">
        <v>2.4299999999999999E-2</v>
      </c>
      <c r="AA170" s="23">
        <v>2.4299999999999999E-2</v>
      </c>
      <c r="AB170" s="23">
        <v>2.4299999999999999E-2</v>
      </c>
      <c r="AC170" s="23">
        <v>2.4299999999999999E-2</v>
      </c>
      <c r="AD170" s="23">
        <v>2.4299999999999999E-2</v>
      </c>
      <c r="AE170" s="23">
        <v>3.2300000000000002E-2</v>
      </c>
      <c r="AF170" s="23">
        <v>2.4299999999999999E-2</v>
      </c>
      <c r="AG170" s="23">
        <v>2.4299999999999999E-2</v>
      </c>
      <c r="AH170" s="23">
        <v>2.4299999999999999E-2</v>
      </c>
      <c r="AI170" s="23">
        <v>2.4299999999999999E-2</v>
      </c>
      <c r="AJ170" s="23">
        <v>2.4299999999999999E-2</v>
      </c>
      <c r="AK170" s="23">
        <v>2.4299999999999999E-2</v>
      </c>
      <c r="AL170" s="23">
        <v>2.4299999999999999E-2</v>
      </c>
      <c r="AM170" s="23">
        <v>2.4299999999999999E-2</v>
      </c>
      <c r="AN170" s="23">
        <v>2.4299999999999999E-2</v>
      </c>
      <c r="AO170" s="23">
        <v>3.7017000000000002</v>
      </c>
      <c r="AP170" s="23">
        <v>1.9731000000000001</v>
      </c>
      <c r="AQ170" s="23">
        <v>2.4299999999999999E-2</v>
      </c>
      <c r="AR170" s="23">
        <v>2.4299999999999999E-2</v>
      </c>
    </row>
    <row r="171" spans="1:44" ht="15" customHeight="1" x14ac:dyDescent="0.25">
      <c r="A171" s="24">
        <v>2597</v>
      </c>
      <c r="B171" s="23" t="s">
        <v>1042</v>
      </c>
      <c r="C171" s="24" t="s">
        <v>72</v>
      </c>
      <c r="D171" s="24" t="s">
        <v>71</v>
      </c>
      <c r="E171" s="24">
        <v>32435</v>
      </c>
      <c r="F171" s="24" t="s">
        <v>66</v>
      </c>
      <c r="G171" s="24">
        <v>100001218</v>
      </c>
      <c r="H171" s="24">
        <v>3184</v>
      </c>
      <c r="I171" s="24">
        <v>417</v>
      </c>
      <c r="J171" s="24" t="s">
        <v>1041</v>
      </c>
      <c r="K171" s="24">
        <v>107971</v>
      </c>
      <c r="L171" s="24">
        <v>10164919</v>
      </c>
      <c r="M171" s="25" t="s">
        <v>1040</v>
      </c>
      <c r="N171" s="24"/>
      <c r="O171" s="23">
        <v>0.64549999999999996</v>
      </c>
      <c r="P171" s="23">
        <v>0.64549999999999996</v>
      </c>
      <c r="Q171" s="23">
        <v>0.64549999999999996</v>
      </c>
      <c r="R171" s="23">
        <v>0.64549999999999996</v>
      </c>
      <c r="S171" s="23">
        <v>0.64549999999999996</v>
      </c>
      <c r="T171" s="23">
        <v>0.64549999999999996</v>
      </c>
      <c r="U171" s="23">
        <v>0.64549999999999996</v>
      </c>
      <c r="V171" s="23">
        <v>0.64549999999999996</v>
      </c>
      <c r="W171" s="23">
        <v>0.64549999999999996</v>
      </c>
      <c r="X171" s="23">
        <v>0.64549999999999996</v>
      </c>
      <c r="Y171" s="23">
        <v>0.64549999999999996</v>
      </c>
      <c r="Z171" s="23">
        <v>0.64549999999999996</v>
      </c>
      <c r="AA171" s="23">
        <v>0.64549999999999996</v>
      </c>
      <c r="AB171" s="23">
        <v>0.64549999999999996</v>
      </c>
      <c r="AC171" s="23">
        <v>0.64549999999999996</v>
      </c>
      <c r="AD171" s="23">
        <v>0.64549999999999996</v>
      </c>
      <c r="AE171" s="23">
        <v>0.64549999999999996</v>
      </c>
      <c r="AF171" s="23">
        <v>0.64549999999999996</v>
      </c>
      <c r="AG171" s="23">
        <v>0.64549999999999996</v>
      </c>
      <c r="AH171" s="23">
        <v>0.64549999999999996</v>
      </c>
      <c r="AI171" s="23">
        <v>0.64549999999999996</v>
      </c>
      <c r="AJ171" s="23">
        <v>0.64549999999999996</v>
      </c>
      <c r="AK171" s="23">
        <v>0.64549999999999996</v>
      </c>
      <c r="AL171" s="23">
        <v>0.64549999999999996</v>
      </c>
      <c r="AM171" s="23">
        <v>0.64549999999999996</v>
      </c>
      <c r="AN171" s="23">
        <v>0.64549999999999996</v>
      </c>
      <c r="AO171" s="23">
        <v>0.64549999999999996</v>
      </c>
      <c r="AP171" s="23">
        <v>1.3545</v>
      </c>
      <c r="AQ171" s="23">
        <v>0.64549999999999996</v>
      </c>
      <c r="AR171" s="23">
        <v>0.64549999999999996</v>
      </c>
    </row>
    <row r="172" spans="1:44" ht="15" customHeight="1" x14ac:dyDescent="0.25">
      <c r="A172" s="24">
        <v>2294</v>
      </c>
      <c r="B172" s="23" t="s">
        <v>1039</v>
      </c>
      <c r="C172" s="24" t="s">
        <v>164</v>
      </c>
      <c r="D172" s="24" t="s">
        <v>905</v>
      </c>
      <c r="E172" s="24">
        <v>33418</v>
      </c>
      <c r="F172" s="24" t="s">
        <v>37</v>
      </c>
      <c r="G172" s="24">
        <v>100001216</v>
      </c>
      <c r="H172" s="24">
        <v>2232</v>
      </c>
      <c r="I172" s="24">
        <v>474.4</v>
      </c>
      <c r="J172" s="24" t="s">
        <v>1038</v>
      </c>
      <c r="K172" s="24">
        <v>92094</v>
      </c>
      <c r="L172" s="24">
        <v>83144</v>
      </c>
      <c r="M172" s="25" t="s">
        <v>1037</v>
      </c>
      <c r="N172" s="25" t="s">
        <v>1036</v>
      </c>
      <c r="O172" s="23">
        <v>0.57020000000000004</v>
      </c>
      <c r="P172" s="23">
        <v>0.93469999999999998</v>
      </c>
      <c r="Q172" s="23">
        <v>1.0536000000000001</v>
      </c>
      <c r="R172" s="23">
        <v>0.8377</v>
      </c>
      <c r="S172" s="23">
        <v>1</v>
      </c>
      <c r="T172" s="23">
        <v>0.99829999999999997</v>
      </c>
      <c r="U172" s="23">
        <v>0.81210000000000004</v>
      </c>
      <c r="V172" s="23">
        <v>1.0645</v>
      </c>
      <c r="W172" s="23">
        <v>1.1798</v>
      </c>
      <c r="X172" s="23">
        <v>1.3631</v>
      </c>
      <c r="Y172" s="23">
        <v>0.83120000000000005</v>
      </c>
      <c r="Z172" s="23">
        <v>1.0214000000000001</v>
      </c>
      <c r="AA172" s="23">
        <v>1.3742000000000001</v>
      </c>
      <c r="AB172" s="23">
        <v>0.45100000000000001</v>
      </c>
      <c r="AC172" s="23">
        <v>1.2213000000000001</v>
      </c>
      <c r="AD172" s="23">
        <v>0.53110000000000002</v>
      </c>
      <c r="AE172" s="23">
        <v>1.3703000000000001</v>
      </c>
      <c r="AF172" s="23">
        <v>2.1602999999999999</v>
      </c>
      <c r="AG172" s="23">
        <v>1.4475</v>
      </c>
      <c r="AH172" s="23">
        <v>1.833</v>
      </c>
      <c r="AI172" s="23">
        <v>0.63729999999999998</v>
      </c>
      <c r="AJ172" s="23">
        <v>0.98919999999999997</v>
      </c>
      <c r="AK172" s="23">
        <v>1.46</v>
      </c>
      <c r="AL172" s="23">
        <v>0.72489999999999999</v>
      </c>
      <c r="AM172" s="23">
        <v>0.77439999999999998</v>
      </c>
      <c r="AN172" s="23">
        <v>1.4794</v>
      </c>
      <c r="AO172" s="23">
        <v>0.45100000000000001</v>
      </c>
      <c r="AP172" s="23">
        <v>0.45100000000000001</v>
      </c>
      <c r="AQ172" s="23">
        <v>0.45100000000000001</v>
      </c>
      <c r="AR172" s="23">
        <v>0.60409999999999997</v>
      </c>
    </row>
    <row r="173" spans="1:44" ht="15" customHeight="1" x14ac:dyDescent="0.25">
      <c r="A173" s="24">
        <v>1167</v>
      </c>
      <c r="B173" s="23" t="s">
        <v>1035</v>
      </c>
      <c r="C173" s="24" t="s">
        <v>104</v>
      </c>
      <c r="D173" s="24" t="s">
        <v>1031</v>
      </c>
      <c r="E173" s="24">
        <v>36747</v>
      </c>
      <c r="F173" s="24" t="s">
        <v>66</v>
      </c>
      <c r="G173" s="24">
        <v>100001662</v>
      </c>
      <c r="H173" s="24">
        <v>759</v>
      </c>
      <c r="I173" s="24">
        <v>146.1</v>
      </c>
      <c r="J173" s="24" t="s">
        <v>1034</v>
      </c>
      <c r="K173" s="24">
        <v>134</v>
      </c>
      <c r="L173" s="24">
        <v>705</v>
      </c>
      <c r="M173" s="25" t="s">
        <v>1033</v>
      </c>
      <c r="N173" s="25" t="s">
        <v>1032</v>
      </c>
      <c r="O173" s="23">
        <v>1.1755</v>
      </c>
      <c r="P173" s="23">
        <v>0.39429999999999998</v>
      </c>
      <c r="Q173" s="23">
        <v>0.60450000000000004</v>
      </c>
      <c r="R173" s="23">
        <v>1.0922000000000001</v>
      </c>
      <c r="S173" s="23">
        <v>0.503</v>
      </c>
      <c r="T173" s="23">
        <v>2.0815999999999999</v>
      </c>
      <c r="U173" s="23">
        <v>1.5789</v>
      </c>
      <c r="V173" s="23">
        <v>1.4293</v>
      </c>
      <c r="W173" s="23">
        <v>0.89949999999999997</v>
      </c>
      <c r="X173" s="23">
        <v>1.6009</v>
      </c>
      <c r="Y173" s="23">
        <v>0.74460000000000004</v>
      </c>
      <c r="Z173" s="23">
        <v>0.69099999999999995</v>
      </c>
      <c r="AA173" s="23">
        <v>0.62039999999999995</v>
      </c>
      <c r="AB173" s="23">
        <v>0.53469999999999995</v>
      </c>
      <c r="AC173" s="23">
        <v>0.84589999999999999</v>
      </c>
      <c r="AD173" s="23">
        <v>0.8548</v>
      </c>
      <c r="AE173" s="23">
        <v>1.2230000000000001</v>
      </c>
      <c r="AF173" s="23">
        <v>1.6798</v>
      </c>
      <c r="AG173" s="23">
        <v>1.3686</v>
      </c>
      <c r="AH173" s="23">
        <v>1.1523000000000001</v>
      </c>
      <c r="AI173" s="23">
        <v>1.4053</v>
      </c>
      <c r="AJ173" s="23">
        <v>1.6742999999999999</v>
      </c>
      <c r="AK173" s="23">
        <v>3.2618999999999998</v>
      </c>
      <c r="AL173" s="23">
        <v>2.9321999999999999</v>
      </c>
      <c r="AM173" s="23">
        <v>0.66449999999999998</v>
      </c>
      <c r="AN173" s="23">
        <v>0.8206</v>
      </c>
      <c r="AO173" s="23">
        <v>0.62250000000000005</v>
      </c>
      <c r="AP173" s="23">
        <v>0.90780000000000005</v>
      </c>
      <c r="AQ173" s="23">
        <v>0.39429999999999998</v>
      </c>
      <c r="AR173" s="23">
        <v>0.39429999999999998</v>
      </c>
    </row>
    <row r="174" spans="1:44" ht="15" customHeight="1" x14ac:dyDescent="0.25">
      <c r="A174" s="24">
        <v>1659</v>
      </c>
      <c r="B174" s="23" t="s">
        <v>1030</v>
      </c>
      <c r="C174" s="24" t="s">
        <v>104</v>
      </c>
      <c r="D174" s="24" t="s">
        <v>206</v>
      </c>
      <c r="E174" s="24">
        <v>1114</v>
      </c>
      <c r="F174" s="24" t="s">
        <v>61</v>
      </c>
      <c r="G174" s="24">
        <v>302</v>
      </c>
      <c r="H174" s="24">
        <v>5268</v>
      </c>
      <c r="I174" s="24">
        <v>391.4</v>
      </c>
      <c r="J174" s="24" t="s">
        <v>1029</v>
      </c>
      <c r="K174" s="24">
        <v>222528</v>
      </c>
      <c r="L174" s="24">
        <v>389318</v>
      </c>
      <c r="M174" s="25" t="s">
        <v>1028</v>
      </c>
      <c r="N174" s="25" t="s">
        <v>1027</v>
      </c>
      <c r="O174" s="23">
        <v>0.16109999999999999</v>
      </c>
      <c r="P174" s="23">
        <v>8.9800000000000005E-2</v>
      </c>
      <c r="Q174" s="23">
        <v>0.16259999999999999</v>
      </c>
      <c r="R174" s="23">
        <v>0.1832</v>
      </c>
      <c r="S174" s="23">
        <v>0.35220000000000001</v>
      </c>
      <c r="T174" s="23">
        <v>0.20810000000000001</v>
      </c>
      <c r="U174" s="23">
        <v>0.41060000000000002</v>
      </c>
      <c r="V174" s="23">
        <v>0.28100000000000003</v>
      </c>
      <c r="W174" s="23">
        <v>1.1327</v>
      </c>
      <c r="X174" s="23">
        <v>1.3762000000000001</v>
      </c>
      <c r="Y174" s="23">
        <v>1.0535000000000001</v>
      </c>
      <c r="Z174" s="23">
        <v>1.2488999999999999</v>
      </c>
      <c r="AA174" s="23">
        <v>1.3231999999999999</v>
      </c>
      <c r="AB174" s="23">
        <v>1.0548999999999999</v>
      </c>
      <c r="AC174" s="23">
        <v>1.3319000000000001</v>
      </c>
      <c r="AD174" s="23">
        <v>1.099</v>
      </c>
      <c r="AE174" s="23">
        <v>1.1505000000000001</v>
      </c>
      <c r="AF174" s="23">
        <v>1.0311999999999999</v>
      </c>
      <c r="AG174" s="23">
        <v>1.1259999999999999</v>
      </c>
      <c r="AH174" s="23">
        <v>1.4112</v>
      </c>
      <c r="AI174" s="23">
        <v>0.3448</v>
      </c>
      <c r="AJ174" s="23">
        <v>1.196</v>
      </c>
      <c r="AK174" s="23">
        <v>1.1691</v>
      </c>
      <c r="AL174" s="23">
        <v>1.1415999999999999</v>
      </c>
      <c r="AM174" s="23">
        <v>0.96879999999999999</v>
      </c>
      <c r="AN174" s="23">
        <v>0.35799999999999998</v>
      </c>
      <c r="AO174" s="23">
        <v>1.1000000000000001E-3</v>
      </c>
      <c r="AP174" s="23">
        <v>1.1000000000000001E-3</v>
      </c>
      <c r="AQ174" s="23">
        <v>5.9999999999999995E-4</v>
      </c>
      <c r="AR174" s="23">
        <v>1E-3</v>
      </c>
    </row>
    <row r="175" spans="1:44" ht="15" customHeight="1" x14ac:dyDescent="0.25">
      <c r="A175" s="24">
        <v>998</v>
      </c>
      <c r="B175" s="23" t="s">
        <v>1026</v>
      </c>
      <c r="C175" s="24" t="s">
        <v>104</v>
      </c>
      <c r="D175" s="24" t="s">
        <v>250</v>
      </c>
      <c r="E175" s="24">
        <v>17805</v>
      </c>
      <c r="F175" s="24" t="s">
        <v>61</v>
      </c>
      <c r="G175" s="24">
        <v>1231</v>
      </c>
      <c r="H175" s="24">
        <v>5722</v>
      </c>
      <c r="I175" s="24">
        <v>307.3</v>
      </c>
      <c r="J175" s="24" t="s">
        <v>1025</v>
      </c>
      <c r="K175" s="24">
        <v>6439848</v>
      </c>
      <c r="L175" s="24">
        <v>4944228</v>
      </c>
      <c r="M175" s="25" t="s">
        <v>1024</v>
      </c>
      <c r="N175" s="25" t="s">
        <v>1023</v>
      </c>
      <c r="O175" s="23">
        <v>0.43140000000000001</v>
      </c>
      <c r="P175" s="23">
        <v>0.754</v>
      </c>
      <c r="Q175" s="23">
        <v>0.8115</v>
      </c>
      <c r="R175" s="23">
        <v>0.91279999999999994</v>
      </c>
      <c r="S175" s="23">
        <v>0.35420000000000001</v>
      </c>
      <c r="T175" s="23">
        <v>0.66080000000000005</v>
      </c>
      <c r="U175" s="23">
        <v>0.59940000000000004</v>
      </c>
      <c r="V175" s="23">
        <v>1.0871999999999999</v>
      </c>
      <c r="W175" s="23">
        <v>1.6783999999999999</v>
      </c>
      <c r="X175" s="23">
        <v>2.2223000000000002</v>
      </c>
      <c r="Y175" s="23">
        <v>1.4695</v>
      </c>
      <c r="Z175" s="23">
        <v>1.3933</v>
      </c>
      <c r="AA175" s="23">
        <v>0.59299999999999997</v>
      </c>
      <c r="AB175" s="23">
        <v>0.84960000000000002</v>
      </c>
      <c r="AC175" s="23">
        <v>1.1497999999999999</v>
      </c>
      <c r="AD175" s="23">
        <v>0.4375</v>
      </c>
      <c r="AE175" s="23">
        <v>2.8763999999999998</v>
      </c>
      <c r="AF175" s="23">
        <v>4.7285000000000004</v>
      </c>
      <c r="AG175" s="23">
        <v>3.7241</v>
      </c>
      <c r="AH175" s="23">
        <v>6.7691999999999997</v>
      </c>
      <c r="AI175" s="23">
        <v>2.3540999999999999</v>
      </c>
      <c r="AJ175" s="23">
        <v>1.1642999999999999</v>
      </c>
      <c r="AK175" s="23">
        <v>6.5278</v>
      </c>
      <c r="AL175" s="23">
        <v>4.5319000000000003</v>
      </c>
      <c r="AM175" s="23">
        <v>2.1435</v>
      </c>
      <c r="AN175" s="23">
        <v>0.52349999999999997</v>
      </c>
      <c r="AO175" s="23">
        <v>0.14990000000000001</v>
      </c>
      <c r="AP175" s="23">
        <v>0.218</v>
      </c>
      <c r="AQ175" s="23">
        <v>0.1918</v>
      </c>
      <c r="AR175" s="23">
        <v>0.16239999999999999</v>
      </c>
    </row>
    <row r="176" spans="1:44" ht="15" customHeight="1" x14ac:dyDescent="0.25">
      <c r="A176" s="24">
        <v>993</v>
      </c>
      <c r="B176" s="23" t="s">
        <v>1022</v>
      </c>
      <c r="C176" s="24" t="s">
        <v>104</v>
      </c>
      <c r="D176" s="24" t="s">
        <v>250</v>
      </c>
      <c r="E176" s="24">
        <v>35718</v>
      </c>
      <c r="F176" s="24" t="s">
        <v>61</v>
      </c>
      <c r="G176" s="24">
        <v>100001739</v>
      </c>
      <c r="H176" s="24">
        <v>5600</v>
      </c>
      <c r="I176" s="24">
        <v>305.39999999999998</v>
      </c>
      <c r="J176" s="24" t="s">
        <v>1021</v>
      </c>
      <c r="K176" s="24">
        <v>5280581</v>
      </c>
      <c r="L176" s="24">
        <v>4471954</v>
      </c>
      <c r="M176" s="25" t="s">
        <v>1020</v>
      </c>
      <c r="N176" s="25" t="s">
        <v>1019</v>
      </c>
      <c r="O176" s="23">
        <v>0.3679</v>
      </c>
      <c r="P176" s="23">
        <v>0.74650000000000005</v>
      </c>
      <c r="Q176" s="23">
        <v>0.63629999999999998</v>
      </c>
      <c r="R176" s="23">
        <v>0.7762</v>
      </c>
      <c r="S176" s="23">
        <v>0.36840000000000001</v>
      </c>
      <c r="T176" s="23">
        <v>0.79179999999999995</v>
      </c>
      <c r="U176" s="23">
        <v>0.95069999999999999</v>
      </c>
      <c r="V176" s="23">
        <v>1.4179999999999999</v>
      </c>
      <c r="W176" s="23">
        <v>1.7077</v>
      </c>
      <c r="X176" s="23">
        <v>1.577</v>
      </c>
      <c r="Y176" s="23">
        <v>1.1621999999999999</v>
      </c>
      <c r="Z176" s="23">
        <v>1.0903</v>
      </c>
      <c r="AA176" s="23">
        <v>1.0492999999999999</v>
      </c>
      <c r="AB176" s="23">
        <v>0.82609999999999995</v>
      </c>
      <c r="AC176" s="23">
        <v>1.4652000000000001</v>
      </c>
      <c r="AD176" s="23">
        <v>0.64229999999999998</v>
      </c>
      <c r="AE176" s="23">
        <v>1.0802</v>
      </c>
      <c r="AF176" s="23">
        <v>1.4354</v>
      </c>
      <c r="AG176" s="23">
        <v>1.0846</v>
      </c>
      <c r="AH176" s="23">
        <v>1.7653000000000001</v>
      </c>
      <c r="AI176" s="23">
        <v>0.73499999999999999</v>
      </c>
      <c r="AJ176" s="23">
        <v>1.0774999999999999</v>
      </c>
      <c r="AK176" s="23">
        <v>2.3616999999999999</v>
      </c>
      <c r="AL176" s="23">
        <v>1.8720000000000001</v>
      </c>
      <c r="AM176" s="23">
        <v>1.8340000000000001</v>
      </c>
      <c r="AN176" s="23">
        <v>0.41270000000000001</v>
      </c>
      <c r="AO176" s="23">
        <v>6.7299999999999999E-2</v>
      </c>
      <c r="AP176" s="23">
        <v>0.1057</v>
      </c>
      <c r="AQ176" s="23">
        <v>8.2000000000000003E-2</v>
      </c>
      <c r="AR176" s="23">
        <v>7.3800000000000004E-2</v>
      </c>
    </row>
    <row r="177" spans="1:44" ht="15" customHeight="1" x14ac:dyDescent="0.25">
      <c r="A177" s="24">
        <v>2601</v>
      </c>
      <c r="B177" s="23" t="s">
        <v>1018</v>
      </c>
      <c r="C177" s="24" t="s">
        <v>72</v>
      </c>
      <c r="D177" s="24" t="s">
        <v>71</v>
      </c>
      <c r="E177" s="24">
        <v>40481</v>
      </c>
      <c r="F177" s="24" t="s">
        <v>61</v>
      </c>
      <c r="G177" s="24">
        <v>100003432</v>
      </c>
      <c r="H177" s="24">
        <v>1929</v>
      </c>
      <c r="I177" s="24">
        <v>195.1</v>
      </c>
      <c r="J177" s="24" t="s">
        <v>1017</v>
      </c>
      <c r="K177" s="24">
        <v>14340</v>
      </c>
      <c r="L177" s="24">
        <v>13701</v>
      </c>
      <c r="M177" s="24"/>
      <c r="N177" s="24"/>
      <c r="O177" s="23">
        <v>27.695799999999998</v>
      </c>
      <c r="P177" s="23">
        <v>15.0306</v>
      </c>
      <c r="Q177" s="23">
        <v>14.436299999999999</v>
      </c>
      <c r="R177" s="23">
        <v>16.0197</v>
      </c>
      <c r="S177" s="23">
        <v>9.5757999999999992</v>
      </c>
      <c r="T177" s="23">
        <v>7.4725000000000001</v>
      </c>
      <c r="U177" s="23">
        <v>2.9895</v>
      </c>
      <c r="V177" s="23">
        <v>3.5244</v>
      </c>
      <c r="W177" s="23">
        <v>1.1222000000000001</v>
      </c>
      <c r="X177" s="23">
        <v>0.61709999999999998</v>
      </c>
      <c r="Y177" s="23">
        <v>0.92800000000000005</v>
      </c>
      <c r="Z177" s="23">
        <v>0.33119999999999999</v>
      </c>
      <c r="AA177" s="23">
        <v>0.71689999999999998</v>
      </c>
      <c r="AB177" s="23">
        <v>0.45219999999999999</v>
      </c>
      <c r="AC177" s="23">
        <v>0.55489999999999995</v>
      </c>
      <c r="AD177" s="23">
        <v>0.4622</v>
      </c>
      <c r="AE177" s="23">
        <v>1.0720000000000001</v>
      </c>
      <c r="AF177" s="23">
        <v>2.1345999999999998</v>
      </c>
      <c r="AG177" s="23">
        <v>1.3</v>
      </c>
      <c r="AH177" s="23">
        <v>0.3382</v>
      </c>
      <c r="AI177" s="23">
        <v>0.33119999999999999</v>
      </c>
      <c r="AJ177" s="23">
        <v>0.72489999999999999</v>
      </c>
      <c r="AK177" s="23">
        <v>0.91759999999999997</v>
      </c>
      <c r="AL177" s="23">
        <v>0.50929999999999997</v>
      </c>
      <c r="AM177" s="23">
        <v>0.4879</v>
      </c>
      <c r="AN177" s="23">
        <v>0.33119999999999999</v>
      </c>
      <c r="AO177" s="23">
        <v>0.33119999999999999</v>
      </c>
      <c r="AP177" s="23">
        <v>0.33119999999999999</v>
      </c>
      <c r="AQ177" s="23">
        <v>0.33119999999999999</v>
      </c>
      <c r="AR177" s="23">
        <v>0.33119999999999999</v>
      </c>
    </row>
    <row r="178" spans="1:44" ht="15" customHeight="1" x14ac:dyDescent="0.25">
      <c r="A178" s="24">
        <v>997</v>
      </c>
      <c r="B178" s="23" t="s">
        <v>1016</v>
      </c>
      <c r="C178" s="24" t="s">
        <v>104</v>
      </c>
      <c r="D178" s="24" t="s">
        <v>250</v>
      </c>
      <c r="E178" s="24">
        <v>32415</v>
      </c>
      <c r="F178" s="24" t="s">
        <v>61</v>
      </c>
      <c r="G178" s="24">
        <v>100001182</v>
      </c>
      <c r="H178" s="24">
        <v>6017</v>
      </c>
      <c r="I178" s="24">
        <v>335.4</v>
      </c>
      <c r="J178" s="24" t="s">
        <v>1015</v>
      </c>
      <c r="K178" s="24">
        <v>5282807</v>
      </c>
      <c r="L178" s="24">
        <v>4445934</v>
      </c>
      <c r="M178" s="25" t="s">
        <v>1014</v>
      </c>
      <c r="N178" s="24"/>
      <c r="O178" s="23">
        <v>0.87919999999999998</v>
      </c>
      <c r="P178" s="23">
        <v>1.0569</v>
      </c>
      <c r="Q178" s="23">
        <v>1.3798999999999999</v>
      </c>
      <c r="R178" s="23">
        <v>1.4311</v>
      </c>
      <c r="S178" s="23">
        <v>0.59199999999999997</v>
      </c>
      <c r="T178" s="23">
        <v>0.6411</v>
      </c>
      <c r="U178" s="23">
        <v>0.94869999999999999</v>
      </c>
      <c r="V178" s="23">
        <v>1.4782999999999999</v>
      </c>
      <c r="W178" s="23">
        <v>1.722</v>
      </c>
      <c r="X178" s="23">
        <v>1.6984999999999999</v>
      </c>
      <c r="Y178" s="23">
        <v>1.3328</v>
      </c>
      <c r="Z178" s="23">
        <v>1.0119</v>
      </c>
      <c r="AA178" s="23">
        <v>0.4</v>
      </c>
      <c r="AB178" s="23">
        <v>0.57150000000000001</v>
      </c>
      <c r="AC178" s="23">
        <v>0.56579999999999997</v>
      </c>
      <c r="AD178" s="23">
        <v>0.25319999999999998</v>
      </c>
      <c r="AE178" s="23">
        <v>2.3742999999999999</v>
      </c>
      <c r="AF178" s="23">
        <v>3.2907000000000002</v>
      </c>
      <c r="AG178" s="23">
        <v>3.2025000000000001</v>
      </c>
      <c r="AH178" s="23">
        <v>3.9035000000000002</v>
      </c>
      <c r="AI178" s="23">
        <v>1.1176999999999999</v>
      </c>
      <c r="AJ178" s="23">
        <v>0.56869999999999998</v>
      </c>
      <c r="AK178" s="23">
        <v>3.552</v>
      </c>
      <c r="AL178" s="23">
        <v>2.5375000000000001</v>
      </c>
      <c r="AM178" s="23">
        <v>0.98809999999999998</v>
      </c>
      <c r="AN178" s="23">
        <v>0.19220000000000001</v>
      </c>
      <c r="AO178" s="23">
        <v>0.25519999999999998</v>
      </c>
      <c r="AP178" s="23">
        <v>0.34799999999999998</v>
      </c>
      <c r="AQ178" s="23">
        <v>0.105</v>
      </c>
      <c r="AR178" s="23">
        <v>7.3200000000000001E-2</v>
      </c>
    </row>
    <row r="179" spans="1:44" ht="15" customHeight="1" x14ac:dyDescent="0.25">
      <c r="A179" s="24">
        <v>985</v>
      </c>
      <c r="B179" s="23" t="s">
        <v>1013</v>
      </c>
      <c r="C179" s="24" t="s">
        <v>104</v>
      </c>
      <c r="D179" s="24" t="s">
        <v>250</v>
      </c>
      <c r="E179" s="24">
        <v>19323</v>
      </c>
      <c r="F179" s="24" t="s">
        <v>61</v>
      </c>
      <c r="G179" s="24">
        <v>100000665</v>
      </c>
      <c r="H179" s="24">
        <v>5518</v>
      </c>
      <c r="I179" s="24">
        <v>327.3</v>
      </c>
      <c r="J179" s="24" t="s">
        <v>1012</v>
      </c>
      <c r="K179" s="24">
        <v>445580</v>
      </c>
      <c r="L179" s="24">
        <v>393183</v>
      </c>
      <c r="M179" s="25" t="s">
        <v>1011</v>
      </c>
      <c r="N179" s="25" t="s">
        <v>1010</v>
      </c>
      <c r="O179" s="23">
        <v>1.3674999999999999</v>
      </c>
      <c r="P179" s="23">
        <v>1.2634000000000001</v>
      </c>
      <c r="Q179" s="23">
        <v>1.4818</v>
      </c>
      <c r="R179" s="23">
        <v>1.4899</v>
      </c>
      <c r="S179" s="23">
        <v>0.92989999999999995</v>
      </c>
      <c r="T179" s="23">
        <v>1.5637000000000001</v>
      </c>
      <c r="U179" s="23">
        <v>1.1848000000000001</v>
      </c>
      <c r="V179" s="23">
        <v>1.6893</v>
      </c>
      <c r="W179" s="23">
        <v>0.98199999999999998</v>
      </c>
      <c r="X179" s="23">
        <v>1.2534000000000001</v>
      </c>
      <c r="Y179" s="23">
        <v>0.98719999999999997</v>
      </c>
      <c r="Z179" s="23">
        <v>0.57169999999999999</v>
      </c>
      <c r="AA179" s="23">
        <v>0.83460000000000001</v>
      </c>
      <c r="AB179" s="23">
        <v>0.6633</v>
      </c>
      <c r="AC179" s="23">
        <v>1.2171000000000001</v>
      </c>
      <c r="AD179" s="23">
        <v>0.64759999999999995</v>
      </c>
      <c r="AE179" s="23">
        <v>0.78200000000000003</v>
      </c>
      <c r="AF179" s="23">
        <v>1.0127999999999999</v>
      </c>
      <c r="AG179" s="23">
        <v>0.83989999999999998</v>
      </c>
      <c r="AH179" s="23">
        <v>1.1603000000000001</v>
      </c>
      <c r="AI179" s="23">
        <v>0.56920000000000004</v>
      </c>
      <c r="AJ179" s="23">
        <v>0.70279999999999998</v>
      </c>
      <c r="AK179" s="23">
        <v>1.4529000000000001</v>
      </c>
      <c r="AL179" s="23">
        <v>0.80369999999999997</v>
      </c>
      <c r="AM179" s="23">
        <v>0.4486</v>
      </c>
      <c r="AN179" s="23">
        <v>0.29470000000000002</v>
      </c>
      <c r="AO179" s="23">
        <v>1.6841999999999999</v>
      </c>
      <c r="AP179" s="23">
        <v>2.4843000000000002</v>
      </c>
      <c r="AQ179" s="23">
        <v>0.29470000000000002</v>
      </c>
      <c r="AR179" s="23">
        <v>0.29470000000000002</v>
      </c>
    </row>
    <row r="180" spans="1:44" ht="15" customHeight="1" x14ac:dyDescent="0.25">
      <c r="A180" s="24">
        <v>984</v>
      </c>
      <c r="B180" s="23" t="s">
        <v>1009</v>
      </c>
      <c r="C180" s="24" t="s">
        <v>104</v>
      </c>
      <c r="D180" s="24" t="s">
        <v>250</v>
      </c>
      <c r="E180" s="24">
        <v>32504</v>
      </c>
      <c r="F180" s="24" t="s">
        <v>61</v>
      </c>
      <c r="G180" s="24">
        <v>100001181</v>
      </c>
      <c r="H180" s="24">
        <v>5574</v>
      </c>
      <c r="I180" s="24">
        <v>329.4</v>
      </c>
      <c r="J180" s="24" t="s">
        <v>1008</v>
      </c>
      <c r="K180" s="24">
        <v>6441454</v>
      </c>
      <c r="L180" s="24"/>
      <c r="M180" s="25" t="s">
        <v>1004</v>
      </c>
      <c r="N180" s="25" t="s">
        <v>1007</v>
      </c>
      <c r="O180" s="23">
        <v>1.4073</v>
      </c>
      <c r="P180" s="23">
        <v>2.6162999999999998</v>
      </c>
      <c r="Q180" s="23">
        <v>2.5095999999999998</v>
      </c>
      <c r="R180" s="23">
        <v>2.3369</v>
      </c>
      <c r="S180" s="23">
        <v>0.98629999999999995</v>
      </c>
      <c r="T180" s="23">
        <v>1.9391</v>
      </c>
      <c r="U180" s="23">
        <v>1.9953000000000001</v>
      </c>
      <c r="V180" s="23">
        <v>2.8694000000000002</v>
      </c>
      <c r="W180" s="23">
        <v>0.95889999999999997</v>
      </c>
      <c r="X180" s="23">
        <v>1.0059</v>
      </c>
      <c r="Y180" s="23">
        <v>0.99409999999999998</v>
      </c>
      <c r="Z180" s="23">
        <v>0.74180000000000001</v>
      </c>
      <c r="AA180" s="23">
        <v>0.69279999999999997</v>
      </c>
      <c r="AB180" s="23">
        <v>0.57540000000000002</v>
      </c>
      <c r="AC180" s="23">
        <v>1.2459</v>
      </c>
      <c r="AD180" s="23">
        <v>0.59140000000000004</v>
      </c>
      <c r="AE180" s="23">
        <v>0.82289999999999996</v>
      </c>
      <c r="AF180" s="23">
        <v>1.1453</v>
      </c>
      <c r="AG180" s="23">
        <v>0.77470000000000006</v>
      </c>
      <c r="AH180" s="23">
        <v>1.9871000000000001</v>
      </c>
      <c r="AI180" s="23">
        <v>0.56279999999999997</v>
      </c>
      <c r="AJ180" s="23">
        <v>0.64510000000000001</v>
      </c>
      <c r="AK180" s="23">
        <v>2.0874999999999999</v>
      </c>
      <c r="AL180" s="23">
        <v>1.2675000000000001</v>
      </c>
      <c r="AM180" s="23">
        <v>0.85109999999999997</v>
      </c>
      <c r="AN180" s="23">
        <v>0.27579999999999999</v>
      </c>
      <c r="AO180" s="23">
        <v>1.1365000000000001</v>
      </c>
      <c r="AP180" s="23">
        <v>2.6598000000000002</v>
      </c>
      <c r="AQ180" s="23">
        <v>0.29199999999999998</v>
      </c>
      <c r="AR180" s="23">
        <v>0.31059999999999999</v>
      </c>
    </row>
    <row r="181" spans="1:44" ht="15" customHeight="1" x14ac:dyDescent="0.25">
      <c r="A181" s="24">
        <v>996</v>
      </c>
      <c r="B181" s="23" t="s">
        <v>1006</v>
      </c>
      <c r="C181" s="24" t="s">
        <v>104</v>
      </c>
      <c r="D181" s="24" t="s">
        <v>250</v>
      </c>
      <c r="E181" s="24">
        <v>37478</v>
      </c>
      <c r="F181" s="24" t="s">
        <v>61</v>
      </c>
      <c r="G181" s="24">
        <v>100001580</v>
      </c>
      <c r="H181" s="24">
        <v>5625</v>
      </c>
      <c r="I181" s="24">
        <v>329.4</v>
      </c>
      <c r="J181" s="24" t="s">
        <v>1005</v>
      </c>
      <c r="K181" s="24">
        <v>6441454</v>
      </c>
      <c r="L181" s="24">
        <v>4945614</v>
      </c>
      <c r="M181" s="25" t="s">
        <v>1004</v>
      </c>
      <c r="N181" s="25" t="s">
        <v>1003</v>
      </c>
      <c r="O181" s="23">
        <v>0.78120000000000001</v>
      </c>
      <c r="P181" s="23">
        <v>0.85899999999999999</v>
      </c>
      <c r="Q181" s="23">
        <v>0.8196</v>
      </c>
      <c r="R181" s="23">
        <v>1.0073000000000001</v>
      </c>
      <c r="S181" s="23">
        <v>0.64090000000000003</v>
      </c>
      <c r="T181" s="23">
        <v>1.5054000000000001</v>
      </c>
      <c r="U181" s="23">
        <v>0.82130000000000003</v>
      </c>
      <c r="V181" s="23">
        <v>1.0118</v>
      </c>
      <c r="W181" s="23">
        <v>1.1842999999999999</v>
      </c>
      <c r="X181" s="23">
        <v>2.0449999999999999</v>
      </c>
      <c r="Y181" s="23">
        <v>0.95709999999999995</v>
      </c>
      <c r="Z181" s="23">
        <v>0.67610000000000003</v>
      </c>
      <c r="AA181" s="23">
        <v>1.1125</v>
      </c>
      <c r="AB181" s="23">
        <v>0.99270000000000003</v>
      </c>
      <c r="AC181" s="23">
        <v>1.6296999999999999</v>
      </c>
      <c r="AD181" s="23">
        <v>0.57499999999999996</v>
      </c>
      <c r="AE181" s="23">
        <v>1.1897</v>
      </c>
      <c r="AF181" s="23">
        <v>1.7143999999999999</v>
      </c>
      <c r="AG181" s="23">
        <v>1.0707</v>
      </c>
      <c r="AH181" s="23">
        <v>1.5082</v>
      </c>
      <c r="AI181" s="23">
        <v>0.75209999999999999</v>
      </c>
      <c r="AJ181" s="23">
        <v>1.3855999999999999</v>
      </c>
      <c r="AK181" s="23">
        <v>2.4159999999999999</v>
      </c>
      <c r="AL181" s="23">
        <v>2.9771999999999998</v>
      </c>
      <c r="AM181" s="23">
        <v>1.3064</v>
      </c>
      <c r="AN181" s="23">
        <v>0.74150000000000005</v>
      </c>
      <c r="AO181" s="23">
        <v>0.27010000000000001</v>
      </c>
      <c r="AP181" s="23">
        <v>0.5252</v>
      </c>
      <c r="AQ181" s="23">
        <v>5.3999999999999999E-2</v>
      </c>
      <c r="AR181" s="23">
        <v>2.93E-2</v>
      </c>
    </row>
    <row r="182" spans="1:44" ht="15" customHeight="1" x14ac:dyDescent="0.25">
      <c r="A182" s="24">
        <v>986</v>
      </c>
      <c r="B182" s="23" t="s">
        <v>1002</v>
      </c>
      <c r="C182" s="24" t="s">
        <v>104</v>
      </c>
      <c r="D182" s="24" t="s">
        <v>250</v>
      </c>
      <c r="E182" s="24">
        <v>32417</v>
      </c>
      <c r="F182" s="24" t="s">
        <v>61</v>
      </c>
      <c r="G182" s="24">
        <v>100001195</v>
      </c>
      <c r="H182" s="24">
        <v>5825</v>
      </c>
      <c r="I182" s="24">
        <v>333.4</v>
      </c>
      <c r="J182" s="24" t="s">
        <v>1001</v>
      </c>
      <c r="K182" s="24">
        <v>5312556</v>
      </c>
      <c r="L182" s="24">
        <v>4471981</v>
      </c>
      <c r="M182" s="25" t="s">
        <v>1000</v>
      </c>
      <c r="N182" s="25" t="s">
        <v>999</v>
      </c>
      <c r="O182" s="23">
        <v>0.2944</v>
      </c>
      <c r="P182" s="23">
        <v>1</v>
      </c>
      <c r="Q182" s="23">
        <v>0.91439999999999999</v>
      </c>
      <c r="R182" s="23">
        <v>0.97750000000000004</v>
      </c>
      <c r="S182" s="23">
        <v>0.17780000000000001</v>
      </c>
      <c r="T182" s="23">
        <v>0.62809999999999999</v>
      </c>
      <c r="U182" s="23">
        <v>0.96419999999999995</v>
      </c>
      <c r="V182" s="23">
        <v>0.71189999999999998</v>
      </c>
      <c r="W182" s="23">
        <v>1.4446000000000001</v>
      </c>
      <c r="X182" s="23">
        <v>1.8646</v>
      </c>
      <c r="Y182" s="23">
        <v>0.74770000000000003</v>
      </c>
      <c r="Z182" s="23">
        <v>2.2366999999999999</v>
      </c>
      <c r="AA182" s="23">
        <v>0.68789999999999996</v>
      </c>
      <c r="AB182" s="23">
        <v>0.74370000000000003</v>
      </c>
      <c r="AC182" s="23">
        <v>1.7214</v>
      </c>
      <c r="AD182" s="23">
        <v>0.73480000000000001</v>
      </c>
      <c r="AE182" s="23">
        <v>2.2101999999999999</v>
      </c>
      <c r="AF182" s="23">
        <v>2.2625000000000002</v>
      </c>
      <c r="AG182" s="23">
        <v>1.7416</v>
      </c>
      <c r="AH182" s="23">
        <v>3.4885999999999999</v>
      </c>
      <c r="AI182" s="23">
        <v>1.4362999999999999</v>
      </c>
      <c r="AJ182" s="23">
        <v>2.0051999999999999</v>
      </c>
      <c r="AK182" s="23">
        <v>2.6267999999999998</v>
      </c>
      <c r="AL182" s="23">
        <v>6.2584</v>
      </c>
      <c r="AM182" s="23">
        <v>1.6099000000000001</v>
      </c>
      <c r="AN182" s="23">
        <v>0.78480000000000005</v>
      </c>
      <c r="AO182" s="23">
        <v>7.4800000000000005E-2</v>
      </c>
      <c r="AP182" s="23">
        <v>7.4800000000000005E-2</v>
      </c>
      <c r="AQ182" s="23">
        <v>7.4800000000000005E-2</v>
      </c>
      <c r="AR182" s="23">
        <v>7.4800000000000005E-2</v>
      </c>
    </row>
    <row r="183" spans="1:44" ht="15" customHeight="1" x14ac:dyDescent="0.25">
      <c r="A183" s="24">
        <v>1070</v>
      </c>
      <c r="B183" s="23" t="s">
        <v>998</v>
      </c>
      <c r="C183" s="24" t="s">
        <v>104</v>
      </c>
      <c r="D183" s="24" t="s">
        <v>132</v>
      </c>
      <c r="E183" s="24">
        <v>32388</v>
      </c>
      <c r="F183" s="24" t="s">
        <v>61</v>
      </c>
      <c r="G183" s="24">
        <v>100001102</v>
      </c>
      <c r="H183" s="24">
        <v>2990</v>
      </c>
      <c r="I183" s="24">
        <v>229.2</v>
      </c>
      <c r="J183" s="24" t="s">
        <v>997</v>
      </c>
      <c r="K183" s="24">
        <v>12736</v>
      </c>
      <c r="L183" s="24">
        <v>12213</v>
      </c>
      <c r="M183" s="25" t="s">
        <v>996</v>
      </c>
      <c r="N183" s="25" t="s">
        <v>995</v>
      </c>
      <c r="O183" s="23">
        <v>1.7688999999999999</v>
      </c>
      <c r="P183" s="23">
        <v>2.0609999999999999</v>
      </c>
      <c r="Q183" s="23">
        <v>1.9118999999999999</v>
      </c>
      <c r="R183" s="23">
        <v>2.1164999999999998</v>
      </c>
      <c r="S183" s="23">
        <v>2.2002999999999999</v>
      </c>
      <c r="T183" s="23">
        <v>2.7783000000000002</v>
      </c>
      <c r="U183" s="23">
        <v>2.1038000000000001</v>
      </c>
      <c r="V183" s="23">
        <v>2.2486999999999999</v>
      </c>
      <c r="W183" s="23">
        <v>0.91910000000000003</v>
      </c>
      <c r="X183" s="23">
        <v>0.58650000000000002</v>
      </c>
      <c r="Y183" s="23">
        <v>0.43719999999999998</v>
      </c>
      <c r="Z183" s="23">
        <v>0.75449999999999995</v>
      </c>
      <c r="AA183" s="23">
        <v>1.0114000000000001</v>
      </c>
      <c r="AB183" s="23">
        <v>0.31090000000000001</v>
      </c>
      <c r="AC183" s="23">
        <v>0.69830000000000003</v>
      </c>
      <c r="AD183" s="23">
        <v>0.31090000000000001</v>
      </c>
      <c r="AE183" s="23">
        <v>0.65210000000000001</v>
      </c>
      <c r="AF183" s="23">
        <v>0.98860000000000003</v>
      </c>
      <c r="AG183" s="23">
        <v>0.44169999999999998</v>
      </c>
      <c r="AH183" s="23">
        <v>0.69020000000000004</v>
      </c>
      <c r="AI183" s="23">
        <v>0.31090000000000001</v>
      </c>
      <c r="AJ183" s="23">
        <v>0.97440000000000004</v>
      </c>
      <c r="AK183" s="23">
        <v>1.5179</v>
      </c>
      <c r="AL183" s="23">
        <v>1.0858000000000001</v>
      </c>
      <c r="AM183" s="23">
        <v>0.52939999999999998</v>
      </c>
      <c r="AN183" s="23">
        <v>0.59750000000000003</v>
      </c>
      <c r="AO183" s="23">
        <v>1.1060000000000001</v>
      </c>
      <c r="AP183" s="23">
        <v>1.1895</v>
      </c>
      <c r="AQ183" s="23">
        <v>0.31090000000000001</v>
      </c>
      <c r="AR183" s="23">
        <v>0.31090000000000001</v>
      </c>
    </row>
    <row r="184" spans="1:44" ht="15" customHeight="1" x14ac:dyDescent="0.25">
      <c r="A184" s="24">
        <v>983</v>
      </c>
      <c r="B184" s="23" t="s">
        <v>994</v>
      </c>
      <c r="C184" s="24" t="s">
        <v>104</v>
      </c>
      <c r="D184" s="24" t="s">
        <v>250</v>
      </c>
      <c r="E184" s="24">
        <v>18467</v>
      </c>
      <c r="F184" s="24" t="s">
        <v>61</v>
      </c>
      <c r="G184" s="24">
        <v>2050</v>
      </c>
      <c r="H184" s="24">
        <v>5442</v>
      </c>
      <c r="I184" s="24">
        <v>301.3</v>
      </c>
      <c r="J184" s="24" t="s">
        <v>993</v>
      </c>
      <c r="K184" s="24">
        <v>446284</v>
      </c>
      <c r="L184" s="24">
        <v>393682</v>
      </c>
      <c r="M184" s="25" t="s">
        <v>992</v>
      </c>
      <c r="N184" s="25" t="s">
        <v>991</v>
      </c>
      <c r="O184" s="23">
        <v>8.6736000000000004</v>
      </c>
      <c r="P184" s="23">
        <v>10.081</v>
      </c>
      <c r="Q184" s="23">
        <v>9.0390999999999995</v>
      </c>
      <c r="R184" s="23">
        <v>9.3727999999999998</v>
      </c>
      <c r="S184" s="23">
        <v>6.5826000000000002</v>
      </c>
      <c r="T184" s="23">
        <v>9.6798000000000002</v>
      </c>
      <c r="U184" s="23">
        <v>7.4770000000000003</v>
      </c>
      <c r="V184" s="23">
        <v>7.9905999999999997</v>
      </c>
      <c r="W184" s="23">
        <v>0.82599999999999996</v>
      </c>
      <c r="X184" s="23">
        <v>1.0651999999999999</v>
      </c>
      <c r="Y184" s="23">
        <v>1.0238</v>
      </c>
      <c r="Z184" s="23">
        <v>0.62</v>
      </c>
      <c r="AA184" s="23">
        <v>0.74390000000000001</v>
      </c>
      <c r="AB184" s="23">
        <v>0.48380000000000001</v>
      </c>
      <c r="AC184" s="23">
        <v>0.97619999999999996</v>
      </c>
      <c r="AD184" s="23">
        <v>0.74039999999999995</v>
      </c>
      <c r="AE184" s="23">
        <v>0.94820000000000004</v>
      </c>
      <c r="AF184" s="23">
        <v>1.1489</v>
      </c>
      <c r="AG184" s="23">
        <v>0.58779999999999999</v>
      </c>
      <c r="AH184" s="23">
        <v>1.1275999999999999</v>
      </c>
      <c r="AI184" s="23">
        <v>0.66059999999999997</v>
      </c>
      <c r="AJ184" s="23">
        <v>0.71330000000000005</v>
      </c>
      <c r="AK184" s="23">
        <v>1.4618</v>
      </c>
      <c r="AL184" s="23">
        <v>0.71</v>
      </c>
      <c r="AM184" s="23">
        <v>0.60660000000000003</v>
      </c>
      <c r="AN184" s="23">
        <v>0.36049999999999999</v>
      </c>
      <c r="AO184" s="23">
        <v>9.4422999999999995</v>
      </c>
      <c r="AP184" s="23">
        <v>12.736700000000001</v>
      </c>
      <c r="AQ184" s="23">
        <v>0.1953</v>
      </c>
      <c r="AR184" s="23">
        <v>0.27589999999999998</v>
      </c>
    </row>
    <row r="185" spans="1:44" ht="15" customHeight="1" x14ac:dyDescent="0.25">
      <c r="A185" s="24">
        <v>970</v>
      </c>
      <c r="B185" s="23" t="s">
        <v>990</v>
      </c>
      <c r="C185" s="24" t="s">
        <v>104</v>
      </c>
      <c r="D185" s="24" t="s">
        <v>258</v>
      </c>
      <c r="E185" s="24">
        <v>33587</v>
      </c>
      <c r="F185" s="24" t="s">
        <v>61</v>
      </c>
      <c r="G185" s="24">
        <v>100001335</v>
      </c>
      <c r="H185" s="24">
        <v>5955</v>
      </c>
      <c r="I185" s="24">
        <v>309.39999999999998</v>
      </c>
      <c r="J185" s="24"/>
      <c r="K185" s="24">
        <v>5282768</v>
      </c>
      <c r="L185" s="24">
        <v>4445895</v>
      </c>
      <c r="M185" s="24"/>
      <c r="N185" s="24"/>
      <c r="O185" s="23">
        <v>0.78300000000000003</v>
      </c>
      <c r="P185" s="23">
        <v>1.0726</v>
      </c>
      <c r="Q185" s="23">
        <v>1.2785</v>
      </c>
      <c r="R185" s="23">
        <v>1.2927999999999999</v>
      </c>
      <c r="S185" s="23">
        <v>0.63100000000000001</v>
      </c>
      <c r="T185" s="23">
        <v>0.89670000000000005</v>
      </c>
      <c r="U185" s="23">
        <v>0.9274</v>
      </c>
      <c r="V185" s="23">
        <v>1.8544</v>
      </c>
      <c r="W185" s="23">
        <v>1.5938000000000001</v>
      </c>
      <c r="X185" s="23">
        <v>1.4281999999999999</v>
      </c>
      <c r="Y185" s="23">
        <v>1.4355</v>
      </c>
      <c r="Z185" s="23">
        <v>0.91839999999999999</v>
      </c>
      <c r="AA185" s="23">
        <v>0.34799999999999998</v>
      </c>
      <c r="AB185" s="23">
        <v>0.52180000000000004</v>
      </c>
      <c r="AC185" s="23">
        <v>0.57020000000000004</v>
      </c>
      <c r="AD185" s="23">
        <v>0.2029</v>
      </c>
      <c r="AE185" s="23">
        <v>2.5867</v>
      </c>
      <c r="AF185" s="23">
        <v>3.9996999999999998</v>
      </c>
      <c r="AG185" s="23">
        <v>3.9983</v>
      </c>
      <c r="AH185" s="23">
        <v>4.9527000000000001</v>
      </c>
      <c r="AI185" s="23">
        <v>3.0438999999999998</v>
      </c>
      <c r="AJ185" s="23">
        <v>0.75819999999999999</v>
      </c>
      <c r="AK185" s="23">
        <v>4.0701000000000001</v>
      </c>
      <c r="AL185" s="23">
        <v>2.2905000000000002</v>
      </c>
      <c r="AM185" s="23">
        <v>1.2087000000000001</v>
      </c>
      <c r="AN185" s="23">
        <v>0.52270000000000005</v>
      </c>
      <c r="AO185" s="23">
        <v>0.25929999999999997</v>
      </c>
      <c r="AP185" s="23">
        <v>0.34029999999999999</v>
      </c>
      <c r="AQ185" s="23">
        <v>9.5699999999999993E-2</v>
      </c>
      <c r="AR185" s="23">
        <v>7.8200000000000006E-2</v>
      </c>
    </row>
    <row r="186" spans="1:44" ht="15" customHeight="1" x14ac:dyDescent="0.25">
      <c r="A186" s="24">
        <v>2605</v>
      </c>
      <c r="B186" s="23" t="s">
        <v>989</v>
      </c>
      <c r="C186" s="24" t="s">
        <v>72</v>
      </c>
      <c r="D186" s="24" t="s">
        <v>71</v>
      </c>
      <c r="E186" s="24">
        <v>39626</v>
      </c>
      <c r="F186" s="24" t="s">
        <v>61</v>
      </c>
      <c r="G186" s="24">
        <v>100003070</v>
      </c>
      <c r="H186" s="24">
        <v>4492.7</v>
      </c>
      <c r="I186" s="24">
        <v>297.2</v>
      </c>
      <c r="J186" s="24" t="s">
        <v>988</v>
      </c>
      <c r="K186" s="24">
        <v>10685477</v>
      </c>
      <c r="L186" s="24">
        <v>8860823</v>
      </c>
      <c r="M186" s="24"/>
      <c r="N186" s="24"/>
      <c r="O186" s="23">
        <v>16.6082</v>
      </c>
      <c r="P186" s="23">
        <v>16.875900000000001</v>
      </c>
      <c r="Q186" s="23">
        <v>23.688400000000001</v>
      </c>
      <c r="R186" s="23">
        <v>14.8858</v>
      </c>
      <c r="S186" s="23">
        <v>22.3414</v>
      </c>
      <c r="T186" s="23">
        <v>12.814299999999999</v>
      </c>
      <c r="U186" s="23">
        <v>29.747</v>
      </c>
      <c r="V186" s="23">
        <v>21.668399999999998</v>
      </c>
      <c r="W186" s="23">
        <v>0.76049999999999995</v>
      </c>
      <c r="X186" s="23">
        <v>0.53749999999999998</v>
      </c>
      <c r="Y186" s="23">
        <v>0.69220000000000004</v>
      </c>
      <c r="Z186" s="23">
        <v>0.30220000000000002</v>
      </c>
      <c r="AA186" s="23">
        <v>0.84440000000000004</v>
      </c>
      <c r="AB186" s="23">
        <v>0.43</v>
      </c>
      <c r="AC186" s="23">
        <v>1.0944</v>
      </c>
      <c r="AD186" s="23">
        <v>0.4637</v>
      </c>
      <c r="AE186" s="23">
        <v>1.4719</v>
      </c>
      <c r="AF186" s="23">
        <v>0.54979999999999996</v>
      </c>
      <c r="AG186" s="23">
        <v>1</v>
      </c>
      <c r="AH186" s="23">
        <v>0.753</v>
      </c>
      <c r="AI186" s="23">
        <v>0.49440000000000001</v>
      </c>
      <c r="AJ186" s="23">
        <v>1.9486000000000001</v>
      </c>
      <c r="AK186" s="23">
        <v>0.53620000000000001</v>
      </c>
      <c r="AL186" s="23">
        <v>1.4089</v>
      </c>
      <c r="AM186" s="23">
        <v>0.27979999999999999</v>
      </c>
      <c r="AN186" s="23">
        <v>0.27979999999999999</v>
      </c>
      <c r="AO186" s="23">
        <v>0.27979999999999999</v>
      </c>
      <c r="AP186" s="23">
        <v>0.27979999999999999</v>
      </c>
      <c r="AQ186" s="23">
        <v>0.27979999999999999</v>
      </c>
      <c r="AR186" s="23">
        <v>0.27979999999999999</v>
      </c>
    </row>
    <row r="187" spans="1:44" ht="15" customHeight="1" x14ac:dyDescent="0.25">
      <c r="A187" s="24">
        <v>2607</v>
      </c>
      <c r="B187" s="23" t="s">
        <v>987</v>
      </c>
      <c r="C187" s="24" t="s">
        <v>72</v>
      </c>
      <c r="D187" s="24" t="s">
        <v>71</v>
      </c>
      <c r="E187" s="24">
        <v>36774</v>
      </c>
      <c r="F187" s="24" t="s">
        <v>61</v>
      </c>
      <c r="G187" s="24">
        <v>100001725</v>
      </c>
      <c r="H187" s="24">
        <v>4502</v>
      </c>
      <c r="I187" s="24">
        <v>241.1</v>
      </c>
      <c r="J187" s="24" t="s">
        <v>986</v>
      </c>
      <c r="K187" s="24">
        <v>91469</v>
      </c>
      <c r="L187" s="24">
        <v>339332</v>
      </c>
      <c r="M187" s="25" t="s">
        <v>985</v>
      </c>
      <c r="N187" s="25" t="s">
        <v>984</v>
      </c>
      <c r="O187" s="23">
        <v>0.9819</v>
      </c>
      <c r="P187" s="23">
        <v>0.80300000000000005</v>
      </c>
      <c r="Q187" s="23">
        <v>1.0181</v>
      </c>
      <c r="R187" s="23">
        <v>0.76480000000000004</v>
      </c>
      <c r="S187" s="23">
        <v>1.369</v>
      </c>
      <c r="T187" s="23">
        <v>0.77959999999999996</v>
      </c>
      <c r="U187" s="23">
        <v>1.4561999999999999</v>
      </c>
      <c r="V187" s="23">
        <v>1.0987</v>
      </c>
      <c r="W187" s="23">
        <v>0.76480000000000004</v>
      </c>
      <c r="X187" s="23">
        <v>0.76480000000000004</v>
      </c>
      <c r="Y187" s="23">
        <v>0.76480000000000004</v>
      </c>
      <c r="Z187" s="23">
        <v>0.76480000000000004</v>
      </c>
      <c r="AA187" s="23">
        <v>0.76480000000000004</v>
      </c>
      <c r="AB187" s="23">
        <v>0.76480000000000004</v>
      </c>
      <c r="AC187" s="23">
        <v>0.76480000000000004</v>
      </c>
      <c r="AD187" s="23">
        <v>0.76480000000000004</v>
      </c>
      <c r="AE187" s="23">
        <v>0.76480000000000004</v>
      </c>
      <c r="AF187" s="23">
        <v>0.76480000000000004</v>
      </c>
      <c r="AG187" s="23">
        <v>0.76480000000000004</v>
      </c>
      <c r="AH187" s="23">
        <v>0.76480000000000004</v>
      </c>
      <c r="AI187" s="23">
        <v>0.76480000000000004</v>
      </c>
      <c r="AJ187" s="23">
        <v>0.76480000000000004</v>
      </c>
      <c r="AK187" s="23">
        <v>0.76480000000000004</v>
      </c>
      <c r="AL187" s="23">
        <v>0.76480000000000004</v>
      </c>
      <c r="AM187" s="23">
        <v>0.76480000000000004</v>
      </c>
      <c r="AN187" s="23">
        <v>0.76480000000000004</v>
      </c>
      <c r="AO187" s="23">
        <v>0.76480000000000004</v>
      </c>
      <c r="AP187" s="23">
        <v>0.76480000000000004</v>
      </c>
      <c r="AQ187" s="23">
        <v>0.76480000000000004</v>
      </c>
      <c r="AR187" s="23">
        <v>0.76480000000000004</v>
      </c>
    </row>
    <row r="188" spans="1:44" ht="15" customHeight="1" x14ac:dyDescent="0.25">
      <c r="A188" s="24">
        <v>2609</v>
      </c>
      <c r="B188" s="23" t="s">
        <v>983</v>
      </c>
      <c r="C188" s="24" t="s">
        <v>72</v>
      </c>
      <c r="D188" s="24" t="s">
        <v>71</v>
      </c>
      <c r="E188" s="24">
        <v>40478</v>
      </c>
      <c r="F188" s="24" t="s">
        <v>61</v>
      </c>
      <c r="G188" s="24">
        <v>100003429</v>
      </c>
      <c r="H188" s="24">
        <v>3625</v>
      </c>
      <c r="I188" s="24">
        <v>321.2</v>
      </c>
      <c r="J188" s="24"/>
      <c r="K188" s="24"/>
      <c r="L188" s="24">
        <v>23936050</v>
      </c>
      <c r="M188" s="24"/>
      <c r="N188" s="24"/>
      <c r="O188" s="23">
        <v>2.1764000000000001</v>
      </c>
      <c r="P188" s="23">
        <v>0.51970000000000005</v>
      </c>
      <c r="Q188" s="23">
        <v>1.4505999999999999</v>
      </c>
      <c r="R188" s="23">
        <v>0.39729999999999999</v>
      </c>
      <c r="S188" s="23">
        <v>0.5494</v>
      </c>
      <c r="T188" s="23">
        <v>1.4582999999999999</v>
      </c>
      <c r="U188" s="23">
        <v>2.4127999999999998</v>
      </c>
      <c r="V188" s="23">
        <v>1.4756</v>
      </c>
      <c r="W188" s="23">
        <v>8.6999999999999994E-2</v>
      </c>
      <c r="X188" s="23">
        <v>8.6999999999999994E-2</v>
      </c>
      <c r="Y188" s="23">
        <v>8.6999999999999994E-2</v>
      </c>
      <c r="Z188" s="23">
        <v>8.6999999999999994E-2</v>
      </c>
      <c r="AA188" s="23">
        <v>8.6999999999999994E-2</v>
      </c>
      <c r="AB188" s="23">
        <v>8.6999999999999994E-2</v>
      </c>
      <c r="AC188" s="23">
        <v>8.6999999999999994E-2</v>
      </c>
      <c r="AD188" s="23">
        <v>8.6999999999999994E-2</v>
      </c>
      <c r="AE188" s="23">
        <v>8.6999999999999994E-2</v>
      </c>
      <c r="AF188" s="23">
        <v>8.6999999999999994E-2</v>
      </c>
      <c r="AG188" s="23">
        <v>8.6999999999999994E-2</v>
      </c>
      <c r="AH188" s="23">
        <v>8.6999999999999994E-2</v>
      </c>
      <c r="AI188" s="23">
        <v>8.6999999999999994E-2</v>
      </c>
      <c r="AJ188" s="23">
        <v>8.6999999999999994E-2</v>
      </c>
      <c r="AK188" s="23">
        <v>8.6999999999999994E-2</v>
      </c>
      <c r="AL188" s="23">
        <v>8.6999999999999994E-2</v>
      </c>
      <c r="AM188" s="23">
        <v>8.6999999999999994E-2</v>
      </c>
      <c r="AN188" s="23">
        <v>8.6999999999999994E-2</v>
      </c>
      <c r="AO188" s="23">
        <v>8.6999999999999994E-2</v>
      </c>
      <c r="AP188" s="23">
        <v>8.6999999999999994E-2</v>
      </c>
      <c r="AQ188" s="23">
        <v>0.1051</v>
      </c>
      <c r="AR188" s="23">
        <v>8.6999999999999994E-2</v>
      </c>
    </row>
    <row r="189" spans="1:44" ht="15" customHeight="1" x14ac:dyDescent="0.25">
      <c r="A189" s="24">
        <v>974</v>
      </c>
      <c r="B189" s="23" t="s">
        <v>982</v>
      </c>
      <c r="C189" s="24" t="s">
        <v>104</v>
      </c>
      <c r="D189" s="24" t="s">
        <v>258</v>
      </c>
      <c r="E189" s="24">
        <v>1552</v>
      </c>
      <c r="F189" s="24" t="s">
        <v>61</v>
      </c>
      <c r="G189" s="24">
        <v>1087</v>
      </c>
      <c r="H189" s="24">
        <v>6273.3</v>
      </c>
      <c r="I189" s="24">
        <v>337.4</v>
      </c>
      <c r="J189" s="24" t="s">
        <v>981</v>
      </c>
      <c r="K189" s="24">
        <v>5281116</v>
      </c>
      <c r="L189" s="24">
        <v>7924</v>
      </c>
      <c r="M189" s="25" t="s">
        <v>980</v>
      </c>
      <c r="N189" s="25" t="s">
        <v>979</v>
      </c>
      <c r="O189" s="23">
        <v>0.94950000000000001</v>
      </c>
      <c r="P189" s="23">
        <v>1.0505</v>
      </c>
      <c r="Q189" s="23">
        <v>1.2676000000000001</v>
      </c>
      <c r="R189" s="23">
        <v>2.4226999999999999</v>
      </c>
      <c r="S189" s="23">
        <v>0.80489999999999995</v>
      </c>
      <c r="T189" s="23">
        <v>0.84530000000000005</v>
      </c>
      <c r="U189" s="23">
        <v>1.3935</v>
      </c>
      <c r="V189" s="23">
        <v>3.5371999999999999</v>
      </c>
      <c r="W189" s="23">
        <v>2.4039999999999999</v>
      </c>
      <c r="X189" s="23">
        <v>2.0455999999999999</v>
      </c>
      <c r="Y189" s="23">
        <v>2.4203999999999999</v>
      </c>
      <c r="Z189" s="23">
        <v>0.90200000000000002</v>
      </c>
      <c r="AA189" s="23">
        <v>0.33019999999999999</v>
      </c>
      <c r="AB189" s="23">
        <v>0.58760000000000001</v>
      </c>
      <c r="AC189" s="23">
        <v>0.62949999999999995</v>
      </c>
      <c r="AD189" s="23">
        <v>0.1547</v>
      </c>
      <c r="AE189" s="23">
        <v>2.9112</v>
      </c>
      <c r="AF189" s="23">
        <v>4.2958999999999996</v>
      </c>
      <c r="AG189" s="23">
        <v>4.9051999999999998</v>
      </c>
      <c r="AH189" s="23">
        <v>5.2035999999999998</v>
      </c>
      <c r="AI189" s="23">
        <v>3.2753999999999999</v>
      </c>
      <c r="AJ189" s="23">
        <v>0.62880000000000003</v>
      </c>
      <c r="AK189" s="23">
        <v>2.7519999999999998</v>
      </c>
      <c r="AL189" s="23">
        <v>2.4599000000000002</v>
      </c>
      <c r="AM189" s="23">
        <v>0.66749999999999998</v>
      </c>
      <c r="AN189" s="23">
        <v>0.38769999999999999</v>
      </c>
      <c r="AO189" s="23">
        <v>0.22370000000000001</v>
      </c>
      <c r="AP189" s="23">
        <v>0.30549999999999999</v>
      </c>
      <c r="AQ189" s="23">
        <v>4.87E-2</v>
      </c>
      <c r="AR189" s="23">
        <v>4.1000000000000002E-2</v>
      </c>
    </row>
    <row r="190" spans="1:44" ht="15" customHeight="1" x14ac:dyDescent="0.25">
      <c r="A190" s="24">
        <v>2612</v>
      </c>
      <c r="B190" s="23" t="s">
        <v>978</v>
      </c>
      <c r="C190" s="24" t="s">
        <v>72</v>
      </c>
      <c r="D190" s="24" t="s">
        <v>71</v>
      </c>
      <c r="E190" s="24">
        <v>20699</v>
      </c>
      <c r="F190" s="24" t="s">
        <v>37</v>
      </c>
      <c r="G190" s="24">
        <v>100000846</v>
      </c>
      <c r="H190" s="24">
        <v>1517.5</v>
      </c>
      <c r="I190" s="24">
        <v>217</v>
      </c>
      <c r="J190" s="24" t="s">
        <v>977</v>
      </c>
      <c r="K190" s="24">
        <v>222285</v>
      </c>
      <c r="L190" s="24">
        <v>13835932</v>
      </c>
      <c r="M190" s="25" t="s">
        <v>976</v>
      </c>
      <c r="N190" s="25" t="s">
        <v>975</v>
      </c>
      <c r="O190" s="23">
        <v>0.64339999999999997</v>
      </c>
      <c r="P190" s="23">
        <v>0.44540000000000002</v>
      </c>
      <c r="Q190" s="23">
        <v>1.0854999999999999</v>
      </c>
      <c r="R190" s="23">
        <v>0.4556</v>
      </c>
      <c r="S190" s="23">
        <v>0.21790000000000001</v>
      </c>
      <c r="T190" s="23">
        <v>1.0305</v>
      </c>
      <c r="U190" s="23">
        <v>0.4597</v>
      </c>
      <c r="V190" s="23">
        <v>0.43240000000000001</v>
      </c>
      <c r="W190" s="23">
        <v>1.5365</v>
      </c>
      <c r="X190" s="23">
        <v>1.0624</v>
      </c>
      <c r="Y190" s="23">
        <v>5.3376999999999999</v>
      </c>
      <c r="Z190" s="23">
        <v>1.9881</v>
      </c>
      <c r="AA190" s="23">
        <v>6.4000000000000001E-2</v>
      </c>
      <c r="AB190" s="23">
        <v>0.64239999999999997</v>
      </c>
      <c r="AC190" s="23">
        <v>6.4000000000000001E-2</v>
      </c>
      <c r="AD190" s="23">
        <v>6.4000000000000001E-2</v>
      </c>
      <c r="AE190" s="23">
        <v>1.2102999999999999</v>
      </c>
      <c r="AF190" s="23">
        <v>0.90890000000000004</v>
      </c>
      <c r="AG190" s="23">
        <v>2.7</v>
      </c>
      <c r="AH190" s="23">
        <v>1.5649999999999999</v>
      </c>
      <c r="AI190" s="23">
        <v>1.8285</v>
      </c>
      <c r="AJ190" s="23">
        <v>0.2286</v>
      </c>
      <c r="AK190" s="23">
        <v>0.96950000000000003</v>
      </c>
      <c r="AL190" s="23">
        <v>6.4000000000000001E-2</v>
      </c>
      <c r="AM190" s="23">
        <v>6.4000000000000001E-2</v>
      </c>
      <c r="AN190" s="23">
        <v>0.36370000000000002</v>
      </c>
      <c r="AO190" s="23">
        <v>2.4483999999999999</v>
      </c>
      <c r="AP190" s="23">
        <v>2.1638000000000002</v>
      </c>
      <c r="AQ190" s="23">
        <v>6.4000000000000001E-2</v>
      </c>
      <c r="AR190" s="23">
        <v>6.4000000000000001E-2</v>
      </c>
    </row>
    <row r="191" spans="1:44" ht="15" customHeight="1" x14ac:dyDescent="0.25">
      <c r="A191" s="24">
        <v>909</v>
      </c>
      <c r="B191" s="23" t="s">
        <v>974</v>
      </c>
      <c r="C191" s="24" t="s">
        <v>32</v>
      </c>
      <c r="D191" s="24" t="s">
        <v>544</v>
      </c>
      <c r="E191" s="24">
        <v>33477</v>
      </c>
      <c r="F191" s="24" t="s">
        <v>37</v>
      </c>
      <c r="G191" s="24">
        <v>100001320</v>
      </c>
      <c r="H191" s="24">
        <v>1546.9</v>
      </c>
      <c r="I191" s="24">
        <v>292.10000000000002</v>
      </c>
      <c r="J191" s="24" t="s">
        <v>973</v>
      </c>
      <c r="K191" s="24">
        <v>2781043</v>
      </c>
      <c r="L191" s="24">
        <v>2061231</v>
      </c>
      <c r="M191" s="24"/>
      <c r="N191" s="25" t="s">
        <v>972</v>
      </c>
      <c r="O191" s="23">
        <v>1.2093</v>
      </c>
      <c r="P191" s="23">
        <v>0.92930000000000001</v>
      </c>
      <c r="Q191" s="23">
        <v>2.4371</v>
      </c>
      <c r="R191" s="23">
        <v>0.2122</v>
      </c>
      <c r="S191" s="23">
        <v>0.94589999999999996</v>
      </c>
      <c r="T191" s="23">
        <v>1.9226000000000001</v>
      </c>
      <c r="U191" s="23">
        <v>1</v>
      </c>
      <c r="V191" s="23">
        <v>0.81689999999999996</v>
      </c>
      <c r="W191" s="23">
        <v>0.33439999999999998</v>
      </c>
      <c r="X191" s="23">
        <v>0.2122</v>
      </c>
      <c r="Y191" s="23">
        <v>3.0541999999999998</v>
      </c>
      <c r="Z191" s="23">
        <v>1.0064</v>
      </c>
      <c r="AA191" s="23">
        <v>0.2122</v>
      </c>
      <c r="AB191" s="23">
        <v>0.2122</v>
      </c>
      <c r="AC191" s="23">
        <v>0.2122</v>
      </c>
      <c r="AD191" s="23">
        <v>0.2122</v>
      </c>
      <c r="AE191" s="23">
        <v>0.5373</v>
      </c>
      <c r="AF191" s="23">
        <v>0.31890000000000002</v>
      </c>
      <c r="AG191" s="23">
        <v>1.5606</v>
      </c>
      <c r="AH191" s="23">
        <v>0.2122</v>
      </c>
      <c r="AI191" s="23">
        <v>2.0644</v>
      </c>
      <c r="AJ191" s="23">
        <v>0.24629999999999999</v>
      </c>
      <c r="AK191" s="23">
        <v>0.2122</v>
      </c>
      <c r="AL191" s="23">
        <v>0.2122</v>
      </c>
      <c r="AM191" s="23">
        <v>0.2122</v>
      </c>
      <c r="AN191" s="23">
        <v>0.2122</v>
      </c>
      <c r="AO191" s="23">
        <v>3.7980999999999998</v>
      </c>
      <c r="AP191" s="23">
        <v>5.1089000000000002</v>
      </c>
      <c r="AQ191" s="23">
        <v>0.2122</v>
      </c>
      <c r="AR191" s="23">
        <v>0.23949999999999999</v>
      </c>
    </row>
    <row r="192" spans="1:44" ht="15" customHeight="1" x14ac:dyDescent="0.25">
      <c r="A192" s="24">
        <v>1334</v>
      </c>
      <c r="B192" s="23" t="s">
        <v>971</v>
      </c>
      <c r="C192" s="24" t="s">
        <v>104</v>
      </c>
      <c r="D192" s="24" t="s">
        <v>857</v>
      </c>
      <c r="E192" s="24">
        <v>1497</v>
      </c>
      <c r="F192" s="24" t="s">
        <v>37</v>
      </c>
      <c r="G192" s="24">
        <v>420</v>
      </c>
      <c r="H192" s="24">
        <v>1304</v>
      </c>
      <c r="I192" s="24">
        <v>174.1</v>
      </c>
      <c r="J192" s="24" t="s">
        <v>970</v>
      </c>
      <c r="K192" s="24">
        <v>700</v>
      </c>
      <c r="L192" s="24">
        <v>13835336</v>
      </c>
      <c r="M192" s="25" t="s">
        <v>969</v>
      </c>
      <c r="N192" s="25" t="s">
        <v>968</v>
      </c>
      <c r="O192" s="23">
        <v>9.0269999999999992</v>
      </c>
      <c r="P192" s="23">
        <v>7.8384999999999998</v>
      </c>
      <c r="Q192" s="23">
        <v>9.7523999999999997</v>
      </c>
      <c r="R192" s="23">
        <v>17.8247</v>
      </c>
      <c r="S192" s="23">
        <v>14.055</v>
      </c>
      <c r="T192" s="23">
        <v>9.4444999999999997</v>
      </c>
      <c r="U192" s="23">
        <v>11.6127</v>
      </c>
      <c r="V192" s="23">
        <v>15.5482</v>
      </c>
      <c r="W192" s="23">
        <v>1.077</v>
      </c>
      <c r="X192" s="23">
        <v>0.91500000000000004</v>
      </c>
      <c r="Y192" s="23">
        <v>4.6528</v>
      </c>
      <c r="Z192" s="23">
        <v>0.87250000000000005</v>
      </c>
      <c r="AA192" s="23">
        <v>0.19189999999999999</v>
      </c>
      <c r="AB192" s="23">
        <v>0.3921</v>
      </c>
      <c r="AC192" s="23">
        <v>0.40889999999999999</v>
      </c>
      <c r="AD192" s="23">
        <v>0.23200000000000001</v>
      </c>
      <c r="AE192" s="23">
        <v>0.92300000000000004</v>
      </c>
      <c r="AF192" s="23">
        <v>0.7994</v>
      </c>
      <c r="AG192" s="23">
        <v>2.5623</v>
      </c>
      <c r="AH192" s="23">
        <v>1.2113</v>
      </c>
      <c r="AI192" s="23">
        <v>1.7887</v>
      </c>
      <c r="AJ192" s="23">
        <v>0.22159999999999999</v>
      </c>
      <c r="AK192" s="23">
        <v>0.14449999999999999</v>
      </c>
      <c r="AL192" s="23">
        <v>0.2802</v>
      </c>
      <c r="AM192" s="23">
        <v>0.24590000000000001</v>
      </c>
      <c r="AN192" s="23">
        <v>0.501</v>
      </c>
      <c r="AO192" s="23">
        <v>5.6707999999999998</v>
      </c>
      <c r="AP192" s="23">
        <v>5.7168000000000001</v>
      </c>
      <c r="AQ192" s="23">
        <v>0.32540000000000002</v>
      </c>
      <c r="AR192" s="23">
        <v>0.26479999999999998</v>
      </c>
    </row>
    <row r="193" spans="1:44" ht="15" customHeight="1" x14ac:dyDescent="0.25">
      <c r="A193" s="24">
        <v>2614</v>
      </c>
      <c r="B193" s="23" t="s">
        <v>967</v>
      </c>
      <c r="C193" s="24" t="s">
        <v>72</v>
      </c>
      <c r="D193" s="24" t="s">
        <v>71</v>
      </c>
      <c r="E193" s="24">
        <v>35630</v>
      </c>
      <c r="F193" s="24" t="s">
        <v>61</v>
      </c>
      <c r="G193" s="24">
        <v>100001542</v>
      </c>
      <c r="H193" s="24">
        <v>1810</v>
      </c>
      <c r="I193" s="24">
        <v>193</v>
      </c>
      <c r="J193" s="24" t="s">
        <v>966</v>
      </c>
      <c r="K193" s="24">
        <v>445858</v>
      </c>
      <c r="L193" s="24">
        <v>393368</v>
      </c>
      <c r="M193" s="25" t="s">
        <v>965</v>
      </c>
      <c r="N193" s="25" t="s">
        <v>964</v>
      </c>
      <c r="O193" s="23">
        <v>12.3667</v>
      </c>
      <c r="P193" s="23">
        <v>9.9099000000000004</v>
      </c>
      <c r="Q193" s="23">
        <v>10.2988</v>
      </c>
      <c r="R193" s="23">
        <v>6.9503000000000004</v>
      </c>
      <c r="S193" s="23">
        <v>7.8326000000000002</v>
      </c>
      <c r="T193" s="23">
        <v>5.3982999999999999</v>
      </c>
      <c r="U193" s="23">
        <v>5.4664000000000001</v>
      </c>
      <c r="V193" s="23">
        <v>4.6848999999999998</v>
      </c>
      <c r="W193" s="23">
        <v>0.73219999999999996</v>
      </c>
      <c r="X193" s="23">
        <v>0.70350000000000001</v>
      </c>
      <c r="Y193" s="23">
        <v>1.2686999999999999</v>
      </c>
      <c r="Z193" s="23">
        <v>0.57420000000000004</v>
      </c>
      <c r="AA193" s="23">
        <v>0.46310000000000001</v>
      </c>
      <c r="AB193" s="23">
        <v>0.4466</v>
      </c>
      <c r="AC193" s="23">
        <v>0.6421</v>
      </c>
      <c r="AD193" s="23">
        <v>0.30690000000000001</v>
      </c>
      <c r="AE193" s="23">
        <v>0.99460000000000004</v>
      </c>
      <c r="AF193" s="23">
        <v>0.74399999999999999</v>
      </c>
      <c r="AG193" s="23">
        <v>1.2057</v>
      </c>
      <c r="AH193" s="23">
        <v>0.54590000000000005</v>
      </c>
      <c r="AI193" s="23">
        <v>1.3009999999999999</v>
      </c>
      <c r="AJ193" s="23">
        <v>1.0054000000000001</v>
      </c>
      <c r="AK193" s="23">
        <v>1.2044999999999999</v>
      </c>
      <c r="AL193" s="23">
        <v>1.5844</v>
      </c>
      <c r="AM193" s="23">
        <v>0.30030000000000001</v>
      </c>
      <c r="AN193" s="23">
        <v>0.60780000000000001</v>
      </c>
      <c r="AO193" s="23">
        <v>1.0556000000000001</v>
      </c>
      <c r="AP193" s="23">
        <v>0.85570000000000002</v>
      </c>
      <c r="AQ193" s="23">
        <v>7.22E-2</v>
      </c>
      <c r="AR193" s="23">
        <v>9.8599999999999993E-2</v>
      </c>
    </row>
    <row r="194" spans="1:44" ht="15" customHeight="1" x14ac:dyDescent="0.25">
      <c r="A194" s="24">
        <v>2275</v>
      </c>
      <c r="B194" s="23" t="s">
        <v>963</v>
      </c>
      <c r="C194" s="24" t="s">
        <v>164</v>
      </c>
      <c r="D194" s="24" t="s">
        <v>343</v>
      </c>
      <c r="E194" s="24">
        <v>2134</v>
      </c>
      <c r="F194" s="24" t="s">
        <v>61</v>
      </c>
      <c r="G194" s="24">
        <v>327</v>
      </c>
      <c r="H194" s="24">
        <v>2413</v>
      </c>
      <c r="I194" s="24">
        <v>784.1</v>
      </c>
      <c r="J194" s="24" t="s">
        <v>962</v>
      </c>
      <c r="K194" s="24">
        <v>643975</v>
      </c>
      <c r="L194" s="24">
        <v>559059</v>
      </c>
      <c r="M194" s="25" t="s">
        <v>961</v>
      </c>
      <c r="N194" s="25" t="s">
        <v>960</v>
      </c>
      <c r="O194" s="23">
        <v>1</v>
      </c>
      <c r="P194" s="23">
        <v>1.0618000000000001</v>
      </c>
      <c r="Q194" s="23">
        <v>0.30940000000000001</v>
      </c>
      <c r="R194" s="23">
        <v>1.5075000000000001</v>
      </c>
      <c r="S194" s="23">
        <v>0.30940000000000001</v>
      </c>
      <c r="T194" s="23">
        <v>0.71220000000000006</v>
      </c>
      <c r="U194" s="23">
        <v>0.30940000000000001</v>
      </c>
      <c r="V194" s="23">
        <v>1.1548</v>
      </c>
      <c r="W194" s="23">
        <v>0.30940000000000001</v>
      </c>
      <c r="X194" s="23">
        <v>0.30940000000000001</v>
      </c>
      <c r="Y194" s="23">
        <v>0.4259</v>
      </c>
      <c r="Z194" s="23">
        <v>0.30940000000000001</v>
      </c>
      <c r="AA194" s="23">
        <v>0.30940000000000001</v>
      </c>
      <c r="AB194" s="23">
        <v>0.30940000000000001</v>
      </c>
      <c r="AC194" s="23">
        <v>0.30940000000000001</v>
      </c>
      <c r="AD194" s="23">
        <v>0.30940000000000001</v>
      </c>
      <c r="AE194" s="23">
        <v>0.30940000000000001</v>
      </c>
      <c r="AF194" s="23">
        <v>0.30940000000000001</v>
      </c>
      <c r="AG194" s="23">
        <v>0.30940000000000001</v>
      </c>
      <c r="AH194" s="23">
        <v>0.30940000000000001</v>
      </c>
      <c r="AI194" s="23">
        <v>0.30940000000000001</v>
      </c>
      <c r="AJ194" s="23">
        <v>0.30940000000000001</v>
      </c>
      <c r="AK194" s="23">
        <v>0.30940000000000001</v>
      </c>
      <c r="AL194" s="23">
        <v>0.30940000000000001</v>
      </c>
      <c r="AM194" s="23">
        <v>0.30940000000000001</v>
      </c>
      <c r="AN194" s="23">
        <v>0.30940000000000001</v>
      </c>
      <c r="AO194" s="23">
        <v>0.30940000000000001</v>
      </c>
      <c r="AP194" s="23">
        <v>0.30940000000000001</v>
      </c>
      <c r="AQ194" s="23">
        <v>0.30940000000000001</v>
      </c>
      <c r="AR194" s="23">
        <v>0.30940000000000001</v>
      </c>
    </row>
    <row r="195" spans="1:44" ht="15" customHeight="1" x14ac:dyDescent="0.25">
      <c r="A195" s="24">
        <v>2615</v>
      </c>
      <c r="B195" s="23" t="s">
        <v>959</v>
      </c>
      <c r="C195" s="24" t="s">
        <v>72</v>
      </c>
      <c r="D195" s="24" t="s">
        <v>71</v>
      </c>
      <c r="E195" s="24">
        <v>35657</v>
      </c>
      <c r="F195" s="24" t="s">
        <v>61</v>
      </c>
      <c r="G195" s="24">
        <v>100001632</v>
      </c>
      <c r="H195" s="24">
        <v>4441</v>
      </c>
      <c r="I195" s="24">
        <v>267.10000000000002</v>
      </c>
      <c r="J195" s="24" t="s">
        <v>958</v>
      </c>
      <c r="K195" s="24">
        <v>5280378</v>
      </c>
      <c r="L195" s="24">
        <v>4444070</v>
      </c>
      <c r="M195" s="25" t="s">
        <v>957</v>
      </c>
      <c r="N195" s="25" t="s">
        <v>956</v>
      </c>
      <c r="O195" s="23">
        <v>1</v>
      </c>
      <c r="P195" s="23">
        <v>1.4678</v>
      </c>
      <c r="Q195" s="23">
        <v>1.2053</v>
      </c>
      <c r="R195" s="23">
        <v>0.21679999999999999</v>
      </c>
      <c r="S195" s="23">
        <v>0.27910000000000001</v>
      </c>
      <c r="T195" s="23">
        <v>4.7133000000000003</v>
      </c>
      <c r="U195" s="23">
        <v>0.88449999999999995</v>
      </c>
      <c r="V195" s="23">
        <v>0.19850000000000001</v>
      </c>
      <c r="W195" s="23">
        <v>3.9E-2</v>
      </c>
      <c r="X195" s="23">
        <v>3.9E-2</v>
      </c>
      <c r="Y195" s="23">
        <v>3.9E-2</v>
      </c>
      <c r="Z195" s="23">
        <v>3.9E-2</v>
      </c>
      <c r="AA195" s="23">
        <v>3.9E-2</v>
      </c>
      <c r="AB195" s="23">
        <v>3.9E-2</v>
      </c>
      <c r="AC195" s="23">
        <v>3.9E-2</v>
      </c>
      <c r="AD195" s="23">
        <v>3.9E-2</v>
      </c>
      <c r="AE195" s="23">
        <v>3.9E-2</v>
      </c>
      <c r="AF195" s="23">
        <v>3.9E-2</v>
      </c>
      <c r="AG195" s="23">
        <v>3.9E-2</v>
      </c>
      <c r="AH195" s="23">
        <v>3.9E-2</v>
      </c>
      <c r="AI195" s="23">
        <v>3.9E-2</v>
      </c>
      <c r="AJ195" s="23">
        <v>3.9E-2</v>
      </c>
      <c r="AK195" s="23">
        <v>3.9E-2</v>
      </c>
      <c r="AL195" s="23">
        <v>3.9E-2</v>
      </c>
      <c r="AM195" s="23">
        <v>3.9E-2</v>
      </c>
      <c r="AN195" s="23">
        <v>3.9E-2</v>
      </c>
      <c r="AO195" s="23">
        <v>13.555300000000001</v>
      </c>
      <c r="AP195" s="23">
        <v>11.7456</v>
      </c>
      <c r="AQ195" s="23">
        <v>3.9E-2</v>
      </c>
      <c r="AR195" s="23">
        <v>3.9E-2</v>
      </c>
    </row>
    <row r="196" spans="1:44" ht="15" customHeight="1" x14ac:dyDescent="0.25">
      <c r="A196" s="24">
        <v>839</v>
      </c>
      <c r="B196" s="23" t="s">
        <v>955</v>
      </c>
      <c r="C196" s="24" t="s">
        <v>32</v>
      </c>
      <c r="D196" s="24" t="s">
        <v>293</v>
      </c>
      <c r="E196" s="24">
        <v>577</v>
      </c>
      <c r="F196" s="24" t="s">
        <v>37</v>
      </c>
      <c r="G196" s="24">
        <v>878</v>
      </c>
      <c r="H196" s="24">
        <v>1758</v>
      </c>
      <c r="I196" s="24">
        <v>217</v>
      </c>
      <c r="J196" s="24" t="s">
        <v>954</v>
      </c>
      <c r="K196" s="24">
        <v>5984</v>
      </c>
      <c r="L196" s="24">
        <v>5764</v>
      </c>
      <c r="M196" s="25" t="s">
        <v>953</v>
      </c>
      <c r="N196" s="25" t="s">
        <v>952</v>
      </c>
      <c r="O196" s="23">
        <v>4.3418999999999999</v>
      </c>
      <c r="P196" s="23">
        <v>0.90710000000000002</v>
      </c>
      <c r="Q196" s="23">
        <v>11.560600000000001</v>
      </c>
      <c r="R196" s="23">
        <v>1.3021</v>
      </c>
      <c r="S196" s="23">
        <v>0.4335</v>
      </c>
      <c r="T196" s="23">
        <v>3.4007000000000001</v>
      </c>
      <c r="U196" s="23">
        <v>6.5240999999999998</v>
      </c>
      <c r="V196" s="23">
        <v>1.8791</v>
      </c>
      <c r="W196" s="23">
        <v>0.61639999999999995</v>
      </c>
      <c r="X196" s="23">
        <v>0.73</v>
      </c>
      <c r="Y196" s="23">
        <v>1.6092</v>
      </c>
      <c r="Z196" s="23">
        <v>1.3385</v>
      </c>
      <c r="AA196" s="23">
        <v>0.15759999999999999</v>
      </c>
      <c r="AB196" s="23">
        <v>0.16850000000000001</v>
      </c>
      <c r="AC196" s="23">
        <v>0.21659999999999999</v>
      </c>
      <c r="AD196" s="23">
        <v>3.6600000000000001E-2</v>
      </c>
      <c r="AE196" s="23">
        <v>0.5504</v>
      </c>
      <c r="AF196" s="23">
        <v>1.0929</v>
      </c>
      <c r="AG196" s="23">
        <v>2.2603</v>
      </c>
      <c r="AH196" s="23">
        <v>1.1811</v>
      </c>
      <c r="AI196" s="23">
        <v>5.6219000000000001</v>
      </c>
      <c r="AJ196" s="23">
        <v>0.12709999999999999</v>
      </c>
      <c r="AK196" s="23">
        <v>0.3831</v>
      </c>
      <c r="AL196" s="23">
        <v>9.8500000000000004E-2</v>
      </c>
      <c r="AM196" s="23">
        <v>9.2399999999999996E-2</v>
      </c>
      <c r="AN196" s="23">
        <v>1.1052999999999999</v>
      </c>
      <c r="AO196" s="23">
        <v>15.5412</v>
      </c>
      <c r="AP196" s="23">
        <v>16.809200000000001</v>
      </c>
      <c r="AQ196" s="23">
        <v>0.20300000000000001</v>
      </c>
      <c r="AR196" s="23">
        <v>0.25690000000000002</v>
      </c>
    </row>
    <row r="197" spans="1:44" ht="15" customHeight="1" x14ac:dyDescent="0.25">
      <c r="A197" s="24">
        <v>791</v>
      </c>
      <c r="B197" s="23" t="s">
        <v>951</v>
      </c>
      <c r="C197" s="24" t="s">
        <v>32</v>
      </c>
      <c r="D197" s="24" t="s">
        <v>31</v>
      </c>
      <c r="E197" s="24">
        <v>15821</v>
      </c>
      <c r="F197" s="24" t="s">
        <v>37</v>
      </c>
      <c r="G197" s="24">
        <v>918</v>
      </c>
      <c r="H197" s="24">
        <v>1682.2</v>
      </c>
      <c r="I197" s="24">
        <v>204</v>
      </c>
      <c r="J197" s="24" t="s">
        <v>950</v>
      </c>
      <c r="K197" s="24">
        <v>19466</v>
      </c>
      <c r="L197" s="24">
        <v>2299091</v>
      </c>
      <c r="M197" s="25" t="s">
        <v>949</v>
      </c>
      <c r="N197" s="25" t="s">
        <v>948</v>
      </c>
      <c r="O197" s="23">
        <v>4.5011000000000001</v>
      </c>
      <c r="P197" s="23">
        <v>3.5185</v>
      </c>
      <c r="Q197" s="23">
        <v>4.1567999999999996</v>
      </c>
      <c r="R197" s="23">
        <v>2.2867999999999999</v>
      </c>
      <c r="S197" s="23">
        <v>2.7997999999999998</v>
      </c>
      <c r="T197" s="23">
        <v>1.9637</v>
      </c>
      <c r="U197" s="23">
        <v>2.3786999999999998</v>
      </c>
      <c r="V197" s="23">
        <v>2.2174</v>
      </c>
      <c r="W197" s="23">
        <v>1.2718</v>
      </c>
      <c r="X197" s="23">
        <v>0.85389999999999999</v>
      </c>
      <c r="Y197" s="23">
        <v>2.9066000000000001</v>
      </c>
      <c r="Z197" s="23">
        <v>0.89459999999999995</v>
      </c>
      <c r="AA197" s="23">
        <v>0.44059999999999999</v>
      </c>
      <c r="AB197" s="23">
        <v>0.40989999999999999</v>
      </c>
      <c r="AC197" s="23">
        <v>0.62890000000000001</v>
      </c>
      <c r="AD197" s="23">
        <v>0.25180000000000002</v>
      </c>
      <c r="AE197" s="23">
        <v>1</v>
      </c>
      <c r="AF197" s="23">
        <v>1.0124</v>
      </c>
      <c r="AG197" s="23">
        <v>1.6254999999999999</v>
      </c>
      <c r="AH197" s="23">
        <v>1.3374999999999999</v>
      </c>
      <c r="AI197" s="23">
        <v>0.79949999999999999</v>
      </c>
      <c r="AJ197" s="23">
        <v>0.49430000000000002</v>
      </c>
      <c r="AK197" s="23">
        <v>0.84740000000000004</v>
      </c>
      <c r="AL197" s="23">
        <v>0.86180000000000001</v>
      </c>
      <c r="AM197" s="23">
        <v>0.41260000000000002</v>
      </c>
      <c r="AN197" s="23">
        <v>0.27850000000000003</v>
      </c>
      <c r="AO197" s="23">
        <v>9.6500000000000002E-2</v>
      </c>
      <c r="AP197" s="23">
        <v>9.6500000000000002E-2</v>
      </c>
      <c r="AQ197" s="23">
        <v>9.6500000000000002E-2</v>
      </c>
      <c r="AR197" s="23">
        <v>9.6500000000000002E-2</v>
      </c>
    </row>
    <row r="198" spans="1:44" ht="15" customHeight="1" x14ac:dyDescent="0.25">
      <c r="A198" s="24">
        <v>924</v>
      </c>
      <c r="B198" s="23" t="s">
        <v>947</v>
      </c>
      <c r="C198" s="24" t="s">
        <v>131</v>
      </c>
      <c r="D198" s="24" t="s">
        <v>240</v>
      </c>
      <c r="E198" s="24">
        <v>1643</v>
      </c>
      <c r="F198" s="24" t="s">
        <v>37</v>
      </c>
      <c r="G198" s="24">
        <v>330</v>
      </c>
      <c r="H198" s="24">
        <v>1382.1</v>
      </c>
      <c r="I198" s="24">
        <v>245</v>
      </c>
      <c r="J198" s="24" t="s">
        <v>946</v>
      </c>
      <c r="K198" s="24"/>
      <c r="L198" s="24">
        <v>10197150</v>
      </c>
      <c r="M198" s="25" t="s">
        <v>945</v>
      </c>
      <c r="N198" s="25" t="s">
        <v>944</v>
      </c>
      <c r="O198" s="23">
        <v>4.0929000000000002</v>
      </c>
      <c r="P198" s="23">
        <v>5.2138</v>
      </c>
      <c r="Q198" s="23">
        <v>5.7864000000000004</v>
      </c>
      <c r="R198" s="23">
        <v>5.3105000000000002</v>
      </c>
      <c r="S198" s="23">
        <v>6.3550000000000004</v>
      </c>
      <c r="T198" s="23">
        <v>6.1045999999999996</v>
      </c>
      <c r="U198" s="23">
        <v>3.7526000000000002</v>
      </c>
      <c r="V198" s="23">
        <v>5.2763999999999998</v>
      </c>
      <c r="W198" s="23">
        <v>0.17810000000000001</v>
      </c>
      <c r="X198" s="23">
        <v>0.17810000000000001</v>
      </c>
      <c r="Y198" s="23">
        <v>1</v>
      </c>
      <c r="Z198" s="23">
        <v>0.68120000000000003</v>
      </c>
      <c r="AA198" s="23">
        <v>0.21110000000000001</v>
      </c>
      <c r="AB198" s="23">
        <v>0.17810000000000001</v>
      </c>
      <c r="AC198" s="23">
        <v>0.35759999999999997</v>
      </c>
      <c r="AD198" s="23">
        <v>0.17810000000000001</v>
      </c>
      <c r="AE198" s="23">
        <v>0.37380000000000002</v>
      </c>
      <c r="AF198" s="23">
        <v>0.48770000000000002</v>
      </c>
      <c r="AG198" s="23">
        <v>1.2311000000000001</v>
      </c>
      <c r="AH198" s="23">
        <v>0.17810000000000001</v>
      </c>
      <c r="AI198" s="23">
        <v>0.17810000000000001</v>
      </c>
      <c r="AJ198" s="23">
        <v>0.3453</v>
      </c>
      <c r="AK198" s="23">
        <v>0.53210000000000002</v>
      </c>
      <c r="AL198" s="23">
        <v>0.17810000000000001</v>
      </c>
      <c r="AM198" s="23">
        <v>0.5897</v>
      </c>
      <c r="AN198" s="23">
        <v>0.58499999999999996</v>
      </c>
      <c r="AO198" s="23">
        <v>2.5663999999999998</v>
      </c>
      <c r="AP198" s="23">
        <v>2.5116999999999998</v>
      </c>
      <c r="AQ198" s="23">
        <v>0.17810000000000001</v>
      </c>
      <c r="AR198" s="23">
        <v>0.2586</v>
      </c>
    </row>
    <row r="199" spans="1:44" ht="15" customHeight="1" x14ac:dyDescent="0.25">
      <c r="A199" s="24">
        <v>2619</v>
      </c>
      <c r="B199" s="23" t="s">
        <v>943</v>
      </c>
      <c r="C199" s="24" t="s">
        <v>72</v>
      </c>
      <c r="D199" s="24" t="s">
        <v>71</v>
      </c>
      <c r="E199" s="24">
        <v>20881</v>
      </c>
      <c r="F199" s="24" t="s">
        <v>37</v>
      </c>
      <c r="G199" s="24">
        <v>100000881</v>
      </c>
      <c r="H199" s="24">
        <v>1899.3</v>
      </c>
      <c r="I199" s="24">
        <v>333.1</v>
      </c>
      <c r="J199" s="24" t="s">
        <v>942</v>
      </c>
      <c r="K199" s="24">
        <v>3037071</v>
      </c>
      <c r="L199" s="24">
        <v>2300909</v>
      </c>
      <c r="M199" s="24"/>
      <c r="N199" s="24"/>
      <c r="O199" s="23">
        <v>0.81159999999999999</v>
      </c>
      <c r="P199" s="23">
        <v>0.81159999999999999</v>
      </c>
      <c r="Q199" s="23">
        <v>0.81159999999999999</v>
      </c>
      <c r="R199" s="23">
        <v>0.81159999999999999</v>
      </c>
      <c r="S199" s="23">
        <v>0.81159999999999999</v>
      </c>
      <c r="T199" s="23">
        <v>0.81159999999999999</v>
      </c>
      <c r="U199" s="23">
        <v>0.81159999999999999</v>
      </c>
      <c r="V199" s="23">
        <v>0.81159999999999999</v>
      </c>
      <c r="W199" s="23">
        <v>0.81159999999999999</v>
      </c>
      <c r="X199" s="23">
        <v>0.81159999999999999</v>
      </c>
      <c r="Y199" s="23">
        <v>0.81159999999999999</v>
      </c>
      <c r="Z199" s="23">
        <v>0.81159999999999999</v>
      </c>
      <c r="AA199" s="23">
        <v>0.81159999999999999</v>
      </c>
      <c r="AB199" s="23">
        <v>0.81159999999999999</v>
      </c>
      <c r="AC199" s="23">
        <v>0.81159999999999999</v>
      </c>
      <c r="AD199" s="23">
        <v>0.81159999999999999</v>
      </c>
      <c r="AE199" s="23">
        <v>0.81159999999999999</v>
      </c>
      <c r="AF199" s="23">
        <v>0.81159999999999999</v>
      </c>
      <c r="AG199" s="23">
        <v>0.81159999999999999</v>
      </c>
      <c r="AH199" s="23">
        <v>0.81159999999999999</v>
      </c>
      <c r="AI199" s="23">
        <v>0.81159999999999999</v>
      </c>
      <c r="AJ199" s="23">
        <v>0.81159999999999999</v>
      </c>
      <c r="AK199" s="23">
        <v>0.81159999999999999</v>
      </c>
      <c r="AL199" s="23">
        <v>0.81159999999999999</v>
      </c>
      <c r="AM199" s="23">
        <v>0.81159999999999999</v>
      </c>
      <c r="AN199" s="23">
        <v>0.81159999999999999</v>
      </c>
      <c r="AO199" s="23">
        <v>1.1883999999999999</v>
      </c>
      <c r="AP199" s="23">
        <v>0.81159999999999999</v>
      </c>
      <c r="AQ199" s="23">
        <v>0.81159999999999999</v>
      </c>
      <c r="AR199" s="23">
        <v>0.81159999999999999</v>
      </c>
    </row>
    <row r="200" spans="1:44" ht="15" customHeight="1" x14ac:dyDescent="0.25">
      <c r="A200" s="24">
        <v>829</v>
      </c>
      <c r="B200" s="23" t="s">
        <v>941</v>
      </c>
      <c r="C200" s="24" t="s">
        <v>32</v>
      </c>
      <c r="D200" s="24" t="s">
        <v>67</v>
      </c>
      <c r="E200" s="24">
        <v>21034</v>
      </c>
      <c r="F200" s="24" t="s">
        <v>37</v>
      </c>
      <c r="G200" s="24">
        <v>100000908</v>
      </c>
      <c r="H200" s="24">
        <v>2226.1</v>
      </c>
      <c r="I200" s="24">
        <v>433.3</v>
      </c>
      <c r="J200" s="24" t="s">
        <v>940</v>
      </c>
      <c r="K200" s="24">
        <v>439451</v>
      </c>
      <c r="L200" s="24">
        <v>21403078</v>
      </c>
      <c r="M200" s="25" t="s">
        <v>939</v>
      </c>
      <c r="N200" s="25" t="s">
        <v>938</v>
      </c>
      <c r="O200" s="23">
        <v>0.74570000000000003</v>
      </c>
      <c r="P200" s="23">
        <v>0.74570000000000003</v>
      </c>
      <c r="Q200" s="23">
        <v>0.74570000000000003</v>
      </c>
      <c r="R200" s="23">
        <v>0.74570000000000003</v>
      </c>
      <c r="S200" s="23">
        <v>0.74570000000000003</v>
      </c>
      <c r="T200" s="23">
        <v>0.74570000000000003</v>
      </c>
      <c r="U200" s="23">
        <v>0.74570000000000003</v>
      </c>
      <c r="V200" s="23">
        <v>0.74570000000000003</v>
      </c>
      <c r="W200" s="23">
        <v>0.74570000000000003</v>
      </c>
      <c r="X200" s="23">
        <v>0.74570000000000003</v>
      </c>
      <c r="Y200" s="23">
        <v>0.74570000000000003</v>
      </c>
      <c r="Z200" s="23">
        <v>0.74570000000000003</v>
      </c>
      <c r="AA200" s="23">
        <v>0.74570000000000003</v>
      </c>
      <c r="AB200" s="23">
        <v>0.74570000000000003</v>
      </c>
      <c r="AC200" s="23">
        <v>0.74570000000000003</v>
      </c>
      <c r="AD200" s="23">
        <v>0.74570000000000003</v>
      </c>
      <c r="AE200" s="23">
        <v>0.74570000000000003</v>
      </c>
      <c r="AF200" s="23">
        <v>0.74570000000000003</v>
      </c>
      <c r="AG200" s="23">
        <v>0.74570000000000003</v>
      </c>
      <c r="AH200" s="23">
        <v>0.74570000000000003</v>
      </c>
      <c r="AI200" s="23">
        <v>0.74570000000000003</v>
      </c>
      <c r="AJ200" s="23">
        <v>0.74570000000000003</v>
      </c>
      <c r="AK200" s="23">
        <v>0.74570000000000003</v>
      </c>
      <c r="AL200" s="23">
        <v>0.74570000000000003</v>
      </c>
      <c r="AM200" s="23">
        <v>0.74570000000000003</v>
      </c>
      <c r="AN200" s="23">
        <v>0.74570000000000003</v>
      </c>
      <c r="AO200" s="23">
        <v>1.2543</v>
      </c>
      <c r="AP200" s="23">
        <v>0.74570000000000003</v>
      </c>
      <c r="AQ200" s="23">
        <v>0.74570000000000003</v>
      </c>
      <c r="AR200" s="23">
        <v>0.74570000000000003</v>
      </c>
    </row>
    <row r="201" spans="1:44" ht="15" customHeight="1" x14ac:dyDescent="0.25">
      <c r="A201" s="24">
        <v>854</v>
      </c>
      <c r="B201" s="23" t="s">
        <v>937</v>
      </c>
      <c r="C201" s="24" t="s">
        <v>32</v>
      </c>
      <c r="D201" s="24" t="s">
        <v>293</v>
      </c>
      <c r="E201" s="24">
        <v>12055</v>
      </c>
      <c r="F201" s="24" t="s">
        <v>37</v>
      </c>
      <c r="G201" s="24">
        <v>287</v>
      </c>
      <c r="H201" s="24">
        <v>1793.8</v>
      </c>
      <c r="I201" s="24">
        <v>203.9</v>
      </c>
      <c r="J201" s="24" t="s">
        <v>936</v>
      </c>
      <c r="K201" s="24">
        <v>3037556</v>
      </c>
      <c r="L201" s="24">
        <v>2301265</v>
      </c>
      <c r="M201" s="25" t="s">
        <v>935</v>
      </c>
      <c r="N201" s="25" t="s">
        <v>934</v>
      </c>
      <c r="O201" s="23">
        <v>13.1806</v>
      </c>
      <c r="P201" s="23">
        <v>6.0168999999999997</v>
      </c>
      <c r="Q201" s="23">
        <v>23.730899999999998</v>
      </c>
      <c r="R201" s="23">
        <v>5.9527000000000001</v>
      </c>
      <c r="S201" s="23">
        <v>4.0576999999999996</v>
      </c>
      <c r="T201" s="23">
        <v>9.5798000000000005</v>
      </c>
      <c r="U201" s="23">
        <v>9.7934999999999999</v>
      </c>
      <c r="V201" s="23">
        <v>7.6307</v>
      </c>
      <c r="W201" s="23">
        <v>0.6381</v>
      </c>
      <c r="X201" s="23">
        <v>0.52649999999999997</v>
      </c>
      <c r="Y201" s="23">
        <v>1.1353</v>
      </c>
      <c r="Z201" s="23">
        <v>0.4148</v>
      </c>
      <c r="AA201" s="23">
        <v>0.57879999999999998</v>
      </c>
      <c r="AB201" s="23">
        <v>0.24329999999999999</v>
      </c>
      <c r="AC201" s="23">
        <v>0.6603</v>
      </c>
      <c r="AD201" s="23">
        <v>0.20419999999999999</v>
      </c>
      <c r="AE201" s="23">
        <v>0.60170000000000001</v>
      </c>
      <c r="AF201" s="23">
        <v>0.83840000000000003</v>
      </c>
      <c r="AG201" s="23">
        <v>1.2554000000000001</v>
      </c>
      <c r="AH201" s="23">
        <v>1.3646</v>
      </c>
      <c r="AI201" s="23">
        <v>0.67669999999999997</v>
      </c>
      <c r="AJ201" s="23">
        <v>0.86470000000000002</v>
      </c>
      <c r="AK201" s="23">
        <v>0.7893</v>
      </c>
      <c r="AL201" s="23">
        <v>1.7488999999999999</v>
      </c>
      <c r="AM201" s="23">
        <v>1.17</v>
      </c>
      <c r="AN201" s="23">
        <v>0.53559999999999997</v>
      </c>
      <c r="AO201" s="23">
        <v>10.130599999999999</v>
      </c>
      <c r="AP201" s="23">
        <v>9.8554999999999993</v>
      </c>
      <c r="AQ201" s="23">
        <v>0.36370000000000002</v>
      </c>
      <c r="AR201" s="23">
        <v>0.3725</v>
      </c>
    </row>
    <row r="202" spans="1:44" ht="15" customHeight="1" x14ac:dyDescent="0.25">
      <c r="A202" s="24">
        <v>2620</v>
      </c>
      <c r="B202" s="23" t="s">
        <v>933</v>
      </c>
      <c r="C202" s="24" t="s">
        <v>72</v>
      </c>
      <c r="D202" s="24" t="s">
        <v>71</v>
      </c>
      <c r="E202" s="24">
        <v>20758</v>
      </c>
      <c r="F202" s="24" t="s">
        <v>37</v>
      </c>
      <c r="G202" s="24">
        <v>100000873</v>
      </c>
      <c r="H202" s="24">
        <v>1890</v>
      </c>
      <c r="I202" s="24">
        <v>204</v>
      </c>
      <c r="J202" s="24" t="s">
        <v>932</v>
      </c>
      <c r="K202" s="24">
        <v>84740</v>
      </c>
      <c r="L202" s="24">
        <v>76444</v>
      </c>
      <c r="M202" s="25" t="s">
        <v>931</v>
      </c>
      <c r="N202" s="25" t="s">
        <v>930</v>
      </c>
      <c r="O202" s="23">
        <v>1.9581999999999999</v>
      </c>
      <c r="P202" s="23">
        <v>1.2945</v>
      </c>
      <c r="Q202" s="23">
        <v>1.5163</v>
      </c>
      <c r="R202" s="23">
        <v>1.1635</v>
      </c>
      <c r="S202" s="23">
        <v>0.73470000000000002</v>
      </c>
      <c r="T202" s="23">
        <v>0.83650000000000002</v>
      </c>
      <c r="U202" s="23">
        <v>0.60089999999999999</v>
      </c>
      <c r="V202" s="23">
        <v>0.67169999999999996</v>
      </c>
      <c r="W202" s="23">
        <v>0.60089999999999999</v>
      </c>
      <c r="X202" s="23">
        <v>0.60089999999999999</v>
      </c>
      <c r="Y202" s="23">
        <v>0.60089999999999999</v>
      </c>
      <c r="Z202" s="23">
        <v>0.60089999999999999</v>
      </c>
      <c r="AA202" s="23">
        <v>0.60089999999999999</v>
      </c>
      <c r="AB202" s="23">
        <v>0.60089999999999999</v>
      </c>
      <c r="AC202" s="23">
        <v>0.60089999999999999</v>
      </c>
      <c r="AD202" s="23">
        <v>0.60089999999999999</v>
      </c>
      <c r="AE202" s="23">
        <v>0.60089999999999999</v>
      </c>
      <c r="AF202" s="23">
        <v>0.60089999999999999</v>
      </c>
      <c r="AG202" s="23">
        <v>0.60089999999999999</v>
      </c>
      <c r="AH202" s="23">
        <v>0.60089999999999999</v>
      </c>
      <c r="AI202" s="23">
        <v>0.60089999999999999</v>
      </c>
      <c r="AJ202" s="23">
        <v>0.60089999999999999</v>
      </c>
      <c r="AK202" s="23">
        <v>0.60089999999999999</v>
      </c>
      <c r="AL202" s="23">
        <v>0.60089999999999999</v>
      </c>
      <c r="AM202" s="23">
        <v>0.60089999999999999</v>
      </c>
      <c r="AN202" s="23">
        <v>0.60089999999999999</v>
      </c>
      <c r="AO202" s="23">
        <v>0.60089999999999999</v>
      </c>
      <c r="AP202" s="23">
        <v>0.60089999999999999</v>
      </c>
      <c r="AQ202" s="23">
        <v>0.60089999999999999</v>
      </c>
      <c r="AR202" s="23">
        <v>0.60089999999999999</v>
      </c>
    </row>
    <row r="203" spans="1:44" ht="15" customHeight="1" x14ac:dyDescent="0.25">
      <c r="A203" s="24">
        <v>41</v>
      </c>
      <c r="B203" s="23" t="s">
        <v>929</v>
      </c>
      <c r="C203" s="24" t="s">
        <v>50</v>
      </c>
      <c r="D203" s="24" t="s">
        <v>567</v>
      </c>
      <c r="E203" s="24">
        <v>1416</v>
      </c>
      <c r="F203" s="24" t="s">
        <v>37</v>
      </c>
      <c r="G203" s="24">
        <v>141</v>
      </c>
      <c r="H203" s="24">
        <v>1539.7</v>
      </c>
      <c r="I203" s="24">
        <v>304.10000000000002</v>
      </c>
      <c r="J203" s="24" t="s">
        <v>928</v>
      </c>
      <c r="K203" s="24">
        <v>119</v>
      </c>
      <c r="L203" s="24">
        <v>116</v>
      </c>
      <c r="M203" s="25" t="s">
        <v>927</v>
      </c>
      <c r="N203" s="25" t="s">
        <v>926</v>
      </c>
      <c r="O203" s="23">
        <v>11.290100000000001</v>
      </c>
      <c r="P203" s="23">
        <v>3.762</v>
      </c>
      <c r="Q203" s="23">
        <v>9.9330999999999996</v>
      </c>
      <c r="R203" s="23">
        <v>19.019200000000001</v>
      </c>
      <c r="S203" s="23">
        <v>12.8962</v>
      </c>
      <c r="T203" s="23">
        <v>8.5101999999999993</v>
      </c>
      <c r="U203" s="23">
        <v>5.8563000000000001</v>
      </c>
      <c r="V203" s="23">
        <v>16.986799999999999</v>
      </c>
      <c r="W203" s="23">
        <v>8.4400000000000003E-2</v>
      </c>
      <c r="X203" s="23">
        <v>0.34720000000000001</v>
      </c>
      <c r="Y203" s="23">
        <v>1.1395</v>
      </c>
      <c r="Z203" s="23">
        <v>0.51390000000000002</v>
      </c>
      <c r="AA203" s="23">
        <v>0.72170000000000001</v>
      </c>
      <c r="AB203" s="23">
        <v>8.4400000000000003E-2</v>
      </c>
      <c r="AC203" s="23">
        <v>8.4400000000000003E-2</v>
      </c>
      <c r="AD203" s="23">
        <v>0.1792</v>
      </c>
      <c r="AE203" s="23">
        <v>0.52559999999999996</v>
      </c>
      <c r="AF203" s="23">
        <v>0.16170000000000001</v>
      </c>
      <c r="AG203" s="23">
        <v>0.50490000000000002</v>
      </c>
      <c r="AH203" s="23">
        <v>0.57799999999999996</v>
      </c>
      <c r="AI203" s="23">
        <v>1</v>
      </c>
      <c r="AJ203" s="23">
        <v>8.4400000000000003E-2</v>
      </c>
      <c r="AK203" s="23">
        <v>0.76949999999999996</v>
      </c>
      <c r="AL203" s="23">
        <v>8.4400000000000003E-2</v>
      </c>
      <c r="AM203" s="23">
        <v>0.42959999999999998</v>
      </c>
      <c r="AN203" s="23">
        <v>8.4400000000000003E-2</v>
      </c>
      <c r="AO203" s="23">
        <v>36.716099999999997</v>
      </c>
      <c r="AP203" s="23">
        <v>34.852400000000003</v>
      </c>
      <c r="AQ203" s="23">
        <v>8.4400000000000003E-2</v>
      </c>
      <c r="AR203" s="23">
        <v>8.4400000000000003E-2</v>
      </c>
    </row>
    <row r="204" spans="1:44" ht="15" customHeight="1" x14ac:dyDescent="0.25">
      <c r="A204" s="24">
        <v>372</v>
      </c>
      <c r="B204" s="23" t="s">
        <v>925</v>
      </c>
      <c r="C204" s="24" t="s">
        <v>78</v>
      </c>
      <c r="D204" s="24" t="s">
        <v>910</v>
      </c>
      <c r="E204" s="24">
        <v>34456</v>
      </c>
      <c r="F204" s="24" t="s">
        <v>66</v>
      </c>
      <c r="G204" s="24">
        <v>100001485</v>
      </c>
      <c r="H204" s="24">
        <v>2644</v>
      </c>
      <c r="I204" s="24">
        <v>261.2</v>
      </c>
      <c r="J204" s="24"/>
      <c r="K204" s="24">
        <v>14253342</v>
      </c>
      <c r="L204" s="24">
        <v>21403145</v>
      </c>
      <c r="M204" s="24"/>
      <c r="N204" s="25" t="s">
        <v>924</v>
      </c>
      <c r="O204" s="23">
        <v>1.1116999999999999</v>
      </c>
      <c r="P204" s="23">
        <v>0.31630000000000003</v>
      </c>
      <c r="Q204" s="23">
        <v>0.31630000000000003</v>
      </c>
      <c r="R204" s="23">
        <v>1.2472000000000001</v>
      </c>
      <c r="S204" s="23">
        <v>0.31630000000000003</v>
      </c>
      <c r="T204" s="23">
        <v>3.2658999999999998</v>
      </c>
      <c r="U204" s="23">
        <v>0.70630000000000004</v>
      </c>
      <c r="V204" s="23">
        <v>1.2962</v>
      </c>
      <c r="W204" s="23">
        <v>0.31630000000000003</v>
      </c>
      <c r="X204" s="23">
        <v>1.1391</v>
      </c>
      <c r="Y204" s="23">
        <v>0.68200000000000005</v>
      </c>
      <c r="Z204" s="23">
        <v>0.36109999999999998</v>
      </c>
      <c r="AA204" s="23">
        <v>0.31630000000000003</v>
      </c>
      <c r="AB204" s="23">
        <v>0.31630000000000003</v>
      </c>
      <c r="AC204" s="23">
        <v>0.31630000000000003</v>
      </c>
      <c r="AD204" s="23">
        <v>0.31630000000000003</v>
      </c>
      <c r="AE204" s="23">
        <v>0.31630000000000003</v>
      </c>
      <c r="AF204" s="23">
        <v>0.31630000000000003</v>
      </c>
      <c r="AG204" s="23">
        <v>0.31630000000000003</v>
      </c>
      <c r="AH204" s="23">
        <v>0.56159999999999999</v>
      </c>
      <c r="AI204" s="23">
        <v>1.4588000000000001</v>
      </c>
      <c r="AJ204" s="23">
        <v>0.31630000000000003</v>
      </c>
      <c r="AK204" s="23">
        <v>0.94499999999999995</v>
      </c>
      <c r="AL204" s="23">
        <v>0.31630000000000003</v>
      </c>
      <c r="AM204" s="23">
        <v>0.31630000000000003</v>
      </c>
      <c r="AN204" s="23">
        <v>0.31630000000000003</v>
      </c>
      <c r="AO204" s="23">
        <v>0.42620000000000002</v>
      </c>
      <c r="AP204" s="23">
        <v>1.0549999999999999</v>
      </c>
      <c r="AQ204" s="23">
        <v>0.31630000000000003</v>
      </c>
      <c r="AR204" s="23">
        <v>0.31630000000000003</v>
      </c>
    </row>
    <row r="205" spans="1:44" ht="15" customHeight="1" x14ac:dyDescent="0.25">
      <c r="A205" s="24">
        <v>373</v>
      </c>
      <c r="B205" s="23" t="s">
        <v>923</v>
      </c>
      <c r="C205" s="24" t="s">
        <v>78</v>
      </c>
      <c r="D205" s="24" t="s">
        <v>910</v>
      </c>
      <c r="E205" s="24">
        <v>18369</v>
      </c>
      <c r="F205" s="24" t="s">
        <v>66</v>
      </c>
      <c r="G205" s="24">
        <v>1268</v>
      </c>
      <c r="H205" s="24">
        <v>2744</v>
      </c>
      <c r="I205" s="24">
        <v>261.2</v>
      </c>
      <c r="J205" s="24" t="s">
        <v>922</v>
      </c>
      <c r="K205" s="24">
        <v>151023</v>
      </c>
      <c r="L205" s="24">
        <v>133115</v>
      </c>
      <c r="M205" s="24"/>
      <c r="N205" s="25" t="s">
        <v>921</v>
      </c>
      <c r="O205" s="23">
        <v>1.0559000000000001</v>
      </c>
      <c r="P205" s="23">
        <v>0.63780000000000003</v>
      </c>
      <c r="Q205" s="23">
        <v>0.47210000000000002</v>
      </c>
      <c r="R205" s="23">
        <v>1.1642999999999999</v>
      </c>
      <c r="S205" s="23">
        <v>0.3019</v>
      </c>
      <c r="T205" s="23">
        <v>5.6269</v>
      </c>
      <c r="U205" s="23">
        <v>1</v>
      </c>
      <c r="V205" s="23">
        <v>1.7737000000000001</v>
      </c>
      <c r="W205" s="23">
        <v>0.3019</v>
      </c>
      <c r="X205" s="23">
        <v>1.73</v>
      </c>
      <c r="Y205" s="23">
        <v>1.1031</v>
      </c>
      <c r="Z205" s="23">
        <v>0.67459999999999998</v>
      </c>
      <c r="AA205" s="23">
        <v>0.3019</v>
      </c>
      <c r="AB205" s="23">
        <v>0.3019</v>
      </c>
      <c r="AC205" s="23">
        <v>0.3019</v>
      </c>
      <c r="AD205" s="23">
        <v>0.3019</v>
      </c>
      <c r="AE205" s="23">
        <v>0.3019</v>
      </c>
      <c r="AF205" s="23">
        <v>0.50470000000000004</v>
      </c>
      <c r="AG205" s="23">
        <v>0.87280000000000002</v>
      </c>
      <c r="AH205" s="23">
        <v>0.53310000000000002</v>
      </c>
      <c r="AI205" s="23">
        <v>1.8010999999999999</v>
      </c>
      <c r="AJ205" s="23">
        <v>0.57669999999999999</v>
      </c>
      <c r="AK205" s="23">
        <v>1.53</v>
      </c>
      <c r="AL205" s="23">
        <v>0.3019</v>
      </c>
      <c r="AM205" s="23">
        <v>0.3019</v>
      </c>
      <c r="AN205" s="23">
        <v>0.3019</v>
      </c>
      <c r="AO205" s="23">
        <v>0.79210000000000003</v>
      </c>
      <c r="AP205" s="23">
        <v>1.2757000000000001</v>
      </c>
      <c r="AQ205" s="23">
        <v>0.3019</v>
      </c>
      <c r="AR205" s="23">
        <v>0.3019</v>
      </c>
    </row>
    <row r="206" spans="1:44" ht="15" customHeight="1" x14ac:dyDescent="0.25">
      <c r="A206" s="24">
        <v>375</v>
      </c>
      <c r="B206" s="23" t="s">
        <v>920</v>
      </c>
      <c r="C206" s="24" t="s">
        <v>78</v>
      </c>
      <c r="D206" s="24" t="s">
        <v>910</v>
      </c>
      <c r="E206" s="24">
        <v>37539</v>
      </c>
      <c r="F206" s="24" t="s">
        <v>66</v>
      </c>
      <c r="G206" s="24">
        <v>100001313</v>
      </c>
      <c r="H206" s="24">
        <v>1993</v>
      </c>
      <c r="I206" s="24">
        <v>279.2</v>
      </c>
      <c r="J206" s="24" t="s">
        <v>919</v>
      </c>
      <c r="K206" s="24">
        <v>7009567</v>
      </c>
      <c r="L206" s="24">
        <v>5373147</v>
      </c>
      <c r="M206" s="24"/>
      <c r="N206" s="24"/>
      <c r="O206" s="23">
        <v>0.99950000000000006</v>
      </c>
      <c r="P206" s="23">
        <v>0.52649999999999997</v>
      </c>
      <c r="Q206" s="23">
        <v>0.502</v>
      </c>
      <c r="R206" s="23">
        <v>2.2126999999999999</v>
      </c>
      <c r="S206" s="23">
        <v>0.502</v>
      </c>
      <c r="T206" s="23">
        <v>3.4239999999999999</v>
      </c>
      <c r="U206" s="23">
        <v>0.77890000000000004</v>
      </c>
      <c r="V206" s="23">
        <v>1.3315999999999999</v>
      </c>
      <c r="W206" s="23">
        <v>0.502</v>
      </c>
      <c r="X206" s="23">
        <v>0.502</v>
      </c>
      <c r="Y206" s="23">
        <v>0.85209999999999997</v>
      </c>
      <c r="Z206" s="23">
        <v>0.97499999999999998</v>
      </c>
      <c r="AA206" s="23">
        <v>0.502</v>
      </c>
      <c r="AB206" s="23">
        <v>0.502</v>
      </c>
      <c r="AC206" s="23">
        <v>0.502</v>
      </c>
      <c r="AD206" s="23">
        <v>0.502</v>
      </c>
      <c r="AE206" s="23">
        <v>0.502</v>
      </c>
      <c r="AF206" s="23">
        <v>0.51839999999999997</v>
      </c>
      <c r="AG206" s="23">
        <v>0.502</v>
      </c>
      <c r="AH206" s="23">
        <v>0.502</v>
      </c>
      <c r="AI206" s="23">
        <v>1.0049999999999999</v>
      </c>
      <c r="AJ206" s="23">
        <v>0.502</v>
      </c>
      <c r="AK206" s="23">
        <v>1.0004999999999999</v>
      </c>
      <c r="AL206" s="23">
        <v>0.502</v>
      </c>
      <c r="AM206" s="23">
        <v>0.502</v>
      </c>
      <c r="AN206" s="23">
        <v>0.502</v>
      </c>
      <c r="AO206" s="23">
        <v>2.7231999999999998</v>
      </c>
      <c r="AP206" s="23">
        <v>3.7879999999999998</v>
      </c>
      <c r="AQ206" s="23">
        <v>0.502</v>
      </c>
      <c r="AR206" s="23">
        <v>0.502</v>
      </c>
    </row>
    <row r="207" spans="1:44" ht="15" customHeight="1" x14ac:dyDescent="0.25">
      <c r="A207" s="24">
        <v>376</v>
      </c>
      <c r="B207" s="23" t="s">
        <v>918</v>
      </c>
      <c r="C207" s="24" t="s">
        <v>78</v>
      </c>
      <c r="D207" s="24" t="s">
        <v>910</v>
      </c>
      <c r="E207" s="24">
        <v>33422</v>
      </c>
      <c r="F207" s="24" t="s">
        <v>66</v>
      </c>
      <c r="G207" s="24">
        <v>100000491</v>
      </c>
      <c r="H207" s="24">
        <v>2846</v>
      </c>
      <c r="I207" s="24">
        <v>295.10000000000002</v>
      </c>
      <c r="J207" s="24" t="s">
        <v>917</v>
      </c>
      <c r="K207" s="24">
        <v>111299</v>
      </c>
      <c r="L207" s="24">
        <v>99868</v>
      </c>
      <c r="M207" s="24"/>
      <c r="N207" s="25" t="s">
        <v>916</v>
      </c>
      <c r="O207" s="23">
        <v>1.1672</v>
      </c>
      <c r="P207" s="23">
        <v>0.73899999999999999</v>
      </c>
      <c r="Q207" s="23">
        <v>0.95920000000000005</v>
      </c>
      <c r="R207" s="23">
        <v>1.3735999999999999</v>
      </c>
      <c r="S207" s="23">
        <v>1</v>
      </c>
      <c r="T207" s="23">
        <v>3.6097999999999999</v>
      </c>
      <c r="U207" s="23">
        <v>1.7208000000000001</v>
      </c>
      <c r="V207" s="23">
        <v>1.3929</v>
      </c>
      <c r="W207" s="23">
        <v>0.49609999999999999</v>
      </c>
      <c r="X207" s="23">
        <v>1.3516999999999999</v>
      </c>
      <c r="Y207" s="23">
        <v>0.83050000000000002</v>
      </c>
      <c r="Z207" s="23">
        <v>0.69420000000000004</v>
      </c>
      <c r="AA207" s="23">
        <v>0.52610000000000001</v>
      </c>
      <c r="AB207" s="23">
        <v>0.49609999999999999</v>
      </c>
      <c r="AC207" s="23">
        <v>0.49609999999999999</v>
      </c>
      <c r="AD207" s="23">
        <v>0.49609999999999999</v>
      </c>
      <c r="AE207" s="23">
        <v>0.5544</v>
      </c>
      <c r="AF207" s="23">
        <v>0.81269999999999998</v>
      </c>
      <c r="AG207" s="23">
        <v>0.49609999999999999</v>
      </c>
      <c r="AH207" s="23">
        <v>0.49609999999999999</v>
      </c>
      <c r="AI207" s="23">
        <v>1.0454000000000001</v>
      </c>
      <c r="AJ207" s="23">
        <v>0.77059999999999995</v>
      </c>
      <c r="AK207" s="23">
        <v>1.0451999999999999</v>
      </c>
      <c r="AL207" s="23">
        <v>0.49609999999999999</v>
      </c>
      <c r="AM207" s="23">
        <v>0.49609999999999999</v>
      </c>
      <c r="AN207" s="23">
        <v>0.49609999999999999</v>
      </c>
      <c r="AO207" s="23">
        <v>58.009599999999999</v>
      </c>
      <c r="AP207" s="23">
        <v>80.179400000000001</v>
      </c>
      <c r="AQ207" s="23">
        <v>0.49609999999999999</v>
      </c>
      <c r="AR207" s="23">
        <v>0.80400000000000005</v>
      </c>
    </row>
    <row r="208" spans="1:44" ht="15" customHeight="1" x14ac:dyDescent="0.25">
      <c r="A208" s="24">
        <v>378</v>
      </c>
      <c r="B208" s="23" t="s">
        <v>915</v>
      </c>
      <c r="C208" s="24" t="s">
        <v>78</v>
      </c>
      <c r="D208" s="24" t="s">
        <v>910</v>
      </c>
      <c r="E208" s="24">
        <v>33947</v>
      </c>
      <c r="F208" s="24" t="s">
        <v>66</v>
      </c>
      <c r="G208" s="24">
        <v>100001295</v>
      </c>
      <c r="H208" s="24">
        <v>3033</v>
      </c>
      <c r="I208" s="24">
        <v>334.2</v>
      </c>
      <c r="J208" s="24" t="s">
        <v>914</v>
      </c>
      <c r="K208" s="24">
        <v>3989307</v>
      </c>
      <c r="L208" s="24">
        <v>2302065</v>
      </c>
      <c r="M208" s="24"/>
      <c r="N208" s="24"/>
      <c r="O208" s="23">
        <v>0.74070000000000003</v>
      </c>
      <c r="P208" s="23">
        <v>0.74070000000000003</v>
      </c>
      <c r="Q208" s="23">
        <v>0.74070000000000003</v>
      </c>
      <c r="R208" s="23">
        <v>0.74070000000000003</v>
      </c>
      <c r="S208" s="23">
        <v>0.74070000000000003</v>
      </c>
      <c r="T208" s="23">
        <v>0.74070000000000003</v>
      </c>
      <c r="U208" s="23">
        <v>0.74070000000000003</v>
      </c>
      <c r="V208" s="23">
        <v>0.74070000000000003</v>
      </c>
      <c r="W208" s="23">
        <v>0.74070000000000003</v>
      </c>
      <c r="X208" s="23">
        <v>0.74070000000000003</v>
      </c>
      <c r="Y208" s="23">
        <v>0.74070000000000003</v>
      </c>
      <c r="Z208" s="23">
        <v>0.74070000000000003</v>
      </c>
      <c r="AA208" s="23">
        <v>0.74070000000000003</v>
      </c>
      <c r="AB208" s="23">
        <v>0.74070000000000003</v>
      </c>
      <c r="AC208" s="23">
        <v>0.74070000000000003</v>
      </c>
      <c r="AD208" s="23">
        <v>0.74070000000000003</v>
      </c>
      <c r="AE208" s="23">
        <v>0.74070000000000003</v>
      </c>
      <c r="AF208" s="23">
        <v>0.74070000000000003</v>
      </c>
      <c r="AG208" s="23">
        <v>0.74070000000000003</v>
      </c>
      <c r="AH208" s="23">
        <v>0.74070000000000003</v>
      </c>
      <c r="AI208" s="23">
        <v>0.74070000000000003</v>
      </c>
      <c r="AJ208" s="23">
        <v>0.74070000000000003</v>
      </c>
      <c r="AK208" s="23">
        <v>0.74070000000000003</v>
      </c>
      <c r="AL208" s="23">
        <v>0.74070000000000003</v>
      </c>
      <c r="AM208" s="23">
        <v>0.74070000000000003</v>
      </c>
      <c r="AN208" s="23">
        <v>0.74070000000000003</v>
      </c>
      <c r="AO208" s="23">
        <v>0.74070000000000003</v>
      </c>
      <c r="AP208" s="23">
        <v>1.2593000000000001</v>
      </c>
      <c r="AQ208" s="23">
        <v>0.74070000000000003</v>
      </c>
      <c r="AR208" s="23">
        <v>0.74070000000000003</v>
      </c>
    </row>
    <row r="209" spans="1:44" ht="15" customHeight="1" x14ac:dyDescent="0.25">
      <c r="A209" s="24">
        <v>379</v>
      </c>
      <c r="B209" s="23" t="s">
        <v>913</v>
      </c>
      <c r="C209" s="24" t="s">
        <v>78</v>
      </c>
      <c r="D209" s="24" t="s">
        <v>910</v>
      </c>
      <c r="E209" s="24">
        <v>2734</v>
      </c>
      <c r="F209" s="24" t="s">
        <v>66</v>
      </c>
      <c r="G209" s="24">
        <v>1102</v>
      </c>
      <c r="H209" s="24">
        <v>2073</v>
      </c>
      <c r="I209" s="24">
        <v>311.2</v>
      </c>
      <c r="J209" s="24" t="s">
        <v>912</v>
      </c>
      <c r="K209" s="24">
        <v>94340</v>
      </c>
      <c r="L209" s="24">
        <v>85142</v>
      </c>
      <c r="M209" s="24"/>
      <c r="N209" s="25" t="s">
        <v>911</v>
      </c>
      <c r="O209" s="23">
        <v>0.69530000000000003</v>
      </c>
      <c r="P209" s="23">
        <v>0.34010000000000001</v>
      </c>
      <c r="Q209" s="23">
        <v>0.34010000000000001</v>
      </c>
      <c r="R209" s="23">
        <v>1</v>
      </c>
      <c r="S209" s="23">
        <v>0.42499999999999999</v>
      </c>
      <c r="T209" s="23">
        <v>2.4091</v>
      </c>
      <c r="U209" s="23">
        <v>1.0255000000000001</v>
      </c>
      <c r="V209" s="23">
        <v>1.1795</v>
      </c>
      <c r="W209" s="23">
        <v>0.86160000000000003</v>
      </c>
      <c r="X209" s="23">
        <v>1.6362000000000001</v>
      </c>
      <c r="Y209" s="23">
        <v>0.34010000000000001</v>
      </c>
      <c r="Z209" s="23">
        <v>0.63719999999999999</v>
      </c>
      <c r="AA209" s="23">
        <v>0.34010000000000001</v>
      </c>
      <c r="AB209" s="23">
        <v>0.3967</v>
      </c>
      <c r="AC209" s="23">
        <v>0.34010000000000001</v>
      </c>
      <c r="AD209" s="23">
        <v>0.34010000000000001</v>
      </c>
      <c r="AE209" s="23">
        <v>0.37569999999999998</v>
      </c>
      <c r="AF209" s="23">
        <v>0.57369999999999999</v>
      </c>
      <c r="AG209" s="23">
        <v>1.621</v>
      </c>
      <c r="AH209" s="23">
        <v>1.0582</v>
      </c>
      <c r="AI209" s="23">
        <v>2.6741999999999999</v>
      </c>
      <c r="AJ209" s="23">
        <v>0.44640000000000002</v>
      </c>
      <c r="AK209" s="23">
        <v>1.4432</v>
      </c>
      <c r="AL209" s="23">
        <v>0.34010000000000001</v>
      </c>
      <c r="AM209" s="23">
        <v>0.34010000000000001</v>
      </c>
      <c r="AN209" s="23">
        <v>0.34010000000000001</v>
      </c>
      <c r="AO209" s="23">
        <v>38.056699999999999</v>
      </c>
      <c r="AP209" s="23">
        <v>54.548900000000003</v>
      </c>
      <c r="AQ209" s="23">
        <v>0.34010000000000001</v>
      </c>
      <c r="AR209" s="23">
        <v>0.34289999999999998</v>
      </c>
    </row>
    <row r="210" spans="1:44" ht="15" customHeight="1" x14ac:dyDescent="0.25">
      <c r="A210" s="24">
        <v>2295</v>
      </c>
      <c r="B210" s="23" t="s">
        <v>909</v>
      </c>
      <c r="C210" s="24" t="s">
        <v>164</v>
      </c>
      <c r="D210" s="24" t="s">
        <v>905</v>
      </c>
      <c r="E210" s="24">
        <v>42315</v>
      </c>
      <c r="F210" s="24" t="s">
        <v>37</v>
      </c>
      <c r="G210" s="24">
        <v>100001308</v>
      </c>
      <c r="H210" s="24">
        <v>2264</v>
      </c>
      <c r="I210" s="24">
        <v>223.1</v>
      </c>
      <c r="J210" s="24" t="s">
        <v>908</v>
      </c>
      <c r="K210" s="24">
        <v>14986</v>
      </c>
      <c r="L210" s="24">
        <v>14266</v>
      </c>
      <c r="M210" s="25" t="s">
        <v>907</v>
      </c>
      <c r="N210" s="25" t="s">
        <v>906</v>
      </c>
      <c r="O210" s="23">
        <v>0.58760000000000001</v>
      </c>
      <c r="P210" s="23">
        <v>1.3508</v>
      </c>
      <c r="Q210" s="23">
        <v>0.78969999999999996</v>
      </c>
      <c r="R210" s="23">
        <v>0.67649999999999999</v>
      </c>
      <c r="S210" s="23">
        <v>0.69789999999999996</v>
      </c>
      <c r="T210" s="23">
        <v>0.6915</v>
      </c>
      <c r="U210" s="23">
        <v>0.58460000000000001</v>
      </c>
      <c r="V210" s="23">
        <v>0.65669999999999995</v>
      </c>
      <c r="W210" s="23">
        <v>1.2693000000000001</v>
      </c>
      <c r="X210" s="23">
        <v>1.1466000000000001</v>
      </c>
      <c r="Y210" s="23">
        <v>0.71360000000000001</v>
      </c>
      <c r="Z210" s="23">
        <v>1.0333000000000001</v>
      </c>
      <c r="AA210" s="23">
        <v>1.5732999999999999</v>
      </c>
      <c r="AB210" s="23">
        <v>0.8458</v>
      </c>
      <c r="AC210" s="23">
        <v>1.1724000000000001</v>
      </c>
      <c r="AD210" s="23">
        <v>0.8458</v>
      </c>
      <c r="AE210" s="23">
        <v>1.7181999999999999</v>
      </c>
      <c r="AF210" s="23">
        <v>1.4348000000000001</v>
      </c>
      <c r="AG210" s="23">
        <v>1.4532</v>
      </c>
      <c r="AH210" s="23">
        <v>1.8985000000000001</v>
      </c>
      <c r="AI210" s="23">
        <v>0.7157</v>
      </c>
      <c r="AJ210" s="23">
        <v>0.95779999999999998</v>
      </c>
      <c r="AK210" s="23">
        <v>1.3233999999999999</v>
      </c>
      <c r="AL210" s="23">
        <v>1.1501999999999999</v>
      </c>
      <c r="AM210" s="23">
        <v>0.9667</v>
      </c>
      <c r="AN210" s="23">
        <v>1.0450999999999999</v>
      </c>
      <c r="AO210" s="23">
        <v>0.58460000000000001</v>
      </c>
      <c r="AP210" s="23">
        <v>0.58460000000000001</v>
      </c>
      <c r="AQ210" s="23">
        <v>0.58460000000000001</v>
      </c>
      <c r="AR210" s="23">
        <v>0.58460000000000001</v>
      </c>
    </row>
    <row r="211" spans="1:44" ht="15" customHeight="1" x14ac:dyDescent="0.25">
      <c r="A211" s="24">
        <v>2477</v>
      </c>
      <c r="B211" s="23" t="s">
        <v>904</v>
      </c>
      <c r="C211" s="24" t="s">
        <v>72</v>
      </c>
      <c r="D211" s="24" t="s">
        <v>71</v>
      </c>
      <c r="E211" s="24">
        <v>32448</v>
      </c>
      <c r="F211" s="24" t="s">
        <v>61</v>
      </c>
      <c r="G211" s="24">
        <v>100001221</v>
      </c>
      <c r="H211" s="24">
        <v>3745</v>
      </c>
      <c r="I211" s="24">
        <v>269.10000000000002</v>
      </c>
      <c r="J211" s="24" t="s">
        <v>903</v>
      </c>
      <c r="K211" s="24">
        <v>5280961</v>
      </c>
      <c r="L211" s="24">
        <v>4444448</v>
      </c>
      <c r="M211" s="25" t="s">
        <v>902</v>
      </c>
      <c r="N211" s="25" t="s">
        <v>901</v>
      </c>
      <c r="O211" s="23">
        <v>1.0506</v>
      </c>
      <c r="P211" s="23">
        <v>0.63290000000000002</v>
      </c>
      <c r="Q211" s="23">
        <v>1.4443999999999999</v>
      </c>
      <c r="R211" s="23">
        <v>0.49309999999999998</v>
      </c>
      <c r="S211" s="23">
        <v>0.32990000000000003</v>
      </c>
      <c r="T211" s="23">
        <v>1.1826000000000001</v>
      </c>
      <c r="U211" s="23">
        <v>1.2721</v>
      </c>
      <c r="V211" s="23">
        <v>0.46239999999999998</v>
      </c>
      <c r="W211" s="23">
        <v>0.32990000000000003</v>
      </c>
      <c r="X211" s="23">
        <v>0.32990000000000003</v>
      </c>
      <c r="Y211" s="23">
        <v>0.32990000000000003</v>
      </c>
      <c r="Z211" s="23">
        <v>0.32990000000000003</v>
      </c>
      <c r="AA211" s="23">
        <v>0.32990000000000003</v>
      </c>
      <c r="AB211" s="23">
        <v>0.32990000000000003</v>
      </c>
      <c r="AC211" s="23">
        <v>0.32990000000000003</v>
      </c>
      <c r="AD211" s="23">
        <v>0.32990000000000003</v>
      </c>
      <c r="AE211" s="23">
        <v>0.32990000000000003</v>
      </c>
      <c r="AF211" s="23">
        <v>0.32990000000000003</v>
      </c>
      <c r="AG211" s="23">
        <v>0.32990000000000003</v>
      </c>
      <c r="AH211" s="23">
        <v>0.32990000000000003</v>
      </c>
      <c r="AI211" s="23">
        <v>0.32990000000000003</v>
      </c>
      <c r="AJ211" s="23">
        <v>0.32990000000000003</v>
      </c>
      <c r="AK211" s="23">
        <v>0.32990000000000003</v>
      </c>
      <c r="AL211" s="23">
        <v>0.32990000000000003</v>
      </c>
      <c r="AM211" s="23">
        <v>0.32990000000000003</v>
      </c>
      <c r="AN211" s="23">
        <v>0.32990000000000003</v>
      </c>
      <c r="AO211" s="23">
        <v>2.0752999999999999</v>
      </c>
      <c r="AP211" s="23">
        <v>0.94940000000000002</v>
      </c>
      <c r="AQ211" s="23">
        <v>0.32990000000000003</v>
      </c>
      <c r="AR211" s="23">
        <v>0.32990000000000003</v>
      </c>
    </row>
    <row r="212" spans="1:44" ht="15" customHeight="1" x14ac:dyDescent="0.25">
      <c r="A212" s="24">
        <v>2476</v>
      </c>
      <c r="B212" s="23" t="s">
        <v>900</v>
      </c>
      <c r="C212" s="24" t="s">
        <v>72</v>
      </c>
      <c r="D212" s="24" t="s">
        <v>71</v>
      </c>
      <c r="E212" s="24">
        <v>32436</v>
      </c>
      <c r="F212" s="24" t="s">
        <v>66</v>
      </c>
      <c r="G212" s="24">
        <v>100001220</v>
      </c>
      <c r="H212" s="24">
        <v>3620</v>
      </c>
      <c r="I212" s="24">
        <v>433</v>
      </c>
      <c r="J212" s="24" t="s">
        <v>899</v>
      </c>
      <c r="K212" s="24">
        <v>5281377</v>
      </c>
      <c r="L212" s="24">
        <v>4444736</v>
      </c>
      <c r="M212" s="25" t="s">
        <v>898</v>
      </c>
      <c r="N212" s="25" t="s">
        <v>897</v>
      </c>
      <c r="O212" s="23">
        <v>0.69010000000000005</v>
      </c>
      <c r="P212" s="23">
        <v>0.69010000000000005</v>
      </c>
      <c r="Q212" s="23">
        <v>0.69010000000000005</v>
      </c>
      <c r="R212" s="23">
        <v>0.69010000000000005</v>
      </c>
      <c r="S212" s="23">
        <v>0.69010000000000005</v>
      </c>
      <c r="T212" s="23">
        <v>0.69010000000000005</v>
      </c>
      <c r="U212" s="23">
        <v>0.69010000000000005</v>
      </c>
      <c r="V212" s="23">
        <v>0.69010000000000005</v>
      </c>
      <c r="W212" s="23">
        <v>0.69010000000000005</v>
      </c>
      <c r="X212" s="23">
        <v>0.69010000000000005</v>
      </c>
      <c r="Y212" s="23">
        <v>0.69010000000000005</v>
      </c>
      <c r="Z212" s="23">
        <v>0.69010000000000005</v>
      </c>
      <c r="AA212" s="23">
        <v>0.69010000000000005</v>
      </c>
      <c r="AB212" s="23">
        <v>0.69010000000000005</v>
      </c>
      <c r="AC212" s="23">
        <v>0.69010000000000005</v>
      </c>
      <c r="AD212" s="23">
        <v>0.69010000000000005</v>
      </c>
      <c r="AE212" s="23">
        <v>0.69010000000000005</v>
      </c>
      <c r="AF212" s="23">
        <v>0.69010000000000005</v>
      </c>
      <c r="AG212" s="23">
        <v>0.69010000000000005</v>
      </c>
      <c r="AH212" s="23">
        <v>0.69010000000000005</v>
      </c>
      <c r="AI212" s="23">
        <v>0.69010000000000005</v>
      </c>
      <c r="AJ212" s="23">
        <v>0.69010000000000005</v>
      </c>
      <c r="AK212" s="23">
        <v>0.69010000000000005</v>
      </c>
      <c r="AL212" s="23">
        <v>0.69010000000000005</v>
      </c>
      <c r="AM212" s="23">
        <v>0.69010000000000005</v>
      </c>
      <c r="AN212" s="23">
        <v>0.69010000000000005</v>
      </c>
      <c r="AO212" s="23">
        <v>0.69010000000000005</v>
      </c>
      <c r="AP212" s="23">
        <v>1.3099000000000001</v>
      </c>
      <c r="AQ212" s="23">
        <v>0.69010000000000005</v>
      </c>
      <c r="AR212" s="23">
        <v>0.69010000000000005</v>
      </c>
    </row>
    <row r="213" spans="1:44" ht="15" customHeight="1" x14ac:dyDescent="0.25">
      <c r="A213" s="24">
        <v>2544</v>
      </c>
      <c r="B213" s="23" t="s">
        <v>896</v>
      </c>
      <c r="C213" s="24" t="s">
        <v>72</v>
      </c>
      <c r="D213" s="24" t="s">
        <v>71</v>
      </c>
      <c r="E213" s="24">
        <v>587</v>
      </c>
      <c r="F213" s="24" t="s">
        <v>37</v>
      </c>
      <c r="G213" s="24">
        <v>338</v>
      </c>
      <c r="H213" s="24">
        <v>1879.4</v>
      </c>
      <c r="I213" s="24">
        <v>333</v>
      </c>
      <c r="J213" s="24" t="s">
        <v>895</v>
      </c>
      <c r="K213" s="24">
        <v>10690</v>
      </c>
      <c r="L213" s="24">
        <v>10240</v>
      </c>
      <c r="M213" s="25" t="s">
        <v>894</v>
      </c>
      <c r="N213" s="25" t="s">
        <v>893</v>
      </c>
      <c r="O213" s="23">
        <v>0.75129999999999997</v>
      </c>
      <c r="P213" s="23">
        <v>0.81479999999999997</v>
      </c>
      <c r="Q213" s="23">
        <v>1.2723</v>
      </c>
      <c r="R213" s="23">
        <v>1.1800999999999999</v>
      </c>
      <c r="S213" s="23">
        <v>0.51249999999999996</v>
      </c>
      <c r="T213" s="23">
        <v>1.35</v>
      </c>
      <c r="U213" s="23">
        <v>0.28170000000000001</v>
      </c>
      <c r="V213" s="23">
        <v>0.81989999999999996</v>
      </c>
      <c r="W213" s="23">
        <v>0.28170000000000001</v>
      </c>
      <c r="X213" s="23">
        <v>0.28170000000000001</v>
      </c>
      <c r="Y213" s="23">
        <v>0.28170000000000001</v>
      </c>
      <c r="Z213" s="23">
        <v>0.28170000000000001</v>
      </c>
      <c r="AA213" s="23">
        <v>0.28170000000000001</v>
      </c>
      <c r="AB213" s="23">
        <v>0.28170000000000001</v>
      </c>
      <c r="AC213" s="23">
        <v>0.28170000000000001</v>
      </c>
      <c r="AD213" s="23">
        <v>0.28170000000000001</v>
      </c>
      <c r="AE213" s="23">
        <v>0.28170000000000001</v>
      </c>
      <c r="AF213" s="23">
        <v>0.28170000000000001</v>
      </c>
      <c r="AG213" s="23">
        <v>0.28170000000000001</v>
      </c>
      <c r="AH213" s="23">
        <v>0.28170000000000001</v>
      </c>
      <c r="AI213" s="23">
        <v>0.28170000000000001</v>
      </c>
      <c r="AJ213" s="23">
        <v>0.28170000000000001</v>
      </c>
      <c r="AK213" s="23">
        <v>0.28170000000000001</v>
      </c>
      <c r="AL213" s="23">
        <v>0.28170000000000001</v>
      </c>
      <c r="AM213" s="23">
        <v>0.28170000000000001</v>
      </c>
      <c r="AN213" s="23">
        <v>0.28170000000000001</v>
      </c>
      <c r="AO213" s="23">
        <v>9.3225999999999996</v>
      </c>
      <c r="AP213" s="23">
        <v>9.8933</v>
      </c>
      <c r="AQ213" s="23">
        <v>0.28170000000000001</v>
      </c>
      <c r="AR213" s="23">
        <v>0.28170000000000001</v>
      </c>
    </row>
    <row r="214" spans="1:44" ht="15" customHeight="1" x14ac:dyDescent="0.25">
      <c r="A214" s="24">
        <v>880</v>
      </c>
      <c r="B214" s="23" t="s">
        <v>892</v>
      </c>
      <c r="C214" s="24" t="s">
        <v>32</v>
      </c>
      <c r="D214" s="24" t="s">
        <v>544</v>
      </c>
      <c r="E214" s="24">
        <v>18534</v>
      </c>
      <c r="F214" s="24" t="s">
        <v>37</v>
      </c>
      <c r="G214" s="24">
        <v>289</v>
      </c>
      <c r="H214" s="24">
        <v>1833</v>
      </c>
      <c r="I214" s="24">
        <v>203</v>
      </c>
      <c r="J214" s="24" t="s">
        <v>891</v>
      </c>
      <c r="K214" s="24">
        <v>441477</v>
      </c>
      <c r="L214" s="24">
        <v>390201</v>
      </c>
      <c r="M214" s="25" t="s">
        <v>890</v>
      </c>
      <c r="N214" s="25" t="s">
        <v>889</v>
      </c>
      <c r="O214" s="23">
        <v>1.7304999999999999</v>
      </c>
      <c r="P214" s="23">
        <v>0.4733</v>
      </c>
      <c r="Q214" s="23">
        <v>4.2653999999999996</v>
      </c>
      <c r="R214" s="23">
        <v>2.4256000000000002</v>
      </c>
      <c r="S214" s="23">
        <v>0.87760000000000005</v>
      </c>
      <c r="T214" s="23">
        <v>2.2892999999999999</v>
      </c>
      <c r="U214" s="23">
        <v>1.5503</v>
      </c>
      <c r="V214" s="23">
        <v>1.6566000000000001</v>
      </c>
      <c r="W214" s="23">
        <v>0.50590000000000002</v>
      </c>
      <c r="X214" s="23">
        <v>0.36559999999999998</v>
      </c>
      <c r="Y214" s="23">
        <v>3.3342000000000001</v>
      </c>
      <c r="Z214" s="23">
        <v>0.86209999999999998</v>
      </c>
      <c r="AA214" s="23">
        <v>0.2258</v>
      </c>
      <c r="AB214" s="23">
        <v>0.2258</v>
      </c>
      <c r="AC214" s="23">
        <v>0.2258</v>
      </c>
      <c r="AD214" s="23">
        <v>0.2258</v>
      </c>
      <c r="AE214" s="23">
        <v>0.5746</v>
      </c>
      <c r="AF214" s="23">
        <v>0.42530000000000001</v>
      </c>
      <c r="AG214" s="23">
        <v>1</v>
      </c>
      <c r="AH214" s="23">
        <v>0.6734</v>
      </c>
      <c r="AI214" s="23">
        <v>1.3777999999999999</v>
      </c>
      <c r="AJ214" s="23">
        <v>0.2258</v>
      </c>
      <c r="AK214" s="23">
        <v>0.2258</v>
      </c>
      <c r="AL214" s="23">
        <v>0.2258</v>
      </c>
      <c r="AM214" s="23">
        <v>0.2258</v>
      </c>
      <c r="AN214" s="23">
        <v>0.23810000000000001</v>
      </c>
      <c r="AO214" s="23">
        <v>4.3567</v>
      </c>
      <c r="AP214" s="23">
        <v>4.2159000000000004</v>
      </c>
      <c r="AQ214" s="23">
        <v>0.2258</v>
      </c>
      <c r="AR214" s="23">
        <v>0.2258</v>
      </c>
    </row>
    <row r="215" spans="1:44" ht="15" customHeight="1" x14ac:dyDescent="0.25">
      <c r="A215" s="24">
        <v>738</v>
      </c>
      <c r="B215" s="23" t="s">
        <v>888</v>
      </c>
      <c r="C215" s="24" t="s">
        <v>32</v>
      </c>
      <c r="D215" s="24" t="s">
        <v>703</v>
      </c>
      <c r="E215" s="24">
        <v>20488</v>
      </c>
      <c r="F215" s="24" t="s">
        <v>37</v>
      </c>
      <c r="G215" s="24">
        <v>572</v>
      </c>
      <c r="H215" s="24">
        <v>1866.8</v>
      </c>
      <c r="I215" s="24">
        <v>217.1</v>
      </c>
      <c r="J215" s="24" t="s">
        <v>887</v>
      </c>
      <c r="K215" s="24">
        <v>79025</v>
      </c>
      <c r="L215" s="24">
        <v>71358</v>
      </c>
      <c r="M215" s="25" t="s">
        <v>886</v>
      </c>
      <c r="N215" s="25" t="s">
        <v>885</v>
      </c>
      <c r="O215" s="23">
        <v>6.3548999999999998</v>
      </c>
      <c r="P215" s="23">
        <v>3.2827000000000002</v>
      </c>
      <c r="Q215" s="23">
        <v>6.7202000000000002</v>
      </c>
      <c r="R215" s="23">
        <v>4.9957000000000003</v>
      </c>
      <c r="S215" s="23">
        <v>4.5385</v>
      </c>
      <c r="T215" s="23">
        <v>6.0179999999999998</v>
      </c>
      <c r="U215" s="23">
        <v>4.8906999999999998</v>
      </c>
      <c r="V215" s="23">
        <v>7.2977999999999996</v>
      </c>
      <c r="W215" s="23">
        <v>0.439</v>
      </c>
      <c r="X215" s="23">
        <v>0.49590000000000001</v>
      </c>
      <c r="Y215" s="23">
        <v>1.8869</v>
      </c>
      <c r="Z215" s="23">
        <v>0.70579999999999998</v>
      </c>
      <c r="AA215" s="23">
        <v>0.26960000000000001</v>
      </c>
      <c r="AB215" s="23">
        <v>0.16139999999999999</v>
      </c>
      <c r="AC215" s="23">
        <v>0.57079999999999997</v>
      </c>
      <c r="AD215" s="23">
        <v>4.7399999999999998E-2</v>
      </c>
      <c r="AE215" s="23">
        <v>0.32050000000000001</v>
      </c>
      <c r="AF215" s="23">
        <v>0.59299999999999997</v>
      </c>
      <c r="AG215" s="23">
        <v>1.2636000000000001</v>
      </c>
      <c r="AH215" s="23">
        <v>0.73640000000000005</v>
      </c>
      <c r="AI215" s="23">
        <v>3.1989999999999998</v>
      </c>
      <c r="AJ215" s="23">
        <v>0.14019999999999999</v>
      </c>
      <c r="AK215" s="23">
        <v>0.3357</v>
      </c>
      <c r="AL215" s="23">
        <v>0.1457</v>
      </c>
      <c r="AM215" s="23">
        <v>0.1045</v>
      </c>
      <c r="AN215" s="23">
        <v>0.66479999999999995</v>
      </c>
      <c r="AO215" s="23">
        <v>4.1921999999999997</v>
      </c>
      <c r="AP215" s="23">
        <v>4.5431999999999997</v>
      </c>
      <c r="AQ215" s="23">
        <v>3.4182000000000001</v>
      </c>
      <c r="AR215" s="23">
        <v>3.4807000000000001</v>
      </c>
    </row>
    <row r="216" spans="1:44" ht="15" customHeight="1" x14ac:dyDescent="0.25">
      <c r="A216" s="24">
        <v>36</v>
      </c>
      <c r="B216" s="23" t="s">
        <v>884</v>
      </c>
      <c r="C216" s="24" t="s">
        <v>50</v>
      </c>
      <c r="D216" s="24" t="s">
        <v>567</v>
      </c>
      <c r="E216" s="24">
        <v>57</v>
      </c>
      <c r="F216" s="24" t="s">
        <v>66</v>
      </c>
      <c r="G216" s="24">
        <v>561</v>
      </c>
      <c r="H216" s="24">
        <v>700</v>
      </c>
      <c r="I216" s="24">
        <v>148.1</v>
      </c>
      <c r="J216" s="24" t="s">
        <v>883</v>
      </c>
      <c r="K216" s="24">
        <v>611</v>
      </c>
      <c r="L216" s="24">
        <v>591</v>
      </c>
      <c r="M216" s="25" t="s">
        <v>882</v>
      </c>
      <c r="N216" s="25" t="s">
        <v>881</v>
      </c>
      <c r="O216" s="23">
        <v>2.9247000000000001</v>
      </c>
      <c r="P216" s="23">
        <v>0.99109999999999998</v>
      </c>
      <c r="Q216" s="23">
        <v>1.0088999999999999</v>
      </c>
      <c r="R216" s="23">
        <v>3.5430999999999999</v>
      </c>
      <c r="S216" s="23">
        <v>0.89419999999999999</v>
      </c>
      <c r="T216" s="23">
        <v>8.7929999999999993</v>
      </c>
      <c r="U216" s="23">
        <v>2.9163000000000001</v>
      </c>
      <c r="V216" s="23">
        <v>5.0994000000000002</v>
      </c>
      <c r="W216" s="23">
        <v>0.8871</v>
      </c>
      <c r="X216" s="23">
        <v>2.617</v>
      </c>
      <c r="Y216" s="23">
        <v>1.405</v>
      </c>
      <c r="Z216" s="23">
        <v>1.115</v>
      </c>
      <c r="AA216" s="23">
        <v>0.57499999999999996</v>
      </c>
      <c r="AB216" s="23">
        <v>0.67190000000000005</v>
      </c>
      <c r="AC216" s="23">
        <v>1.0324</v>
      </c>
      <c r="AD216" s="23">
        <v>0.75219999999999998</v>
      </c>
      <c r="AE216" s="23">
        <v>0.51519999999999999</v>
      </c>
      <c r="AF216" s="23">
        <v>0.74419999999999997</v>
      </c>
      <c r="AG216" s="23">
        <v>1.0571999999999999</v>
      </c>
      <c r="AH216" s="23">
        <v>0.85419999999999996</v>
      </c>
      <c r="AI216" s="23">
        <v>2.0847000000000002</v>
      </c>
      <c r="AJ216" s="23">
        <v>0.98199999999999998</v>
      </c>
      <c r="AK216" s="23">
        <v>2.3302</v>
      </c>
      <c r="AL216" s="23">
        <v>0.91180000000000005</v>
      </c>
      <c r="AM216" s="23">
        <v>0.61629999999999996</v>
      </c>
      <c r="AN216" s="23">
        <v>0.94410000000000005</v>
      </c>
      <c r="AO216" s="23">
        <v>1.1398999999999999</v>
      </c>
      <c r="AP216" s="23">
        <v>1.395</v>
      </c>
      <c r="AQ216" s="23">
        <v>2.1299999999999999E-2</v>
      </c>
      <c r="AR216" s="23">
        <v>1.83E-2</v>
      </c>
    </row>
    <row r="217" spans="1:44" ht="15" customHeight="1" x14ac:dyDescent="0.25">
      <c r="A217" s="24">
        <v>37</v>
      </c>
      <c r="B217" s="23" t="s">
        <v>880</v>
      </c>
      <c r="C217" s="24" t="s">
        <v>50</v>
      </c>
      <c r="D217" s="24" t="s">
        <v>567</v>
      </c>
      <c r="E217" s="24">
        <v>53</v>
      </c>
      <c r="F217" s="24" t="s">
        <v>66</v>
      </c>
      <c r="G217" s="24">
        <v>563</v>
      </c>
      <c r="H217" s="24">
        <v>684</v>
      </c>
      <c r="I217" s="24">
        <v>147.19999999999999</v>
      </c>
      <c r="J217" s="24" t="s">
        <v>879</v>
      </c>
      <c r="K217" s="24">
        <v>5961</v>
      </c>
      <c r="L217" s="24">
        <v>5746</v>
      </c>
      <c r="M217" s="25" t="s">
        <v>878</v>
      </c>
      <c r="N217" s="25" t="s">
        <v>877</v>
      </c>
      <c r="O217" s="23">
        <v>1.992</v>
      </c>
      <c r="P217" s="23">
        <v>0.91549999999999998</v>
      </c>
      <c r="Q217" s="23">
        <v>1.0082</v>
      </c>
      <c r="R217" s="23">
        <v>1.9621999999999999</v>
      </c>
      <c r="S217" s="23">
        <v>0.53900000000000003</v>
      </c>
      <c r="T217" s="23">
        <v>5.2389999999999999</v>
      </c>
      <c r="U217" s="23">
        <v>2.0350000000000001</v>
      </c>
      <c r="V217" s="23">
        <v>1.9712000000000001</v>
      </c>
      <c r="W217" s="23">
        <v>0.95579999999999998</v>
      </c>
      <c r="X217" s="23">
        <v>2.7726999999999999</v>
      </c>
      <c r="Y217" s="23">
        <v>1.6578999999999999</v>
      </c>
      <c r="Z217" s="23">
        <v>0.88349999999999995</v>
      </c>
      <c r="AA217" s="23">
        <v>0.75160000000000005</v>
      </c>
      <c r="AB217" s="23">
        <v>0.8982</v>
      </c>
      <c r="AC217" s="23">
        <v>1.8303</v>
      </c>
      <c r="AD217" s="23">
        <v>0.99180000000000001</v>
      </c>
      <c r="AE217" s="23">
        <v>0.51449999999999996</v>
      </c>
      <c r="AF217" s="23">
        <v>0.91310000000000002</v>
      </c>
      <c r="AG217" s="23">
        <v>1.1780999999999999</v>
      </c>
      <c r="AH217" s="23">
        <v>0.97409999999999997</v>
      </c>
      <c r="AI217" s="23">
        <v>3.0453999999999999</v>
      </c>
      <c r="AJ217" s="23">
        <v>1.7648999999999999</v>
      </c>
      <c r="AK217" s="23">
        <v>2.4207999999999998</v>
      </c>
      <c r="AL217" s="23">
        <v>0.71540000000000004</v>
      </c>
      <c r="AM217" s="23">
        <v>0.91669999999999996</v>
      </c>
      <c r="AN217" s="23">
        <v>1.8065</v>
      </c>
      <c r="AO217" s="23">
        <v>0.5262</v>
      </c>
      <c r="AP217" s="23">
        <v>0.80449999999999999</v>
      </c>
      <c r="AQ217" s="23">
        <v>0.51449999999999996</v>
      </c>
      <c r="AR217" s="23">
        <v>0.51449999999999996</v>
      </c>
    </row>
    <row r="218" spans="1:44" ht="15" customHeight="1" x14ac:dyDescent="0.25">
      <c r="A218" s="24">
        <v>464</v>
      </c>
      <c r="B218" s="23" t="s">
        <v>876</v>
      </c>
      <c r="C218" s="24" t="s">
        <v>78</v>
      </c>
      <c r="D218" s="24" t="s">
        <v>77</v>
      </c>
      <c r="E218" s="24">
        <v>42988</v>
      </c>
      <c r="F218" s="24" t="s">
        <v>66</v>
      </c>
      <c r="G218" s="24">
        <v>100003159</v>
      </c>
      <c r="H218" s="24">
        <v>2070.6</v>
      </c>
      <c r="I218" s="24">
        <v>260.2</v>
      </c>
      <c r="J218" s="24"/>
      <c r="K218" s="24"/>
      <c r="L218" s="24">
        <v>16568302</v>
      </c>
      <c r="M218" s="24"/>
      <c r="N218" s="24"/>
      <c r="O218" s="23">
        <v>0.88529999999999998</v>
      </c>
      <c r="P218" s="23">
        <v>0.78339999999999999</v>
      </c>
      <c r="Q218" s="23">
        <v>0.59809999999999997</v>
      </c>
      <c r="R218" s="23">
        <v>1.0245</v>
      </c>
      <c r="S218" s="23">
        <v>0.66139999999999999</v>
      </c>
      <c r="T218" s="23">
        <v>2.4906999999999999</v>
      </c>
      <c r="U218" s="23">
        <v>0.93859999999999999</v>
      </c>
      <c r="V218" s="23">
        <v>1.0026999999999999</v>
      </c>
      <c r="W218" s="23">
        <v>0.99729999999999996</v>
      </c>
      <c r="X218" s="23">
        <v>2.0634999999999999</v>
      </c>
      <c r="Y218" s="23">
        <v>1.2828999999999999</v>
      </c>
      <c r="Z218" s="23">
        <v>1.2915000000000001</v>
      </c>
      <c r="AA218" s="23">
        <v>0.50329999999999997</v>
      </c>
      <c r="AB218" s="23">
        <v>0.50329999999999997</v>
      </c>
      <c r="AC218" s="23">
        <v>1.3438000000000001</v>
      </c>
      <c r="AD218" s="23">
        <v>0.65029999999999999</v>
      </c>
      <c r="AE218" s="23">
        <v>0.96140000000000003</v>
      </c>
      <c r="AF218" s="23">
        <v>1.2917000000000001</v>
      </c>
      <c r="AG218" s="23">
        <v>1.9032</v>
      </c>
      <c r="AH218" s="23">
        <v>1.8046</v>
      </c>
      <c r="AI218" s="23">
        <v>0.88790000000000002</v>
      </c>
      <c r="AJ218" s="23">
        <v>1.9416</v>
      </c>
      <c r="AK218" s="23">
        <v>2.3374000000000001</v>
      </c>
      <c r="AL218" s="23">
        <v>0.62829999999999997</v>
      </c>
      <c r="AM218" s="23">
        <v>0.98609999999999998</v>
      </c>
      <c r="AN218" s="23">
        <v>0.50329999999999997</v>
      </c>
      <c r="AO218" s="23">
        <v>0.50329999999999997</v>
      </c>
      <c r="AP218" s="23">
        <v>0.50329999999999997</v>
      </c>
      <c r="AQ218" s="23">
        <v>0.50329999999999997</v>
      </c>
      <c r="AR218" s="23">
        <v>0.50329999999999997</v>
      </c>
    </row>
    <row r="219" spans="1:44" ht="15" customHeight="1" x14ac:dyDescent="0.25">
      <c r="A219" s="24">
        <v>465</v>
      </c>
      <c r="B219" s="23" t="s">
        <v>875</v>
      </c>
      <c r="C219" s="24" t="s">
        <v>78</v>
      </c>
      <c r="D219" s="24" t="s">
        <v>77</v>
      </c>
      <c r="E219" s="24">
        <v>42994</v>
      </c>
      <c r="F219" s="24" t="s">
        <v>66</v>
      </c>
      <c r="G219" s="24">
        <v>100003160</v>
      </c>
      <c r="H219" s="24">
        <v>2180</v>
      </c>
      <c r="I219" s="24">
        <v>260.2</v>
      </c>
      <c r="J219" s="24"/>
      <c r="K219" s="24"/>
      <c r="L219" s="24">
        <v>16568303</v>
      </c>
      <c r="M219" s="24"/>
      <c r="N219" s="24"/>
      <c r="O219" s="23">
        <v>1.0273000000000001</v>
      </c>
      <c r="P219" s="23">
        <v>0.87239999999999995</v>
      </c>
      <c r="Q219" s="23">
        <v>0.24479999999999999</v>
      </c>
      <c r="R219" s="23">
        <v>0.82630000000000003</v>
      </c>
      <c r="S219" s="23">
        <v>0.24479999999999999</v>
      </c>
      <c r="T219" s="23">
        <v>3.0888</v>
      </c>
      <c r="U219" s="23">
        <v>1.2040999999999999</v>
      </c>
      <c r="V219" s="23">
        <v>0.90369999999999995</v>
      </c>
      <c r="W219" s="23">
        <v>0.73560000000000003</v>
      </c>
      <c r="X219" s="23">
        <v>1.4746999999999999</v>
      </c>
      <c r="Y219" s="23">
        <v>1</v>
      </c>
      <c r="Z219" s="23">
        <v>0.84299999999999997</v>
      </c>
      <c r="AA219" s="23">
        <v>0.45839999999999997</v>
      </c>
      <c r="AB219" s="23">
        <v>0.43719999999999998</v>
      </c>
      <c r="AC219" s="23">
        <v>1.4327000000000001</v>
      </c>
      <c r="AD219" s="23">
        <v>0.24479999999999999</v>
      </c>
      <c r="AE219" s="23">
        <v>0.24479999999999999</v>
      </c>
      <c r="AF219" s="23">
        <v>1.2806999999999999</v>
      </c>
      <c r="AG219" s="23">
        <v>1.1956</v>
      </c>
      <c r="AH219" s="23">
        <v>1.3260000000000001</v>
      </c>
      <c r="AI219" s="23">
        <v>1.2586999999999999</v>
      </c>
      <c r="AJ219" s="23">
        <v>1.7774000000000001</v>
      </c>
      <c r="AK219" s="23">
        <v>1.5685</v>
      </c>
      <c r="AL219" s="23">
        <v>0.24479999999999999</v>
      </c>
      <c r="AM219" s="23">
        <v>0.70950000000000002</v>
      </c>
      <c r="AN219" s="23">
        <v>0.80200000000000005</v>
      </c>
      <c r="AO219" s="23">
        <v>0.24479999999999999</v>
      </c>
      <c r="AP219" s="23">
        <v>0.42220000000000002</v>
      </c>
      <c r="AQ219" s="23">
        <v>0.24479999999999999</v>
      </c>
      <c r="AR219" s="23">
        <v>0.24479999999999999</v>
      </c>
    </row>
    <row r="220" spans="1:44" ht="15" customHeight="1" x14ac:dyDescent="0.25">
      <c r="A220" s="24">
        <v>758</v>
      </c>
      <c r="B220" s="23" t="s">
        <v>874</v>
      </c>
      <c r="C220" s="24" t="s">
        <v>32</v>
      </c>
      <c r="D220" s="24" t="s">
        <v>703</v>
      </c>
      <c r="E220" s="24">
        <v>1572</v>
      </c>
      <c r="F220" s="24" t="s">
        <v>37</v>
      </c>
      <c r="G220" s="24">
        <v>1052</v>
      </c>
      <c r="H220" s="24">
        <v>1360.7</v>
      </c>
      <c r="I220" s="24">
        <v>189</v>
      </c>
      <c r="J220" s="24" t="s">
        <v>873</v>
      </c>
      <c r="K220" s="24">
        <v>752</v>
      </c>
      <c r="L220" s="24">
        <v>732</v>
      </c>
      <c r="M220" s="25" t="s">
        <v>872</v>
      </c>
      <c r="N220" s="25" t="s">
        <v>871</v>
      </c>
      <c r="O220" s="23">
        <v>1.8667</v>
      </c>
      <c r="P220" s="23">
        <v>1.9079999999999999</v>
      </c>
      <c r="Q220" s="23">
        <v>2.7776000000000001</v>
      </c>
      <c r="R220" s="23">
        <v>1.1593</v>
      </c>
      <c r="S220" s="23">
        <v>1.5192000000000001</v>
      </c>
      <c r="T220" s="23">
        <v>2.0670999999999999</v>
      </c>
      <c r="U220" s="23">
        <v>1.4812000000000001</v>
      </c>
      <c r="V220" s="23">
        <v>1.4530000000000001</v>
      </c>
      <c r="W220" s="23">
        <v>0.31219999999999998</v>
      </c>
      <c r="X220" s="23">
        <v>0.2273</v>
      </c>
      <c r="Y220" s="23">
        <v>1</v>
      </c>
      <c r="Z220" s="23">
        <v>0.1082</v>
      </c>
      <c r="AA220" s="23">
        <v>0.19570000000000001</v>
      </c>
      <c r="AB220" s="23">
        <v>0.1082</v>
      </c>
      <c r="AC220" s="23">
        <v>0.1082</v>
      </c>
      <c r="AD220" s="23">
        <v>0.1082</v>
      </c>
      <c r="AE220" s="23">
        <v>0.1082</v>
      </c>
      <c r="AF220" s="23">
        <v>0.25019999999999998</v>
      </c>
      <c r="AG220" s="23">
        <v>0.3523</v>
      </c>
      <c r="AH220" s="23">
        <v>0.1082</v>
      </c>
      <c r="AI220" s="23">
        <v>0.48759999999999998</v>
      </c>
      <c r="AJ220" s="23">
        <v>0.15479999999999999</v>
      </c>
      <c r="AK220" s="23">
        <v>0.46150000000000002</v>
      </c>
      <c r="AL220" s="23">
        <v>0.1082</v>
      </c>
      <c r="AM220" s="23">
        <v>0.1082</v>
      </c>
      <c r="AN220" s="23">
        <v>0.21529999999999999</v>
      </c>
      <c r="AO220" s="23">
        <v>9.0802999999999994</v>
      </c>
      <c r="AP220" s="23">
        <v>6.8495999999999997</v>
      </c>
      <c r="AQ220" s="23">
        <v>0.1082</v>
      </c>
      <c r="AR220" s="23">
        <v>0.1082</v>
      </c>
    </row>
    <row r="221" spans="1:44" ht="15" customHeight="1" x14ac:dyDescent="0.25">
      <c r="A221" s="24">
        <v>1436</v>
      </c>
      <c r="B221" s="23" t="s">
        <v>870</v>
      </c>
      <c r="C221" s="24" t="s">
        <v>104</v>
      </c>
      <c r="D221" s="24" t="s">
        <v>862</v>
      </c>
      <c r="E221" s="24">
        <v>15122</v>
      </c>
      <c r="F221" s="24" t="s">
        <v>37</v>
      </c>
      <c r="G221" s="24">
        <v>1254</v>
      </c>
      <c r="H221" s="24">
        <v>1311</v>
      </c>
      <c r="I221" s="24">
        <v>205</v>
      </c>
      <c r="J221" s="24" t="s">
        <v>869</v>
      </c>
      <c r="K221" s="24">
        <v>753</v>
      </c>
      <c r="L221" s="24">
        <v>733</v>
      </c>
      <c r="M221" s="25" t="s">
        <v>868</v>
      </c>
      <c r="N221" s="25" t="s">
        <v>867</v>
      </c>
      <c r="O221" s="23">
        <v>8.2375000000000007</v>
      </c>
      <c r="P221" s="23">
        <v>7.0231000000000003</v>
      </c>
      <c r="Q221" s="23">
        <v>8.7779000000000007</v>
      </c>
      <c r="R221" s="23">
        <v>6.2503000000000002</v>
      </c>
      <c r="S221" s="23">
        <v>6.8380000000000001</v>
      </c>
      <c r="T221" s="23">
        <v>5.7167000000000003</v>
      </c>
      <c r="U221" s="23">
        <v>4.2835000000000001</v>
      </c>
      <c r="V221" s="23">
        <v>4.7405999999999997</v>
      </c>
      <c r="W221" s="23">
        <v>0.68559999999999999</v>
      </c>
      <c r="X221" s="23">
        <v>0.8397</v>
      </c>
      <c r="Y221" s="23">
        <v>1.8039000000000001</v>
      </c>
      <c r="Z221" s="23">
        <v>0.72050000000000003</v>
      </c>
      <c r="AA221" s="23">
        <v>0.99439999999999995</v>
      </c>
      <c r="AB221" s="23">
        <v>0.73919999999999997</v>
      </c>
      <c r="AC221" s="23">
        <v>0.97950000000000004</v>
      </c>
      <c r="AD221" s="23">
        <v>0.50470000000000004</v>
      </c>
      <c r="AE221" s="23">
        <v>0.70469999999999999</v>
      </c>
      <c r="AF221" s="23">
        <v>1.075</v>
      </c>
      <c r="AG221" s="23">
        <v>0.75170000000000003</v>
      </c>
      <c r="AH221" s="23">
        <v>0.67949999999999999</v>
      </c>
      <c r="AI221" s="23">
        <v>0.91369999999999996</v>
      </c>
      <c r="AJ221" s="23">
        <v>0.88170000000000004</v>
      </c>
      <c r="AK221" s="23">
        <v>2.9539</v>
      </c>
      <c r="AL221" s="23">
        <v>0.72</v>
      </c>
      <c r="AM221" s="23">
        <v>0.43540000000000001</v>
      </c>
      <c r="AN221" s="23">
        <v>0.48780000000000001</v>
      </c>
      <c r="AO221" s="23">
        <v>5.6683000000000003</v>
      </c>
      <c r="AP221" s="23">
        <v>5.6073000000000004</v>
      </c>
      <c r="AQ221" s="23">
        <v>1.0056</v>
      </c>
      <c r="AR221" s="23">
        <v>1.6849000000000001</v>
      </c>
    </row>
    <row r="222" spans="1:44" ht="15" customHeight="1" x14ac:dyDescent="0.25">
      <c r="A222" s="24">
        <v>1437</v>
      </c>
      <c r="B222" s="23" t="s">
        <v>866</v>
      </c>
      <c r="C222" s="24" t="s">
        <v>104</v>
      </c>
      <c r="D222" s="24" t="s">
        <v>862</v>
      </c>
      <c r="E222" s="24">
        <v>15365</v>
      </c>
      <c r="F222" s="24" t="s">
        <v>37</v>
      </c>
      <c r="G222" s="24">
        <v>100000258</v>
      </c>
      <c r="H222" s="24">
        <v>1719.7</v>
      </c>
      <c r="I222" s="24">
        <v>357.1</v>
      </c>
      <c r="J222" s="24" t="s">
        <v>865</v>
      </c>
      <c r="K222" s="24">
        <v>754</v>
      </c>
      <c r="L222" s="24">
        <v>734</v>
      </c>
      <c r="M222" s="25" t="s">
        <v>864</v>
      </c>
      <c r="N222" s="25" t="s">
        <v>863</v>
      </c>
      <c r="O222" s="23">
        <v>4.5490000000000004</v>
      </c>
      <c r="P222" s="23">
        <v>3.3990999999999998</v>
      </c>
      <c r="Q222" s="23">
        <v>3.9214000000000002</v>
      </c>
      <c r="R222" s="23">
        <v>3.7488999999999999</v>
      </c>
      <c r="S222" s="23">
        <v>2.9285999999999999</v>
      </c>
      <c r="T222" s="23">
        <v>2.298</v>
      </c>
      <c r="U222" s="23">
        <v>4.1204000000000001</v>
      </c>
      <c r="V222" s="23">
        <v>2.6814</v>
      </c>
      <c r="W222" s="23">
        <v>0.73519999999999996</v>
      </c>
      <c r="X222" s="23">
        <v>1</v>
      </c>
      <c r="Y222" s="23">
        <v>1.2249000000000001</v>
      </c>
      <c r="Z222" s="23">
        <v>0.52259999999999995</v>
      </c>
      <c r="AA222" s="23">
        <v>0.81310000000000004</v>
      </c>
      <c r="AB222" s="23">
        <v>0.61819999999999997</v>
      </c>
      <c r="AC222" s="23">
        <v>0.32879999999999998</v>
      </c>
      <c r="AD222" s="23">
        <v>0.70230000000000004</v>
      </c>
      <c r="AE222" s="23">
        <v>0.32879999999999998</v>
      </c>
      <c r="AF222" s="23">
        <v>0.32879999999999998</v>
      </c>
      <c r="AG222" s="23">
        <v>0.45879999999999999</v>
      </c>
      <c r="AH222" s="23">
        <v>0.32879999999999998</v>
      </c>
      <c r="AI222" s="23">
        <v>0.48159999999999997</v>
      </c>
      <c r="AJ222" s="23">
        <v>0.55549999999999999</v>
      </c>
      <c r="AK222" s="23">
        <v>0.73860000000000003</v>
      </c>
      <c r="AL222" s="23">
        <v>0.89249999999999996</v>
      </c>
      <c r="AM222" s="23">
        <v>0.9032</v>
      </c>
      <c r="AN222" s="23">
        <v>0.53879999999999995</v>
      </c>
      <c r="AO222" s="23">
        <v>12.787599999999999</v>
      </c>
      <c r="AP222" s="23">
        <v>13.585699999999999</v>
      </c>
      <c r="AQ222" s="23">
        <v>2.2932000000000001</v>
      </c>
      <c r="AR222" s="23">
        <v>1.5435000000000001</v>
      </c>
    </row>
    <row r="223" spans="1:44" ht="15" customHeight="1" x14ac:dyDescent="0.25">
      <c r="A223" s="24">
        <v>1331</v>
      </c>
      <c r="B223" s="23" t="s">
        <v>861</v>
      </c>
      <c r="C223" s="24" t="s">
        <v>104</v>
      </c>
      <c r="D223" s="24" t="s">
        <v>857</v>
      </c>
      <c r="E223" s="24">
        <v>15990</v>
      </c>
      <c r="F223" s="24" t="s">
        <v>66</v>
      </c>
      <c r="G223" s="24">
        <v>100000269</v>
      </c>
      <c r="H223" s="24">
        <v>694</v>
      </c>
      <c r="I223" s="24">
        <v>258.10000000000002</v>
      </c>
      <c r="J223" s="24" t="s">
        <v>860</v>
      </c>
      <c r="K223" s="24">
        <v>71920</v>
      </c>
      <c r="L223" s="24">
        <v>571409</v>
      </c>
      <c r="M223" s="25" t="s">
        <v>859</v>
      </c>
      <c r="N223" s="25" t="s">
        <v>858</v>
      </c>
      <c r="O223" s="23">
        <v>0.54869999999999997</v>
      </c>
      <c r="P223" s="23">
        <v>0.54869999999999997</v>
      </c>
      <c r="Q223" s="23">
        <v>0.54869999999999997</v>
      </c>
      <c r="R223" s="23">
        <v>0.54869999999999997</v>
      </c>
      <c r="S223" s="23">
        <v>0.54869999999999997</v>
      </c>
      <c r="T223" s="23">
        <v>0.54869999999999997</v>
      </c>
      <c r="U223" s="23">
        <v>0.54869999999999997</v>
      </c>
      <c r="V223" s="23">
        <v>0.54869999999999997</v>
      </c>
      <c r="W223" s="23">
        <v>0.54869999999999997</v>
      </c>
      <c r="X223" s="23">
        <v>0.54869999999999997</v>
      </c>
      <c r="Y223" s="23">
        <v>0.54869999999999997</v>
      </c>
      <c r="Z223" s="23">
        <v>0.54869999999999997</v>
      </c>
      <c r="AA223" s="23">
        <v>0.54869999999999997</v>
      </c>
      <c r="AB223" s="23">
        <v>0.54869999999999997</v>
      </c>
      <c r="AC223" s="23">
        <v>0.54869999999999997</v>
      </c>
      <c r="AD223" s="23">
        <v>0.54869999999999997</v>
      </c>
      <c r="AE223" s="23">
        <v>0.54869999999999997</v>
      </c>
      <c r="AF223" s="23">
        <v>0.54869999999999997</v>
      </c>
      <c r="AG223" s="23">
        <v>0.54869999999999997</v>
      </c>
      <c r="AH223" s="23">
        <v>0.54869999999999997</v>
      </c>
      <c r="AI223" s="23">
        <v>0.54869999999999997</v>
      </c>
      <c r="AJ223" s="23">
        <v>0.54869999999999997</v>
      </c>
      <c r="AK223" s="23">
        <v>0.54869999999999997</v>
      </c>
      <c r="AL223" s="23">
        <v>0.54869999999999997</v>
      </c>
      <c r="AM223" s="23">
        <v>0.54869999999999997</v>
      </c>
      <c r="AN223" s="23">
        <v>0.54869999999999997</v>
      </c>
      <c r="AO223" s="23">
        <v>1.3596999999999999</v>
      </c>
      <c r="AP223" s="23">
        <v>1.8182</v>
      </c>
      <c r="AQ223" s="23">
        <v>0.64029999999999998</v>
      </c>
      <c r="AR223" s="23">
        <v>0.54869999999999997</v>
      </c>
    </row>
    <row r="224" spans="1:44" ht="15" customHeight="1" x14ac:dyDescent="0.25">
      <c r="A224" s="24">
        <v>1</v>
      </c>
      <c r="B224" s="23" t="s">
        <v>856</v>
      </c>
      <c r="C224" s="24" t="s">
        <v>50</v>
      </c>
      <c r="D224" s="24" t="s">
        <v>192</v>
      </c>
      <c r="E224" s="24">
        <v>11777</v>
      </c>
      <c r="F224" s="24" t="s">
        <v>37</v>
      </c>
      <c r="G224" s="24">
        <v>340</v>
      </c>
      <c r="H224" s="24">
        <v>1166</v>
      </c>
      <c r="I224" s="24">
        <v>101.9</v>
      </c>
      <c r="J224" s="24" t="s">
        <v>855</v>
      </c>
      <c r="K224" s="24">
        <v>750</v>
      </c>
      <c r="L224" s="24">
        <v>730</v>
      </c>
      <c r="M224" s="25" t="s">
        <v>854</v>
      </c>
      <c r="N224" s="25" t="s">
        <v>853</v>
      </c>
      <c r="O224" s="23">
        <v>2.0491000000000001</v>
      </c>
      <c r="P224" s="23">
        <v>2.2606999999999999</v>
      </c>
      <c r="Q224" s="23">
        <v>2.5049999999999999</v>
      </c>
      <c r="R224" s="23">
        <v>2.2641</v>
      </c>
      <c r="S224" s="23">
        <v>2.7679999999999998</v>
      </c>
      <c r="T224" s="23">
        <v>5.6776999999999997</v>
      </c>
      <c r="U224" s="23">
        <v>1.5263</v>
      </c>
      <c r="V224" s="23">
        <v>2.7505000000000002</v>
      </c>
      <c r="W224" s="23">
        <v>0.65900000000000003</v>
      </c>
      <c r="X224" s="23">
        <v>0.90429999999999999</v>
      </c>
      <c r="Y224" s="23">
        <v>2.9237000000000002</v>
      </c>
      <c r="Z224" s="23">
        <v>0.74629999999999996</v>
      </c>
      <c r="AA224" s="23">
        <v>0.87250000000000005</v>
      </c>
      <c r="AB224" s="23">
        <v>0.73080000000000001</v>
      </c>
      <c r="AC224" s="23">
        <v>0.88280000000000003</v>
      </c>
      <c r="AD224" s="23">
        <v>0.46050000000000002</v>
      </c>
      <c r="AE224" s="23">
        <v>1.5968</v>
      </c>
      <c r="AF224" s="23">
        <v>0.89229999999999998</v>
      </c>
      <c r="AG224" s="23">
        <v>1.0907</v>
      </c>
      <c r="AH224" s="23">
        <v>1.2397</v>
      </c>
      <c r="AI224" s="23">
        <v>1.1944999999999999</v>
      </c>
      <c r="AJ224" s="23">
        <v>0.53549999999999998</v>
      </c>
      <c r="AK224" s="23">
        <v>0.89810000000000001</v>
      </c>
      <c r="AL224" s="23">
        <v>0.78520000000000001</v>
      </c>
      <c r="AM224" s="23">
        <v>0.9093</v>
      </c>
      <c r="AN224" s="23">
        <v>0.57369999999999999</v>
      </c>
      <c r="AO224" s="23">
        <v>2.2797000000000001</v>
      </c>
      <c r="AP224" s="23">
        <v>1.8595999999999999</v>
      </c>
      <c r="AQ224" s="23">
        <v>0.35520000000000002</v>
      </c>
      <c r="AR224" s="23">
        <v>0.2404</v>
      </c>
    </row>
    <row r="225" spans="1:44" ht="15" customHeight="1" x14ac:dyDescent="0.25">
      <c r="A225" s="24">
        <v>2626</v>
      </c>
      <c r="B225" s="23" t="s">
        <v>852</v>
      </c>
      <c r="C225" s="24" t="s">
        <v>72</v>
      </c>
      <c r="D225" s="24" t="s">
        <v>71</v>
      </c>
      <c r="E225" s="24">
        <v>34024</v>
      </c>
      <c r="F225" s="24" t="s">
        <v>66</v>
      </c>
      <c r="G225" s="24">
        <v>100001222</v>
      </c>
      <c r="H225" s="24">
        <v>4250</v>
      </c>
      <c r="I225" s="24">
        <v>285.10000000000002</v>
      </c>
      <c r="J225" s="24" t="s">
        <v>851</v>
      </c>
      <c r="K225" s="24">
        <v>5317750</v>
      </c>
      <c r="L225" s="24">
        <v>4476508</v>
      </c>
      <c r="M225" s="25" t="s">
        <v>850</v>
      </c>
      <c r="N225" s="25" t="s">
        <v>849</v>
      </c>
      <c r="O225" s="23">
        <v>2.6551</v>
      </c>
      <c r="P225" s="23">
        <v>0.56430000000000002</v>
      </c>
      <c r="Q225" s="23">
        <v>1.8582000000000001</v>
      </c>
      <c r="R225" s="23">
        <v>1.0417000000000001</v>
      </c>
      <c r="S225" s="23">
        <v>0.95830000000000004</v>
      </c>
      <c r="T225" s="23">
        <v>1.9125000000000001</v>
      </c>
      <c r="U225" s="23">
        <v>1.8838999999999999</v>
      </c>
      <c r="V225" s="23">
        <v>0.94610000000000005</v>
      </c>
      <c r="W225" s="23">
        <v>0.14169999999999999</v>
      </c>
      <c r="X225" s="23">
        <v>0.14169999999999999</v>
      </c>
      <c r="Y225" s="23">
        <v>0.14169999999999999</v>
      </c>
      <c r="Z225" s="23">
        <v>0.14169999999999999</v>
      </c>
      <c r="AA225" s="23">
        <v>0.14169999999999999</v>
      </c>
      <c r="AB225" s="23">
        <v>0.14169999999999999</v>
      </c>
      <c r="AC225" s="23">
        <v>0.14169999999999999</v>
      </c>
      <c r="AD225" s="23">
        <v>0.14169999999999999</v>
      </c>
      <c r="AE225" s="23">
        <v>0.14169999999999999</v>
      </c>
      <c r="AF225" s="23">
        <v>0.14169999999999999</v>
      </c>
      <c r="AG225" s="23">
        <v>0.14169999999999999</v>
      </c>
      <c r="AH225" s="23">
        <v>0.14169999999999999</v>
      </c>
      <c r="AI225" s="23">
        <v>0.14169999999999999</v>
      </c>
      <c r="AJ225" s="23">
        <v>0.14169999999999999</v>
      </c>
      <c r="AK225" s="23">
        <v>0.14169999999999999</v>
      </c>
      <c r="AL225" s="23">
        <v>0.14169999999999999</v>
      </c>
      <c r="AM225" s="23">
        <v>0.14169999999999999</v>
      </c>
      <c r="AN225" s="23">
        <v>0.14169999999999999</v>
      </c>
      <c r="AO225" s="23">
        <v>0.14169999999999999</v>
      </c>
      <c r="AP225" s="23">
        <v>0.54159999999999997</v>
      </c>
      <c r="AQ225" s="23">
        <v>0.14169999999999999</v>
      </c>
      <c r="AR225" s="23">
        <v>0.14169999999999999</v>
      </c>
    </row>
    <row r="226" spans="1:44" ht="15" customHeight="1" x14ac:dyDescent="0.25">
      <c r="A226" s="24">
        <v>2627</v>
      </c>
      <c r="B226" s="23" t="s">
        <v>848</v>
      </c>
      <c r="C226" s="24" t="s">
        <v>72</v>
      </c>
      <c r="D226" s="24" t="s">
        <v>71</v>
      </c>
      <c r="E226" s="24">
        <v>32432</v>
      </c>
      <c r="F226" s="24" t="s">
        <v>61</v>
      </c>
      <c r="G226" s="24">
        <v>100001217</v>
      </c>
      <c r="H226" s="24">
        <v>3275</v>
      </c>
      <c r="I226" s="24">
        <v>283.2</v>
      </c>
      <c r="J226" s="24" t="s">
        <v>847</v>
      </c>
      <c r="K226" s="24">
        <v>187808</v>
      </c>
      <c r="L226" s="24">
        <v>163248</v>
      </c>
      <c r="M226" s="25" t="s">
        <v>846</v>
      </c>
      <c r="N226" s="25" t="s">
        <v>845</v>
      </c>
      <c r="O226" s="23">
        <v>0.97860000000000003</v>
      </c>
      <c r="P226" s="23">
        <v>0.97860000000000003</v>
      </c>
      <c r="Q226" s="23">
        <v>0.97860000000000003</v>
      </c>
      <c r="R226" s="23">
        <v>0.97860000000000003</v>
      </c>
      <c r="S226" s="23">
        <v>0.97860000000000003</v>
      </c>
      <c r="T226" s="23">
        <v>0.97860000000000003</v>
      </c>
      <c r="U226" s="23">
        <v>0.97860000000000003</v>
      </c>
      <c r="V226" s="23">
        <v>0.97860000000000003</v>
      </c>
      <c r="W226" s="23">
        <v>0.97860000000000003</v>
      </c>
      <c r="X226" s="23">
        <v>0.97860000000000003</v>
      </c>
      <c r="Y226" s="23">
        <v>0.97860000000000003</v>
      </c>
      <c r="Z226" s="23">
        <v>0.97860000000000003</v>
      </c>
      <c r="AA226" s="23">
        <v>0.97860000000000003</v>
      </c>
      <c r="AB226" s="23">
        <v>0.97860000000000003</v>
      </c>
      <c r="AC226" s="23">
        <v>0.97860000000000003</v>
      </c>
      <c r="AD226" s="23">
        <v>0.97860000000000003</v>
      </c>
      <c r="AE226" s="23">
        <v>0.97860000000000003</v>
      </c>
      <c r="AF226" s="23">
        <v>0.97860000000000003</v>
      </c>
      <c r="AG226" s="23">
        <v>0.97860000000000003</v>
      </c>
      <c r="AH226" s="23">
        <v>0.97860000000000003</v>
      </c>
      <c r="AI226" s="23">
        <v>0.97860000000000003</v>
      </c>
      <c r="AJ226" s="23">
        <v>0.97860000000000003</v>
      </c>
      <c r="AK226" s="23">
        <v>0.97860000000000003</v>
      </c>
      <c r="AL226" s="23">
        <v>0.97860000000000003</v>
      </c>
      <c r="AM226" s="23">
        <v>0.97860000000000003</v>
      </c>
      <c r="AN226" s="23">
        <v>0.97860000000000003</v>
      </c>
      <c r="AO226" s="23">
        <v>0.97860000000000003</v>
      </c>
      <c r="AP226" s="23">
        <v>1.0214000000000001</v>
      </c>
      <c r="AQ226" s="23">
        <v>0.97860000000000003</v>
      </c>
      <c r="AR226" s="23">
        <v>0.97860000000000003</v>
      </c>
    </row>
    <row r="227" spans="1:44" ht="15" customHeight="1" x14ac:dyDescent="0.25">
      <c r="A227" s="24">
        <v>3092</v>
      </c>
      <c r="B227" s="23" t="s">
        <v>844</v>
      </c>
      <c r="C227" s="24" t="s">
        <v>72</v>
      </c>
      <c r="D227" s="24" t="s">
        <v>332</v>
      </c>
      <c r="E227" s="24">
        <v>15737</v>
      </c>
      <c r="F227" s="24" t="s">
        <v>37</v>
      </c>
      <c r="G227" s="24">
        <v>203</v>
      </c>
      <c r="H227" s="24">
        <v>1119</v>
      </c>
      <c r="I227" s="24">
        <v>177</v>
      </c>
      <c r="J227" s="24" t="s">
        <v>843</v>
      </c>
      <c r="K227" s="24">
        <v>757</v>
      </c>
      <c r="L227" s="24">
        <v>737</v>
      </c>
      <c r="M227" s="25" t="s">
        <v>842</v>
      </c>
      <c r="N227" s="25" t="s">
        <v>841</v>
      </c>
      <c r="O227" s="23">
        <v>1.9613</v>
      </c>
      <c r="P227" s="23">
        <v>1.6435999999999999</v>
      </c>
      <c r="Q227" s="23">
        <v>2.8123</v>
      </c>
      <c r="R227" s="23">
        <v>2.1957</v>
      </c>
      <c r="S227" s="23">
        <v>1.1295999999999999</v>
      </c>
      <c r="T227" s="23">
        <v>3.2126000000000001</v>
      </c>
      <c r="U227" s="23">
        <v>2.4922</v>
      </c>
      <c r="V227" s="23">
        <v>1.1223000000000001</v>
      </c>
      <c r="W227" s="23">
        <v>0.95689999999999997</v>
      </c>
      <c r="X227" s="23">
        <v>0.76190000000000002</v>
      </c>
      <c r="Y227" s="23">
        <v>1.9563999999999999</v>
      </c>
      <c r="Z227" s="23">
        <v>0.88880000000000003</v>
      </c>
      <c r="AA227" s="23">
        <v>0.39539999999999997</v>
      </c>
      <c r="AB227" s="23">
        <v>0.73360000000000003</v>
      </c>
      <c r="AC227" s="23">
        <v>0.72299999999999998</v>
      </c>
      <c r="AD227" s="23">
        <v>0.26910000000000001</v>
      </c>
      <c r="AE227" s="23">
        <v>0.26910000000000001</v>
      </c>
      <c r="AF227" s="23">
        <v>0.83360000000000001</v>
      </c>
      <c r="AG227" s="23">
        <v>1.6633</v>
      </c>
      <c r="AH227" s="23">
        <v>1.2766</v>
      </c>
      <c r="AI227" s="23">
        <v>1.3507</v>
      </c>
      <c r="AJ227" s="23">
        <v>0.4496</v>
      </c>
      <c r="AK227" s="23">
        <v>0.7883</v>
      </c>
      <c r="AL227" s="23">
        <v>0.48320000000000002</v>
      </c>
      <c r="AM227" s="23">
        <v>0.80349999999999999</v>
      </c>
      <c r="AN227" s="23">
        <v>1</v>
      </c>
      <c r="AO227" s="23">
        <v>4.8085000000000004</v>
      </c>
      <c r="AP227" s="23">
        <v>4.2488999999999999</v>
      </c>
      <c r="AQ227" s="23">
        <v>0.56820000000000004</v>
      </c>
      <c r="AR227" s="23">
        <v>0.59099999999999997</v>
      </c>
    </row>
    <row r="228" spans="1:44" ht="15" customHeight="1" x14ac:dyDescent="0.25">
      <c r="A228" s="24">
        <v>477</v>
      </c>
      <c r="B228" s="23" t="s">
        <v>840</v>
      </c>
      <c r="C228" s="24" t="s">
        <v>78</v>
      </c>
      <c r="D228" s="24" t="s">
        <v>77</v>
      </c>
      <c r="E228" s="24">
        <v>36659</v>
      </c>
      <c r="F228" s="24" t="s">
        <v>66</v>
      </c>
      <c r="G228" s="24">
        <v>100001790</v>
      </c>
      <c r="H228" s="24">
        <v>2080</v>
      </c>
      <c r="I228" s="24">
        <v>189.1</v>
      </c>
      <c r="J228" s="24" t="s">
        <v>839</v>
      </c>
      <c r="K228" s="24"/>
      <c r="L228" s="24">
        <v>19972556</v>
      </c>
      <c r="M228" s="24"/>
      <c r="N228" s="24"/>
      <c r="O228" s="23">
        <v>0.91669999999999996</v>
      </c>
      <c r="P228" s="23">
        <v>0.53839999999999999</v>
      </c>
      <c r="Q228" s="23">
        <v>0.5837</v>
      </c>
      <c r="R228" s="23">
        <v>0.80020000000000002</v>
      </c>
      <c r="S228" s="23">
        <v>0.3402</v>
      </c>
      <c r="T228" s="23">
        <v>4.5026999999999999</v>
      </c>
      <c r="U228" s="23">
        <v>1.2865</v>
      </c>
      <c r="V228" s="23">
        <v>0.99060000000000004</v>
      </c>
      <c r="W228" s="23">
        <v>1.8244</v>
      </c>
      <c r="X228" s="23">
        <v>5.7224000000000004</v>
      </c>
      <c r="Y228" s="23">
        <v>2.4394999999999998</v>
      </c>
      <c r="Z228" s="23">
        <v>1.6926000000000001</v>
      </c>
      <c r="AA228" s="23">
        <v>0.83899999999999997</v>
      </c>
      <c r="AB228" s="23">
        <v>0.86070000000000002</v>
      </c>
      <c r="AC228" s="23">
        <v>1.2145999999999999</v>
      </c>
      <c r="AD228" s="23">
        <v>1.0443</v>
      </c>
      <c r="AE228" s="23">
        <v>0.68630000000000002</v>
      </c>
      <c r="AF228" s="23">
        <v>1.0118</v>
      </c>
      <c r="AG228" s="23">
        <v>1.7519</v>
      </c>
      <c r="AH228" s="23">
        <v>1</v>
      </c>
      <c r="AI228" s="23">
        <v>2.3580999999999999</v>
      </c>
      <c r="AJ228" s="23">
        <v>1.0585</v>
      </c>
      <c r="AK228" s="23">
        <v>2.3203999999999998</v>
      </c>
      <c r="AL228" s="23">
        <v>0.30330000000000001</v>
      </c>
      <c r="AM228" s="23">
        <v>0.39019999999999999</v>
      </c>
      <c r="AN228" s="23">
        <v>0.95789999999999997</v>
      </c>
      <c r="AO228" s="23">
        <v>0.1108</v>
      </c>
      <c r="AP228" s="23">
        <v>0.1108</v>
      </c>
      <c r="AQ228" s="23">
        <v>0.1108</v>
      </c>
      <c r="AR228" s="23">
        <v>0.1108</v>
      </c>
    </row>
    <row r="229" spans="1:44" ht="15" customHeight="1" x14ac:dyDescent="0.25">
      <c r="A229" s="24">
        <v>478</v>
      </c>
      <c r="B229" s="23" t="s">
        <v>838</v>
      </c>
      <c r="C229" s="24" t="s">
        <v>78</v>
      </c>
      <c r="D229" s="24" t="s">
        <v>77</v>
      </c>
      <c r="E229" s="24">
        <v>34398</v>
      </c>
      <c r="F229" s="24" t="s">
        <v>66</v>
      </c>
      <c r="G229" s="24">
        <v>100001258</v>
      </c>
      <c r="H229" s="24">
        <v>2236</v>
      </c>
      <c r="I229" s="24">
        <v>189.1</v>
      </c>
      <c r="J229" s="24" t="s">
        <v>837</v>
      </c>
      <c r="K229" s="24">
        <v>92843</v>
      </c>
      <c r="L229" s="24">
        <v>83812</v>
      </c>
      <c r="M229" s="25" t="s">
        <v>836</v>
      </c>
      <c r="N229" s="25" t="s">
        <v>835</v>
      </c>
      <c r="O229" s="23">
        <v>1.0927</v>
      </c>
      <c r="P229" s="23">
        <v>0.60509999999999997</v>
      </c>
      <c r="Q229" s="23">
        <v>0.64459999999999995</v>
      </c>
      <c r="R229" s="23">
        <v>0.76790000000000003</v>
      </c>
      <c r="S229" s="23">
        <v>0.50370000000000004</v>
      </c>
      <c r="T229" s="23">
        <v>4.7340999999999998</v>
      </c>
      <c r="U229" s="23">
        <v>1.6828000000000001</v>
      </c>
      <c r="V229" s="23">
        <v>1.0676000000000001</v>
      </c>
      <c r="W229" s="23">
        <v>1.4311</v>
      </c>
      <c r="X229" s="23">
        <v>4.6529999999999996</v>
      </c>
      <c r="Y229" s="23">
        <v>1.9990000000000001</v>
      </c>
      <c r="Z229" s="23">
        <v>1.4724999999999999</v>
      </c>
      <c r="AA229" s="23">
        <v>0.87790000000000001</v>
      </c>
      <c r="AB229" s="23">
        <v>0.79610000000000003</v>
      </c>
      <c r="AC229" s="23">
        <v>1.1734</v>
      </c>
      <c r="AD229" s="23">
        <v>1.0720000000000001</v>
      </c>
      <c r="AE229" s="23">
        <v>0.64170000000000005</v>
      </c>
      <c r="AF229" s="23">
        <v>0.93240000000000001</v>
      </c>
      <c r="AG229" s="23">
        <v>1.7186999999999999</v>
      </c>
      <c r="AH229" s="23">
        <v>0.89270000000000005</v>
      </c>
      <c r="AI229" s="23">
        <v>2.3315000000000001</v>
      </c>
      <c r="AJ229" s="23">
        <v>1.2361</v>
      </c>
      <c r="AK229" s="23">
        <v>2.1701000000000001</v>
      </c>
      <c r="AL229" s="23">
        <v>0.39439999999999997</v>
      </c>
      <c r="AM229" s="23">
        <v>0.41599999999999998</v>
      </c>
      <c r="AN229" s="23">
        <v>0.88839999999999997</v>
      </c>
      <c r="AO229" s="23">
        <v>0.23860000000000001</v>
      </c>
      <c r="AP229" s="23">
        <v>0.31830000000000003</v>
      </c>
      <c r="AQ229" s="23">
        <v>0.23860000000000001</v>
      </c>
      <c r="AR229" s="23">
        <v>0.23860000000000001</v>
      </c>
    </row>
    <row r="230" spans="1:44" ht="15" customHeight="1" x14ac:dyDescent="0.25">
      <c r="A230" s="24">
        <v>481</v>
      </c>
      <c r="B230" s="23" t="s">
        <v>834</v>
      </c>
      <c r="C230" s="24" t="s">
        <v>78</v>
      </c>
      <c r="D230" s="24" t="s">
        <v>77</v>
      </c>
      <c r="E230" s="24">
        <v>33954</v>
      </c>
      <c r="F230" s="24" t="s">
        <v>66</v>
      </c>
      <c r="G230" s="24">
        <v>100001268</v>
      </c>
      <c r="H230" s="24">
        <v>2377</v>
      </c>
      <c r="I230" s="24">
        <v>223.1</v>
      </c>
      <c r="J230" s="26">
        <v>519077</v>
      </c>
      <c r="K230" s="24">
        <v>92953</v>
      </c>
      <c r="L230" s="24">
        <v>83909</v>
      </c>
      <c r="M230" s="24"/>
      <c r="N230" s="25" t="s">
        <v>833</v>
      </c>
      <c r="O230" s="23">
        <v>1</v>
      </c>
      <c r="P230" s="23">
        <v>0.3201</v>
      </c>
      <c r="Q230" s="23">
        <v>0.3201</v>
      </c>
      <c r="R230" s="23">
        <v>0.46860000000000002</v>
      </c>
      <c r="S230" s="23">
        <v>0.3201</v>
      </c>
      <c r="T230" s="23">
        <v>2.1888000000000001</v>
      </c>
      <c r="U230" s="23">
        <v>0.74809999999999999</v>
      </c>
      <c r="V230" s="23">
        <v>0.59560000000000002</v>
      </c>
      <c r="W230" s="23">
        <v>1.1779999999999999</v>
      </c>
      <c r="X230" s="23">
        <v>4.4459</v>
      </c>
      <c r="Y230" s="23">
        <v>2.1623000000000001</v>
      </c>
      <c r="Z230" s="23">
        <v>1.1808000000000001</v>
      </c>
      <c r="AA230" s="23">
        <v>0.84960000000000002</v>
      </c>
      <c r="AB230" s="23">
        <v>0.85319999999999996</v>
      </c>
      <c r="AC230" s="23">
        <v>1.1367</v>
      </c>
      <c r="AD230" s="23">
        <v>1.0108999999999999</v>
      </c>
      <c r="AE230" s="23">
        <v>0.59840000000000004</v>
      </c>
      <c r="AF230" s="23">
        <v>0.86119999999999997</v>
      </c>
      <c r="AG230" s="23">
        <v>1.7956000000000001</v>
      </c>
      <c r="AH230" s="23">
        <v>0.9849</v>
      </c>
      <c r="AI230" s="23">
        <v>1.9845999999999999</v>
      </c>
      <c r="AJ230" s="23">
        <v>1.0848</v>
      </c>
      <c r="AK230" s="23">
        <v>2.0499999999999998</v>
      </c>
      <c r="AL230" s="23">
        <v>0.52949999999999997</v>
      </c>
      <c r="AM230" s="23">
        <v>0.3201</v>
      </c>
      <c r="AN230" s="23">
        <v>0.7056</v>
      </c>
      <c r="AO230" s="23">
        <v>0.3201</v>
      </c>
      <c r="AP230" s="23">
        <v>0.3201</v>
      </c>
      <c r="AQ230" s="23">
        <v>0.3201</v>
      </c>
      <c r="AR230" s="23">
        <v>0.3201</v>
      </c>
    </row>
    <row r="231" spans="1:44" ht="15" customHeight="1" x14ac:dyDescent="0.25">
      <c r="A231" s="24">
        <v>482</v>
      </c>
      <c r="B231" s="23" t="s">
        <v>832</v>
      </c>
      <c r="C231" s="24" t="s">
        <v>78</v>
      </c>
      <c r="D231" s="24" t="s">
        <v>77</v>
      </c>
      <c r="E231" s="24">
        <v>22171</v>
      </c>
      <c r="F231" s="24" t="s">
        <v>66</v>
      </c>
      <c r="G231" s="24">
        <v>100000976</v>
      </c>
      <c r="H231" s="24">
        <v>1115</v>
      </c>
      <c r="I231" s="24">
        <v>173.1</v>
      </c>
      <c r="J231" s="24" t="s">
        <v>831</v>
      </c>
      <c r="K231" s="24">
        <v>3013625</v>
      </c>
      <c r="L231" s="24">
        <v>2282246</v>
      </c>
      <c r="M231" s="24"/>
      <c r="N231" s="25" t="s">
        <v>830</v>
      </c>
      <c r="O231" s="23">
        <v>2.6669</v>
      </c>
      <c r="P231" s="23">
        <v>0.67059999999999997</v>
      </c>
      <c r="Q231" s="23">
        <v>1.1604000000000001</v>
      </c>
      <c r="R231" s="23">
        <v>2.4746999999999999</v>
      </c>
      <c r="S231" s="23">
        <v>0.64470000000000005</v>
      </c>
      <c r="T231" s="23">
        <v>4.8558000000000003</v>
      </c>
      <c r="U231" s="23">
        <v>2.0882000000000001</v>
      </c>
      <c r="V231" s="23">
        <v>2.1242000000000001</v>
      </c>
      <c r="W231" s="23">
        <v>1.0004</v>
      </c>
      <c r="X231" s="23">
        <v>2.2690999999999999</v>
      </c>
      <c r="Y231" s="23">
        <v>1.6493</v>
      </c>
      <c r="Z231" s="23">
        <v>0.71489999999999998</v>
      </c>
      <c r="AA231" s="23">
        <v>0.66139999999999999</v>
      </c>
      <c r="AB231" s="23">
        <v>0.77690000000000003</v>
      </c>
      <c r="AC231" s="23">
        <v>1.5441</v>
      </c>
      <c r="AD231" s="23">
        <v>0.4703</v>
      </c>
      <c r="AE231" s="23">
        <v>0.88929999999999998</v>
      </c>
      <c r="AF231" s="23">
        <v>0.99960000000000004</v>
      </c>
      <c r="AG231" s="23">
        <v>2.1751</v>
      </c>
      <c r="AH231" s="23">
        <v>0.8579</v>
      </c>
      <c r="AI231" s="23">
        <v>1.7040999999999999</v>
      </c>
      <c r="AJ231" s="23">
        <v>1.1623000000000001</v>
      </c>
      <c r="AK231" s="23">
        <v>2.0505</v>
      </c>
      <c r="AL231" s="23">
        <v>0.45269999999999999</v>
      </c>
      <c r="AM231" s="23">
        <v>0.62209999999999999</v>
      </c>
      <c r="AN231" s="23">
        <v>0.51239999999999997</v>
      </c>
      <c r="AO231" s="23">
        <v>0.1822</v>
      </c>
      <c r="AP231" s="23">
        <v>0.62429999999999997</v>
      </c>
      <c r="AQ231" s="23">
        <v>0.1822</v>
      </c>
      <c r="AR231" s="23">
        <v>0.1822</v>
      </c>
    </row>
    <row r="232" spans="1:44" ht="15" customHeight="1" x14ac:dyDescent="0.25">
      <c r="A232" s="24">
        <v>487</v>
      </c>
      <c r="B232" s="23" t="s">
        <v>829</v>
      </c>
      <c r="C232" s="24" t="s">
        <v>78</v>
      </c>
      <c r="D232" s="24" t="s">
        <v>77</v>
      </c>
      <c r="E232" s="24">
        <v>33958</v>
      </c>
      <c r="F232" s="24" t="s">
        <v>66</v>
      </c>
      <c r="G232" s="24">
        <v>100001265</v>
      </c>
      <c r="H232" s="24">
        <v>1728</v>
      </c>
      <c r="I232" s="24">
        <v>239.1</v>
      </c>
      <c r="J232" s="24" t="s">
        <v>828</v>
      </c>
      <c r="K232" s="24">
        <v>92829</v>
      </c>
      <c r="L232" s="24">
        <v>83798</v>
      </c>
      <c r="M232" s="24"/>
      <c r="N232" s="25" t="s">
        <v>827</v>
      </c>
      <c r="O232" s="23">
        <v>0.66600000000000004</v>
      </c>
      <c r="P232" s="23">
        <v>0.51439999999999997</v>
      </c>
      <c r="Q232" s="23">
        <v>0.84099999999999997</v>
      </c>
      <c r="R232" s="23">
        <v>1.0217000000000001</v>
      </c>
      <c r="S232" s="23">
        <v>0.311</v>
      </c>
      <c r="T232" s="23">
        <v>1.4722999999999999</v>
      </c>
      <c r="U232" s="23">
        <v>1.5331999999999999</v>
      </c>
      <c r="V232" s="23">
        <v>1.3736999999999999</v>
      </c>
      <c r="W232" s="23">
        <v>0.89710000000000001</v>
      </c>
      <c r="X232" s="23">
        <v>3.1772999999999998</v>
      </c>
      <c r="Y232" s="23">
        <v>1.5508</v>
      </c>
      <c r="Z232" s="23">
        <v>0.86270000000000002</v>
      </c>
      <c r="AA232" s="23">
        <v>0.76780000000000004</v>
      </c>
      <c r="AB232" s="23">
        <v>0.44240000000000002</v>
      </c>
      <c r="AC232" s="23">
        <v>0.9073</v>
      </c>
      <c r="AD232" s="23">
        <v>0.93269999999999997</v>
      </c>
      <c r="AE232" s="23">
        <v>1.0746</v>
      </c>
      <c r="AF232" s="23">
        <v>0.70009999999999994</v>
      </c>
      <c r="AG232" s="23">
        <v>1.3878999999999999</v>
      </c>
      <c r="AH232" s="23">
        <v>0.97829999999999995</v>
      </c>
      <c r="AI232" s="23">
        <v>2.0122</v>
      </c>
      <c r="AJ232" s="23">
        <v>1.6914</v>
      </c>
      <c r="AK232" s="23">
        <v>2.1432000000000002</v>
      </c>
      <c r="AL232" s="23">
        <v>0.311</v>
      </c>
      <c r="AM232" s="23">
        <v>0.96970000000000001</v>
      </c>
      <c r="AN232" s="23">
        <v>1.6713</v>
      </c>
      <c r="AO232" s="23">
        <v>0.311</v>
      </c>
      <c r="AP232" s="23">
        <v>1.3044</v>
      </c>
      <c r="AQ232" s="23">
        <v>0.311</v>
      </c>
      <c r="AR232" s="23">
        <v>0.311</v>
      </c>
    </row>
    <row r="233" spans="1:44" ht="15" customHeight="1" x14ac:dyDescent="0.25">
      <c r="A233" s="24">
        <v>488</v>
      </c>
      <c r="B233" s="23" t="s">
        <v>826</v>
      </c>
      <c r="C233" s="24" t="s">
        <v>78</v>
      </c>
      <c r="D233" s="24" t="s">
        <v>77</v>
      </c>
      <c r="E233" s="24">
        <v>18357</v>
      </c>
      <c r="F233" s="24" t="s">
        <v>66</v>
      </c>
      <c r="G233" s="24">
        <v>100000487</v>
      </c>
      <c r="H233" s="24">
        <v>1572</v>
      </c>
      <c r="I233" s="24">
        <v>175.1</v>
      </c>
      <c r="J233" s="24" t="s">
        <v>825</v>
      </c>
      <c r="K233" s="24">
        <v>97417</v>
      </c>
      <c r="L233" s="24">
        <v>2006926</v>
      </c>
      <c r="M233" s="24"/>
      <c r="N233" s="25" t="s">
        <v>824</v>
      </c>
      <c r="O233" s="23">
        <v>1.0406</v>
      </c>
      <c r="P233" s="23">
        <v>0.51300000000000001</v>
      </c>
      <c r="Q233" s="23">
        <v>0.52739999999999998</v>
      </c>
      <c r="R233" s="23">
        <v>1.1025</v>
      </c>
      <c r="S233" s="23">
        <v>0.47989999999999999</v>
      </c>
      <c r="T233" s="23">
        <v>3.7715999999999998</v>
      </c>
      <c r="U233" s="23">
        <v>1.3858999999999999</v>
      </c>
      <c r="V233" s="23">
        <v>0.95940000000000003</v>
      </c>
      <c r="W233" s="23">
        <v>1.1745000000000001</v>
      </c>
      <c r="X233" s="23">
        <v>3.7957000000000001</v>
      </c>
      <c r="Y233" s="23">
        <v>1.4077999999999999</v>
      </c>
      <c r="Z233" s="23">
        <v>1.2809999999999999</v>
      </c>
      <c r="AA233" s="23">
        <v>0.3846</v>
      </c>
      <c r="AB233" s="23">
        <v>0.49880000000000002</v>
      </c>
      <c r="AC233" s="23">
        <v>1.0871999999999999</v>
      </c>
      <c r="AD233" s="23">
        <v>0.87090000000000001</v>
      </c>
      <c r="AE233" s="23">
        <v>0.52559999999999996</v>
      </c>
      <c r="AF233" s="23">
        <v>0.7702</v>
      </c>
      <c r="AG233" s="23">
        <v>1.3420000000000001</v>
      </c>
      <c r="AH233" s="23">
        <v>1.0559000000000001</v>
      </c>
      <c r="AI233" s="23">
        <v>1.2850999999999999</v>
      </c>
      <c r="AJ233" s="23">
        <v>1.1066</v>
      </c>
      <c r="AK233" s="23">
        <v>1.635</v>
      </c>
      <c r="AL233" s="23">
        <v>0.34599999999999997</v>
      </c>
      <c r="AM233" s="23">
        <v>0.43759999999999999</v>
      </c>
      <c r="AN233" s="23">
        <v>0.70140000000000002</v>
      </c>
      <c r="AO233" s="23">
        <v>0.1807</v>
      </c>
      <c r="AP233" s="23">
        <v>0.22800000000000001</v>
      </c>
      <c r="AQ233" s="23">
        <v>0.1807</v>
      </c>
      <c r="AR233" s="23">
        <v>0.1807</v>
      </c>
    </row>
    <row r="234" spans="1:44" ht="15" customHeight="1" x14ac:dyDescent="0.25">
      <c r="A234" s="24">
        <v>2170</v>
      </c>
      <c r="B234" s="23" t="s">
        <v>823</v>
      </c>
      <c r="C234" s="24" t="s">
        <v>56</v>
      </c>
      <c r="D234" s="24" t="s">
        <v>811</v>
      </c>
      <c r="E234" s="24">
        <v>32352</v>
      </c>
      <c r="F234" s="24" t="s">
        <v>66</v>
      </c>
      <c r="G234" s="24">
        <v>172</v>
      </c>
      <c r="H234" s="24">
        <v>1022</v>
      </c>
      <c r="I234" s="24">
        <v>152.1</v>
      </c>
      <c r="J234" s="24" t="s">
        <v>822</v>
      </c>
      <c r="K234" s="24">
        <v>764</v>
      </c>
      <c r="L234" s="24">
        <v>744</v>
      </c>
      <c r="M234" s="25" t="s">
        <v>821</v>
      </c>
      <c r="N234" s="25" t="s">
        <v>820</v>
      </c>
      <c r="O234" s="23">
        <v>2.6027</v>
      </c>
      <c r="P234" s="23">
        <v>1.6103000000000001</v>
      </c>
      <c r="Q234" s="23">
        <v>1.6956</v>
      </c>
      <c r="R234" s="23">
        <v>1.8889</v>
      </c>
      <c r="S234" s="23">
        <v>0.70209999999999995</v>
      </c>
      <c r="T234" s="23">
        <v>5.3026</v>
      </c>
      <c r="U234" s="23">
        <v>2.0400999999999998</v>
      </c>
      <c r="V234" s="23">
        <v>1.5257000000000001</v>
      </c>
      <c r="W234" s="23">
        <v>1.0777000000000001</v>
      </c>
      <c r="X234" s="23">
        <v>3.2465999999999999</v>
      </c>
      <c r="Y234" s="23">
        <v>1.2965</v>
      </c>
      <c r="Z234" s="23">
        <v>0.92449999999999999</v>
      </c>
      <c r="AA234" s="23">
        <v>1.0685</v>
      </c>
      <c r="AB234" s="23">
        <v>0.53200000000000003</v>
      </c>
      <c r="AC234" s="23">
        <v>0.66890000000000005</v>
      </c>
      <c r="AD234" s="23">
        <v>0.30640000000000001</v>
      </c>
      <c r="AE234" s="23">
        <v>0.83189999999999997</v>
      </c>
      <c r="AF234" s="23">
        <v>0.93149999999999999</v>
      </c>
      <c r="AG234" s="23">
        <v>0.89</v>
      </c>
      <c r="AH234" s="23">
        <v>0.35949999999999999</v>
      </c>
      <c r="AI234" s="23">
        <v>1.1231</v>
      </c>
      <c r="AJ234" s="23">
        <v>0.83540000000000003</v>
      </c>
      <c r="AK234" s="23">
        <v>1.1112</v>
      </c>
      <c r="AL234" s="23">
        <v>0.51049999999999995</v>
      </c>
      <c r="AM234" s="23">
        <v>0.21679999999999999</v>
      </c>
      <c r="AN234" s="23">
        <v>0.35970000000000002</v>
      </c>
      <c r="AO234" s="23">
        <v>1.2094</v>
      </c>
      <c r="AP234" s="23">
        <v>0.1741</v>
      </c>
      <c r="AQ234" s="23">
        <v>0.1741</v>
      </c>
      <c r="AR234" s="23">
        <v>0.1741</v>
      </c>
    </row>
    <row r="235" spans="1:44" ht="15" customHeight="1" x14ac:dyDescent="0.25">
      <c r="A235" s="24">
        <v>2169</v>
      </c>
      <c r="B235" s="23" t="s">
        <v>819</v>
      </c>
      <c r="C235" s="24" t="s">
        <v>56</v>
      </c>
      <c r="D235" s="24" t="s">
        <v>811</v>
      </c>
      <c r="E235" s="24">
        <v>1573</v>
      </c>
      <c r="F235" s="24" t="s">
        <v>66</v>
      </c>
      <c r="G235" s="24">
        <v>1099</v>
      </c>
      <c r="H235" s="24">
        <v>1676</v>
      </c>
      <c r="I235" s="24">
        <v>284</v>
      </c>
      <c r="J235" s="24" t="s">
        <v>818</v>
      </c>
      <c r="K235" s="24">
        <v>6802</v>
      </c>
      <c r="L235" s="24">
        <v>6544</v>
      </c>
      <c r="M235" s="25" t="s">
        <v>817</v>
      </c>
      <c r="N235" s="25" t="s">
        <v>816</v>
      </c>
      <c r="O235" s="23">
        <v>1</v>
      </c>
      <c r="P235" s="23">
        <v>0.1419</v>
      </c>
      <c r="Q235" s="23">
        <v>0.56610000000000005</v>
      </c>
      <c r="R235" s="23">
        <v>0.43459999999999999</v>
      </c>
      <c r="S235" s="23">
        <v>0.2394</v>
      </c>
      <c r="T235" s="23">
        <v>0.29289999999999999</v>
      </c>
      <c r="U235" s="23">
        <v>1.5194000000000001</v>
      </c>
      <c r="V235" s="23">
        <v>0.31140000000000001</v>
      </c>
      <c r="W235" s="23">
        <v>0.41820000000000002</v>
      </c>
      <c r="X235" s="23">
        <v>1.6931</v>
      </c>
      <c r="Y235" s="23">
        <v>2.9085000000000001</v>
      </c>
      <c r="Z235" s="23">
        <v>0.25130000000000002</v>
      </c>
      <c r="AA235" s="23">
        <v>1.0111000000000001</v>
      </c>
      <c r="AB235" s="23">
        <v>0.84499999999999997</v>
      </c>
      <c r="AC235" s="23">
        <v>0.96899999999999997</v>
      </c>
      <c r="AD235" s="23">
        <v>0.58230000000000004</v>
      </c>
      <c r="AE235" s="23">
        <v>1.4274</v>
      </c>
      <c r="AF235" s="23">
        <v>2.4127999999999998</v>
      </c>
      <c r="AG235" s="23">
        <v>2.7280000000000002</v>
      </c>
      <c r="AH235" s="23">
        <v>1.3605</v>
      </c>
      <c r="AI235" s="23">
        <v>2.0844999999999998</v>
      </c>
      <c r="AJ235" s="23">
        <v>1.5075000000000001</v>
      </c>
      <c r="AK235" s="23">
        <v>5.8120000000000003</v>
      </c>
      <c r="AL235" s="23">
        <v>0.42459999999999998</v>
      </c>
      <c r="AM235" s="23">
        <v>0.1419</v>
      </c>
      <c r="AN235" s="23">
        <v>0.41749999999999998</v>
      </c>
      <c r="AO235" s="23">
        <v>2.5848</v>
      </c>
      <c r="AP235" s="23">
        <v>3.71</v>
      </c>
      <c r="AQ235" s="23">
        <v>0.1419</v>
      </c>
      <c r="AR235" s="23">
        <v>0.1419</v>
      </c>
    </row>
    <row r="236" spans="1:44" ht="15" customHeight="1" x14ac:dyDescent="0.25">
      <c r="A236" s="24">
        <v>2167</v>
      </c>
      <c r="B236" s="23" t="s">
        <v>815</v>
      </c>
      <c r="C236" s="24" t="s">
        <v>56</v>
      </c>
      <c r="D236" s="24" t="s">
        <v>811</v>
      </c>
      <c r="E236" s="24">
        <v>37139</v>
      </c>
      <c r="F236" s="24" t="s">
        <v>66</v>
      </c>
      <c r="G236" s="24">
        <v>74</v>
      </c>
      <c r="H236" s="24">
        <v>1620</v>
      </c>
      <c r="I236" s="24">
        <v>346</v>
      </c>
      <c r="J236" s="24" t="s">
        <v>814</v>
      </c>
      <c r="K236" s="24">
        <v>92823</v>
      </c>
      <c r="L236" s="24">
        <v>369712</v>
      </c>
      <c r="M236" s="25" t="s">
        <v>813</v>
      </c>
      <c r="N236" s="25" t="s">
        <v>812</v>
      </c>
      <c r="O236" s="23">
        <v>0.78859999999999997</v>
      </c>
      <c r="P236" s="23">
        <v>0.78859999999999997</v>
      </c>
      <c r="Q236" s="23">
        <v>0.78859999999999997</v>
      </c>
      <c r="R236" s="23">
        <v>0.78859999999999997</v>
      </c>
      <c r="S236" s="23">
        <v>0.78859999999999997</v>
      </c>
      <c r="T236" s="23">
        <v>0.78859999999999997</v>
      </c>
      <c r="U236" s="23">
        <v>0.78859999999999997</v>
      </c>
      <c r="V236" s="23">
        <v>0.78859999999999997</v>
      </c>
      <c r="W236" s="23">
        <v>0.78859999999999997</v>
      </c>
      <c r="X236" s="23">
        <v>0.78859999999999997</v>
      </c>
      <c r="Y236" s="23">
        <v>0.78859999999999997</v>
      </c>
      <c r="Z236" s="23">
        <v>0.78859999999999997</v>
      </c>
      <c r="AA236" s="23">
        <v>0.78859999999999997</v>
      </c>
      <c r="AB236" s="23">
        <v>0.78859999999999997</v>
      </c>
      <c r="AC236" s="23">
        <v>0.78859999999999997</v>
      </c>
      <c r="AD236" s="23">
        <v>0.78859999999999997</v>
      </c>
      <c r="AE236" s="23">
        <v>0.78859999999999997</v>
      </c>
      <c r="AF236" s="23">
        <v>0.78859999999999997</v>
      </c>
      <c r="AG236" s="23">
        <v>0.78859999999999997</v>
      </c>
      <c r="AH236" s="23">
        <v>0.78859999999999997</v>
      </c>
      <c r="AI236" s="23">
        <v>0.78859999999999997</v>
      </c>
      <c r="AJ236" s="23">
        <v>0.78859999999999997</v>
      </c>
      <c r="AK236" s="23">
        <v>0.78859999999999997</v>
      </c>
      <c r="AL236" s="23">
        <v>0.78859999999999997</v>
      </c>
      <c r="AM236" s="23">
        <v>0.78859999999999997</v>
      </c>
      <c r="AN236" s="23">
        <v>0.78859999999999997</v>
      </c>
      <c r="AO236" s="23">
        <v>0.78859999999999997</v>
      </c>
      <c r="AP236" s="23">
        <v>1.2114</v>
      </c>
      <c r="AQ236" s="23">
        <v>0.78859999999999997</v>
      </c>
      <c r="AR236" s="23">
        <v>0.78859999999999997</v>
      </c>
    </row>
    <row r="237" spans="1:44" ht="15" customHeight="1" x14ac:dyDescent="0.25">
      <c r="A237" s="24">
        <v>939</v>
      </c>
      <c r="B237" s="23" t="s">
        <v>810</v>
      </c>
      <c r="C237" s="24" t="s">
        <v>104</v>
      </c>
      <c r="D237" s="24" t="s">
        <v>806</v>
      </c>
      <c r="E237" s="24">
        <v>1644</v>
      </c>
      <c r="F237" s="24" t="s">
        <v>61</v>
      </c>
      <c r="G237" s="24">
        <v>925</v>
      </c>
      <c r="H237" s="24">
        <v>3695</v>
      </c>
      <c r="I237" s="24">
        <v>129.19999999999999</v>
      </c>
      <c r="J237" s="24" t="s">
        <v>809</v>
      </c>
      <c r="K237" s="24">
        <v>8094</v>
      </c>
      <c r="L237" s="24">
        <v>7803</v>
      </c>
      <c r="M237" s="25" t="s">
        <v>808</v>
      </c>
      <c r="N237" s="25" t="s">
        <v>807</v>
      </c>
      <c r="O237" s="23">
        <v>0.57389999999999997</v>
      </c>
      <c r="P237" s="23">
        <v>0.52549999999999997</v>
      </c>
      <c r="Q237" s="23">
        <v>0.4738</v>
      </c>
      <c r="R237" s="23">
        <v>0.4834</v>
      </c>
      <c r="S237" s="23">
        <v>0.43880000000000002</v>
      </c>
      <c r="T237" s="23">
        <v>0.53249999999999997</v>
      </c>
      <c r="U237" s="23">
        <v>0.47189999999999999</v>
      </c>
      <c r="V237" s="23">
        <v>0.39</v>
      </c>
      <c r="W237" s="23">
        <v>2.5005999999999999</v>
      </c>
      <c r="X237" s="23">
        <v>1.7313000000000001</v>
      </c>
      <c r="Y237" s="23">
        <v>1.2834000000000001</v>
      </c>
      <c r="Z237" s="23">
        <v>2.0081000000000002</v>
      </c>
      <c r="AA237" s="23">
        <v>1.4551000000000001</v>
      </c>
      <c r="AB237" s="23">
        <v>3.0943000000000001</v>
      </c>
      <c r="AC237" s="23">
        <v>0.95420000000000005</v>
      </c>
      <c r="AD237" s="23">
        <v>1.1355999999999999</v>
      </c>
      <c r="AE237" s="23">
        <v>2.6962999999999999</v>
      </c>
      <c r="AF237" s="23">
        <v>2.2776999999999998</v>
      </c>
      <c r="AG237" s="23">
        <v>1.1074999999999999</v>
      </c>
      <c r="AH237" s="23">
        <v>0.91110000000000002</v>
      </c>
      <c r="AI237" s="23">
        <v>1.0065</v>
      </c>
      <c r="AJ237" s="23">
        <v>1.2847</v>
      </c>
      <c r="AK237" s="23">
        <v>0.34179999999999999</v>
      </c>
      <c r="AL237" s="23">
        <v>0.83050000000000002</v>
      </c>
      <c r="AM237" s="23">
        <v>1.2774000000000001</v>
      </c>
      <c r="AN237" s="23">
        <v>0.99350000000000005</v>
      </c>
      <c r="AO237" s="23">
        <v>0.92510000000000003</v>
      </c>
      <c r="AP237" s="23">
        <v>0.60109999999999997</v>
      </c>
      <c r="AQ237" s="23">
        <v>1.6967000000000001</v>
      </c>
      <c r="AR237" s="23">
        <v>1.8643000000000001</v>
      </c>
    </row>
    <row r="238" spans="1:44" ht="15" customHeight="1" x14ac:dyDescent="0.25">
      <c r="A238" s="24">
        <v>1072</v>
      </c>
      <c r="B238" s="23" t="s">
        <v>805</v>
      </c>
      <c r="C238" s="24" t="s">
        <v>104</v>
      </c>
      <c r="D238" s="24" t="s">
        <v>132</v>
      </c>
      <c r="E238" s="24">
        <v>35678</v>
      </c>
      <c r="F238" s="24" t="s">
        <v>61</v>
      </c>
      <c r="G238" s="24">
        <v>100001614</v>
      </c>
      <c r="H238" s="24">
        <v>4650</v>
      </c>
      <c r="I238" s="24">
        <v>285.2</v>
      </c>
      <c r="J238" s="24" t="s">
        <v>804</v>
      </c>
      <c r="K238" s="24">
        <v>10459</v>
      </c>
      <c r="L238" s="24">
        <v>10027</v>
      </c>
      <c r="M238" s="25" t="s">
        <v>803</v>
      </c>
      <c r="N238" s="25" t="s">
        <v>802</v>
      </c>
      <c r="O238" s="23">
        <v>1.1013999999999999</v>
      </c>
      <c r="P238" s="23">
        <v>0.75890000000000002</v>
      </c>
      <c r="Q238" s="23">
        <v>1.0548</v>
      </c>
      <c r="R238" s="23">
        <v>1.3382000000000001</v>
      </c>
      <c r="S238" s="23">
        <v>1.3076000000000001</v>
      </c>
      <c r="T238" s="23">
        <v>1.1238999999999999</v>
      </c>
      <c r="U238" s="23">
        <v>1.1012</v>
      </c>
      <c r="V238" s="23">
        <v>1.7521</v>
      </c>
      <c r="W238" s="23">
        <v>0.89949999999999997</v>
      </c>
      <c r="X238" s="23">
        <v>1.2511000000000001</v>
      </c>
      <c r="Y238" s="23">
        <v>1.0417000000000001</v>
      </c>
      <c r="Z238" s="23">
        <v>1.2356</v>
      </c>
      <c r="AA238" s="23">
        <v>0.89339999999999997</v>
      </c>
      <c r="AB238" s="23">
        <v>0.75670000000000004</v>
      </c>
      <c r="AC238" s="23">
        <v>0.95830000000000004</v>
      </c>
      <c r="AD238" s="23">
        <v>0.82210000000000005</v>
      </c>
      <c r="AE238" s="23">
        <v>1.1536999999999999</v>
      </c>
      <c r="AF238" s="23">
        <v>1.0939000000000001</v>
      </c>
      <c r="AG238" s="23">
        <v>0.80159999999999998</v>
      </c>
      <c r="AH238" s="23">
        <v>1.6768000000000001</v>
      </c>
      <c r="AI238" s="23">
        <v>0.91190000000000004</v>
      </c>
      <c r="AJ238" s="23">
        <v>0.81569999999999998</v>
      </c>
      <c r="AK238" s="23">
        <v>1.4038999999999999</v>
      </c>
      <c r="AL238" s="23">
        <v>0.84830000000000005</v>
      </c>
      <c r="AM238" s="23">
        <v>1.6725000000000001</v>
      </c>
      <c r="AN238" s="23">
        <v>0.67210000000000003</v>
      </c>
      <c r="AO238" s="23">
        <v>0.27289999999999998</v>
      </c>
      <c r="AP238" s="23">
        <v>0.20979999999999999</v>
      </c>
      <c r="AQ238" s="23">
        <v>0.30480000000000002</v>
      </c>
      <c r="AR238" s="23">
        <v>0.32200000000000001</v>
      </c>
    </row>
    <row r="239" spans="1:44" ht="15" customHeight="1" x14ac:dyDescent="0.25">
      <c r="A239" s="24">
        <v>1143</v>
      </c>
      <c r="B239" s="23" t="s">
        <v>801</v>
      </c>
      <c r="C239" s="24" t="s">
        <v>104</v>
      </c>
      <c r="D239" s="24" t="s">
        <v>103</v>
      </c>
      <c r="E239" s="24">
        <v>35436</v>
      </c>
      <c r="F239" s="24" t="s">
        <v>66</v>
      </c>
      <c r="G239" s="24">
        <v>100001527</v>
      </c>
      <c r="H239" s="24">
        <v>3614</v>
      </c>
      <c r="I239" s="24">
        <v>174.1</v>
      </c>
      <c r="J239" s="24" t="s">
        <v>800</v>
      </c>
      <c r="K239" s="24">
        <v>99463</v>
      </c>
      <c r="L239" s="24">
        <v>89859</v>
      </c>
      <c r="M239" s="24"/>
      <c r="N239" s="25" t="s">
        <v>799</v>
      </c>
      <c r="O239" s="23">
        <v>6.6600000000000006E-2</v>
      </c>
      <c r="P239" s="23">
        <v>8.72E-2</v>
      </c>
      <c r="Q239" s="23">
        <v>0.26469999999999999</v>
      </c>
      <c r="R239" s="23">
        <v>6.6600000000000006E-2</v>
      </c>
      <c r="S239" s="23">
        <v>6.6600000000000006E-2</v>
      </c>
      <c r="T239" s="23">
        <v>0.3921</v>
      </c>
      <c r="U239" s="23">
        <v>0.13339999999999999</v>
      </c>
      <c r="V239" s="23">
        <v>6.6600000000000006E-2</v>
      </c>
      <c r="W239" s="23">
        <v>1.5854999999999999</v>
      </c>
      <c r="X239" s="23">
        <v>1</v>
      </c>
      <c r="Y239" s="23">
        <v>3.5828000000000002</v>
      </c>
      <c r="Z239" s="23">
        <v>1.4705999999999999</v>
      </c>
      <c r="AA239" s="23">
        <v>6.6600000000000006E-2</v>
      </c>
      <c r="AB239" s="23">
        <v>0.51829999999999998</v>
      </c>
      <c r="AC239" s="23">
        <v>6.6600000000000006E-2</v>
      </c>
      <c r="AD239" s="23">
        <v>6.6600000000000006E-2</v>
      </c>
      <c r="AE239" s="23">
        <v>1.0023</v>
      </c>
      <c r="AF239" s="23">
        <v>0.75949999999999995</v>
      </c>
      <c r="AG239" s="23">
        <v>4.4985999999999997</v>
      </c>
      <c r="AH239" s="23">
        <v>2.2139000000000002</v>
      </c>
      <c r="AI239" s="23">
        <v>2.0308999999999999</v>
      </c>
      <c r="AJ239" s="23">
        <v>6.6600000000000006E-2</v>
      </c>
      <c r="AK239" s="23">
        <v>1.3224</v>
      </c>
      <c r="AL239" s="23">
        <v>6.6600000000000006E-2</v>
      </c>
      <c r="AM239" s="23">
        <v>6.6600000000000006E-2</v>
      </c>
      <c r="AN239" s="23">
        <v>0.185</v>
      </c>
      <c r="AO239" s="23">
        <v>6.6600000000000006E-2</v>
      </c>
      <c r="AP239" s="23">
        <v>6.6600000000000006E-2</v>
      </c>
      <c r="AQ239" s="23">
        <v>6.6600000000000006E-2</v>
      </c>
      <c r="AR239" s="23">
        <v>6.6600000000000006E-2</v>
      </c>
    </row>
    <row r="240" spans="1:44" ht="15" customHeight="1" x14ac:dyDescent="0.25">
      <c r="A240" s="24">
        <v>2349</v>
      </c>
      <c r="B240" s="23" t="s">
        <v>798</v>
      </c>
      <c r="C240" s="24" t="s">
        <v>72</v>
      </c>
      <c r="D240" s="24" t="s">
        <v>794</v>
      </c>
      <c r="E240" s="24">
        <v>15753</v>
      </c>
      <c r="F240" s="24" t="s">
        <v>61</v>
      </c>
      <c r="G240" s="24">
        <v>100000014</v>
      </c>
      <c r="H240" s="24">
        <v>2136</v>
      </c>
      <c r="I240" s="24">
        <v>178.1</v>
      </c>
      <c r="J240" s="24" t="s">
        <v>797</v>
      </c>
      <c r="K240" s="24">
        <v>464</v>
      </c>
      <c r="L240" s="24">
        <v>451</v>
      </c>
      <c r="M240" s="25" t="s">
        <v>796</v>
      </c>
      <c r="N240" s="25" t="s">
        <v>795</v>
      </c>
      <c r="O240" s="23">
        <v>0.82399999999999995</v>
      </c>
      <c r="P240" s="23">
        <v>0.5716</v>
      </c>
      <c r="Q240" s="23">
        <v>3.4455</v>
      </c>
      <c r="R240" s="23">
        <v>0.34160000000000001</v>
      </c>
      <c r="S240" s="23">
        <v>0.23130000000000001</v>
      </c>
      <c r="T240" s="23">
        <v>1.8431</v>
      </c>
      <c r="U240" s="23">
        <v>0.79759999999999998</v>
      </c>
      <c r="V240" s="23">
        <v>0.14280000000000001</v>
      </c>
      <c r="W240" s="23">
        <v>1.9522999999999999</v>
      </c>
      <c r="X240" s="23">
        <v>1.0697000000000001</v>
      </c>
      <c r="Y240" s="23">
        <v>3.7458999999999998</v>
      </c>
      <c r="Z240" s="23">
        <v>1.7677</v>
      </c>
      <c r="AA240" s="23">
        <v>1.84E-2</v>
      </c>
      <c r="AB240" s="23">
        <v>0.93030000000000002</v>
      </c>
      <c r="AC240" s="23">
        <v>1.84E-2</v>
      </c>
      <c r="AD240" s="23">
        <v>1.84E-2</v>
      </c>
      <c r="AE240" s="23">
        <v>1.8274999999999999</v>
      </c>
      <c r="AF240" s="23">
        <v>1.2782</v>
      </c>
      <c r="AG240" s="23">
        <v>2.7966000000000002</v>
      </c>
      <c r="AH240" s="23">
        <v>1.3784000000000001</v>
      </c>
      <c r="AI240" s="23">
        <v>1.25</v>
      </c>
      <c r="AJ240" s="23">
        <v>4.5400000000000003E-2</v>
      </c>
      <c r="AK240" s="23">
        <v>1.5599000000000001</v>
      </c>
      <c r="AL240" s="23">
        <v>1.84E-2</v>
      </c>
      <c r="AM240" s="23">
        <v>1.84E-2</v>
      </c>
      <c r="AN240" s="23">
        <v>0.20630000000000001</v>
      </c>
      <c r="AO240" s="23">
        <v>0.439</v>
      </c>
      <c r="AP240" s="23">
        <v>0.43169999999999997</v>
      </c>
      <c r="AQ240" s="23">
        <v>1.84E-2</v>
      </c>
      <c r="AR240" s="23">
        <v>1.84E-2</v>
      </c>
    </row>
    <row r="241" spans="1:44" ht="15" customHeight="1" x14ac:dyDescent="0.25">
      <c r="A241" s="24">
        <v>50</v>
      </c>
      <c r="B241" s="23" t="s">
        <v>793</v>
      </c>
      <c r="C241" s="24" t="s">
        <v>50</v>
      </c>
      <c r="D241" s="24" t="s">
        <v>169</v>
      </c>
      <c r="E241" s="24">
        <v>59</v>
      </c>
      <c r="F241" s="24" t="s">
        <v>61</v>
      </c>
      <c r="G241" s="24">
        <v>355</v>
      </c>
      <c r="H241" s="24">
        <v>757</v>
      </c>
      <c r="I241" s="24">
        <v>154.1</v>
      </c>
      <c r="J241" s="24" t="s">
        <v>792</v>
      </c>
      <c r="K241" s="24">
        <v>6274</v>
      </c>
      <c r="L241" s="24">
        <v>752</v>
      </c>
      <c r="M241" s="25" t="s">
        <v>791</v>
      </c>
      <c r="N241" s="25" t="s">
        <v>790</v>
      </c>
      <c r="O241" s="23">
        <v>0.4446</v>
      </c>
      <c r="P241" s="23">
        <v>0.74680000000000002</v>
      </c>
      <c r="Q241" s="23">
        <v>0.57840000000000003</v>
      </c>
      <c r="R241" s="23">
        <v>0.83660000000000001</v>
      </c>
      <c r="S241" s="23">
        <v>0.98029999999999995</v>
      </c>
      <c r="T241" s="23">
        <v>0.79890000000000005</v>
      </c>
      <c r="U241" s="23">
        <v>0.49740000000000001</v>
      </c>
      <c r="V241" s="23">
        <v>0.82069999999999999</v>
      </c>
      <c r="W241" s="23">
        <v>1.4263999999999999</v>
      </c>
      <c r="X241" s="23">
        <v>2.2450000000000001</v>
      </c>
      <c r="Y241" s="23">
        <v>2.7233000000000001</v>
      </c>
      <c r="Z241" s="23">
        <v>1.3756999999999999</v>
      </c>
      <c r="AA241" s="23">
        <v>1.0549999999999999</v>
      </c>
      <c r="AB241" s="23">
        <v>1.1216999999999999</v>
      </c>
      <c r="AC241" s="23">
        <v>1.3495999999999999</v>
      </c>
      <c r="AD241" s="23">
        <v>0.86829999999999996</v>
      </c>
      <c r="AE241" s="23">
        <v>0.75260000000000005</v>
      </c>
      <c r="AF241" s="23">
        <v>0.95630000000000004</v>
      </c>
      <c r="AG241" s="23">
        <v>1.0732999999999999</v>
      </c>
      <c r="AH241" s="23">
        <v>1.4520999999999999</v>
      </c>
      <c r="AI241" s="23">
        <v>1.1228</v>
      </c>
      <c r="AJ241" s="23">
        <v>1.0197000000000001</v>
      </c>
      <c r="AK241" s="23">
        <v>1.4943</v>
      </c>
      <c r="AL241" s="23">
        <v>0.34749999999999998</v>
      </c>
      <c r="AM241" s="23">
        <v>0.49469999999999997</v>
      </c>
      <c r="AN241" s="23">
        <v>0.90469999999999995</v>
      </c>
      <c r="AO241" s="23">
        <v>2.3064</v>
      </c>
      <c r="AP241" s="23">
        <v>1.8166</v>
      </c>
      <c r="AQ241" s="23">
        <v>0.34749999999999998</v>
      </c>
      <c r="AR241" s="23">
        <v>0.34749999999999998</v>
      </c>
    </row>
    <row r="242" spans="1:44" ht="15" customHeight="1" x14ac:dyDescent="0.25">
      <c r="A242" s="24">
        <v>497</v>
      </c>
      <c r="B242" s="23" t="s">
        <v>789</v>
      </c>
      <c r="C242" s="24" t="s">
        <v>78</v>
      </c>
      <c r="D242" s="24" t="s">
        <v>77</v>
      </c>
      <c r="E242" s="24">
        <v>40061</v>
      </c>
      <c r="F242" s="24" t="s">
        <v>66</v>
      </c>
      <c r="G242" s="24">
        <v>100003162</v>
      </c>
      <c r="H242" s="24">
        <v>1482</v>
      </c>
      <c r="I242" s="24">
        <v>269.2</v>
      </c>
      <c r="J242" s="24" t="s">
        <v>788</v>
      </c>
      <c r="K242" s="24" t="s">
        <v>787</v>
      </c>
      <c r="L242" s="24">
        <v>164234</v>
      </c>
      <c r="M242" s="24"/>
      <c r="N242" s="24"/>
      <c r="O242" s="23">
        <v>0.6361</v>
      </c>
      <c r="P242" s="23">
        <v>0.36149999999999999</v>
      </c>
      <c r="Q242" s="23">
        <v>0.36149999999999999</v>
      </c>
      <c r="R242" s="23">
        <v>0.36149999999999999</v>
      </c>
      <c r="S242" s="23">
        <v>0.36149999999999999</v>
      </c>
      <c r="T242" s="23">
        <v>1.5243</v>
      </c>
      <c r="U242" s="23">
        <v>1</v>
      </c>
      <c r="V242" s="23">
        <v>0.36149999999999999</v>
      </c>
      <c r="W242" s="23">
        <v>0.91059999999999997</v>
      </c>
      <c r="X242" s="23">
        <v>2.0169999999999999</v>
      </c>
      <c r="Y242" s="23">
        <v>1.1532</v>
      </c>
      <c r="Z242" s="23">
        <v>1.0464</v>
      </c>
      <c r="AA242" s="23">
        <v>0.49890000000000001</v>
      </c>
      <c r="AB242" s="23">
        <v>0.38819999999999999</v>
      </c>
      <c r="AC242" s="23">
        <v>0.90649999999999997</v>
      </c>
      <c r="AD242" s="23">
        <v>0.69169999999999998</v>
      </c>
      <c r="AE242" s="23">
        <v>0.71099999999999997</v>
      </c>
      <c r="AF242" s="23">
        <v>0.91379999999999995</v>
      </c>
      <c r="AG242" s="23">
        <v>1.5162</v>
      </c>
      <c r="AH242" s="23">
        <v>1.0692999999999999</v>
      </c>
      <c r="AI242" s="23">
        <v>3.1751999999999998</v>
      </c>
      <c r="AJ242" s="23">
        <v>1.3581000000000001</v>
      </c>
      <c r="AK242" s="23">
        <v>1.6687000000000001</v>
      </c>
      <c r="AL242" s="23">
        <v>0.36149999999999999</v>
      </c>
      <c r="AM242" s="23">
        <v>0.52</v>
      </c>
      <c r="AN242" s="23">
        <v>1.2430000000000001</v>
      </c>
      <c r="AO242" s="23">
        <v>0.36149999999999999</v>
      </c>
      <c r="AP242" s="23">
        <v>0.36149999999999999</v>
      </c>
      <c r="AQ242" s="23">
        <v>0.36149999999999999</v>
      </c>
      <c r="AR242" s="23">
        <v>0.36149999999999999</v>
      </c>
    </row>
    <row r="243" spans="1:44" ht="15" customHeight="1" x14ac:dyDescent="0.25">
      <c r="A243" s="24">
        <v>500</v>
      </c>
      <c r="B243" s="23" t="s">
        <v>786</v>
      </c>
      <c r="C243" s="24" t="s">
        <v>78</v>
      </c>
      <c r="D243" s="24" t="s">
        <v>77</v>
      </c>
      <c r="E243" s="24">
        <v>42093</v>
      </c>
      <c r="F243" s="24" t="s">
        <v>66</v>
      </c>
      <c r="G243" s="24">
        <v>100003546</v>
      </c>
      <c r="H243" s="24">
        <v>775</v>
      </c>
      <c r="I243" s="24">
        <v>253.2</v>
      </c>
      <c r="J243" s="24" t="s">
        <v>785</v>
      </c>
      <c r="K243" s="24"/>
      <c r="L243" s="24">
        <v>10608298</v>
      </c>
      <c r="M243" s="24"/>
      <c r="N243" s="24"/>
      <c r="O243" s="23">
        <v>1.5843</v>
      </c>
      <c r="P243" s="23">
        <v>0.60829999999999995</v>
      </c>
      <c r="Q243" s="23">
        <v>0.45579999999999998</v>
      </c>
      <c r="R243" s="23">
        <v>1.7310000000000001</v>
      </c>
      <c r="S243" s="23">
        <v>0.58020000000000005</v>
      </c>
      <c r="T243" s="23">
        <v>1.9314</v>
      </c>
      <c r="U243" s="23">
        <v>0.77029999999999998</v>
      </c>
      <c r="V243" s="23">
        <v>1.3983000000000001</v>
      </c>
      <c r="W243" s="23">
        <v>2.0177</v>
      </c>
      <c r="X243" s="23">
        <v>3.9380999999999999</v>
      </c>
      <c r="Y243" s="23">
        <v>1.0490999999999999</v>
      </c>
      <c r="Z243" s="23">
        <v>0.8841</v>
      </c>
      <c r="AA243" s="23">
        <v>0.83350000000000002</v>
      </c>
      <c r="AB243" s="23">
        <v>0.92359999999999998</v>
      </c>
      <c r="AC243" s="23">
        <v>2.8601000000000001</v>
      </c>
      <c r="AD243" s="23">
        <v>0.61670000000000003</v>
      </c>
      <c r="AE243" s="23">
        <v>0.24979999999999999</v>
      </c>
      <c r="AF243" s="23">
        <v>0.77700000000000002</v>
      </c>
      <c r="AG243" s="23">
        <v>1.0145999999999999</v>
      </c>
      <c r="AH243" s="23">
        <v>0.91010000000000002</v>
      </c>
      <c r="AI243" s="23">
        <v>2.8475999999999999</v>
      </c>
      <c r="AJ243" s="23">
        <v>1.5955999999999999</v>
      </c>
      <c r="AK243" s="23">
        <v>2.7366999999999999</v>
      </c>
      <c r="AL243" s="23">
        <v>0.24979999999999999</v>
      </c>
      <c r="AM243" s="23">
        <v>0.33610000000000001</v>
      </c>
      <c r="AN243" s="23">
        <v>1</v>
      </c>
      <c r="AO243" s="23">
        <v>0.24979999999999999</v>
      </c>
      <c r="AP243" s="23">
        <v>0.24979999999999999</v>
      </c>
      <c r="AQ243" s="23">
        <v>0.24979999999999999</v>
      </c>
      <c r="AR243" s="23">
        <v>0.24979999999999999</v>
      </c>
    </row>
    <row r="244" spans="1:44" ht="15" customHeight="1" x14ac:dyDescent="0.25">
      <c r="A244" s="24">
        <v>504</v>
      </c>
      <c r="B244" s="23" t="s">
        <v>784</v>
      </c>
      <c r="C244" s="24" t="s">
        <v>78</v>
      </c>
      <c r="D244" s="24" t="s">
        <v>77</v>
      </c>
      <c r="E244" s="24">
        <v>42069</v>
      </c>
      <c r="F244" s="24" t="s">
        <v>66</v>
      </c>
      <c r="G244" s="24">
        <v>100003544</v>
      </c>
      <c r="H244" s="24">
        <v>849</v>
      </c>
      <c r="I244" s="24">
        <v>255.2</v>
      </c>
      <c r="J244" s="24" t="s">
        <v>783</v>
      </c>
      <c r="K244" s="24"/>
      <c r="L244" s="24">
        <v>16568319</v>
      </c>
      <c r="M244" s="24"/>
      <c r="N244" s="24"/>
      <c r="O244" s="23">
        <v>0.9042</v>
      </c>
      <c r="P244" s="23">
        <v>0.55269999999999997</v>
      </c>
      <c r="Q244" s="23">
        <v>0.48659999999999998</v>
      </c>
      <c r="R244" s="23">
        <v>0.79820000000000002</v>
      </c>
      <c r="S244" s="23">
        <v>0.33750000000000002</v>
      </c>
      <c r="T244" s="23">
        <v>1.8867</v>
      </c>
      <c r="U244" s="23">
        <v>1.7164999999999999</v>
      </c>
      <c r="V244" s="23">
        <v>1.1514</v>
      </c>
      <c r="W244" s="23">
        <v>0.98719999999999997</v>
      </c>
      <c r="X244" s="23">
        <v>3.4982000000000002</v>
      </c>
      <c r="Y244" s="23">
        <v>1.8243</v>
      </c>
      <c r="Z244" s="23">
        <v>1.2309000000000001</v>
      </c>
      <c r="AA244" s="23">
        <v>0.56379999999999997</v>
      </c>
      <c r="AB244" s="23">
        <v>0.49730000000000002</v>
      </c>
      <c r="AC244" s="23">
        <v>0.93740000000000001</v>
      </c>
      <c r="AD244" s="23">
        <v>0.66800000000000004</v>
      </c>
      <c r="AE244" s="23">
        <v>0.60109999999999997</v>
      </c>
      <c r="AF244" s="23">
        <v>1.0127999999999999</v>
      </c>
      <c r="AG244" s="23">
        <v>1.5781000000000001</v>
      </c>
      <c r="AH244" s="23">
        <v>1.6747000000000001</v>
      </c>
      <c r="AI244" s="23">
        <v>3.2273999999999998</v>
      </c>
      <c r="AJ244" s="23">
        <v>1.6768000000000001</v>
      </c>
      <c r="AK244" s="23">
        <v>2.2395</v>
      </c>
      <c r="AL244" s="23">
        <v>0.48699999999999999</v>
      </c>
      <c r="AM244" s="23">
        <v>0.5645</v>
      </c>
      <c r="AN244" s="23">
        <v>1.1617</v>
      </c>
      <c r="AO244" s="23">
        <v>0.33750000000000002</v>
      </c>
      <c r="AP244" s="23">
        <v>0.33750000000000002</v>
      </c>
      <c r="AQ244" s="23">
        <v>0.33750000000000002</v>
      </c>
      <c r="AR244" s="23">
        <v>0.33750000000000002</v>
      </c>
    </row>
    <row r="245" spans="1:44" ht="15" customHeight="1" x14ac:dyDescent="0.25">
      <c r="A245" s="24">
        <v>277</v>
      </c>
      <c r="B245" s="23" t="s">
        <v>782</v>
      </c>
      <c r="C245" s="24" t="s">
        <v>50</v>
      </c>
      <c r="D245" s="24" t="s">
        <v>223</v>
      </c>
      <c r="E245" s="24">
        <v>40266</v>
      </c>
      <c r="F245" s="24" t="s">
        <v>37</v>
      </c>
      <c r="G245" s="24">
        <v>311</v>
      </c>
      <c r="H245" s="24">
        <v>1648.2</v>
      </c>
      <c r="I245" s="24">
        <v>234</v>
      </c>
      <c r="J245" s="24" t="s">
        <v>781</v>
      </c>
      <c r="K245" s="24">
        <v>778</v>
      </c>
      <c r="L245" s="24">
        <v>757</v>
      </c>
      <c r="M245" s="25" t="s">
        <v>780</v>
      </c>
      <c r="N245" s="25" t="s">
        <v>779</v>
      </c>
      <c r="O245" s="23">
        <v>0.64859999999999995</v>
      </c>
      <c r="P245" s="23">
        <v>0.64859999999999995</v>
      </c>
      <c r="Q245" s="23">
        <v>0.64859999999999995</v>
      </c>
      <c r="R245" s="23">
        <v>0.64859999999999995</v>
      </c>
      <c r="S245" s="23">
        <v>0.64859999999999995</v>
      </c>
      <c r="T245" s="23">
        <v>0.64859999999999995</v>
      </c>
      <c r="U245" s="23">
        <v>0.64859999999999995</v>
      </c>
      <c r="V245" s="23">
        <v>0.64859999999999995</v>
      </c>
      <c r="W245" s="23">
        <v>0.64859999999999995</v>
      </c>
      <c r="X245" s="23">
        <v>0.64859999999999995</v>
      </c>
      <c r="Y245" s="23">
        <v>0.64859999999999995</v>
      </c>
      <c r="Z245" s="23">
        <v>0.64859999999999995</v>
      </c>
      <c r="AA245" s="23">
        <v>0.64859999999999995</v>
      </c>
      <c r="AB245" s="23">
        <v>0.64859999999999995</v>
      </c>
      <c r="AC245" s="23">
        <v>0.64859999999999995</v>
      </c>
      <c r="AD245" s="23">
        <v>0.64859999999999995</v>
      </c>
      <c r="AE245" s="23">
        <v>0.64859999999999995</v>
      </c>
      <c r="AF245" s="23">
        <v>0.64859999999999995</v>
      </c>
      <c r="AG245" s="23">
        <v>0.64859999999999995</v>
      </c>
      <c r="AH245" s="23">
        <v>0.64859999999999995</v>
      </c>
      <c r="AI245" s="23">
        <v>0.64859999999999995</v>
      </c>
      <c r="AJ245" s="23">
        <v>0.64859999999999995</v>
      </c>
      <c r="AK245" s="23">
        <v>0.64859999999999995</v>
      </c>
      <c r="AL245" s="23">
        <v>0.64859999999999995</v>
      </c>
      <c r="AM245" s="23">
        <v>0.64859999999999995</v>
      </c>
      <c r="AN245" s="23">
        <v>0.64859999999999995</v>
      </c>
      <c r="AO245" s="23">
        <v>0.64859999999999995</v>
      </c>
      <c r="AP245" s="23">
        <v>1.3513999999999999</v>
      </c>
      <c r="AQ245" s="23">
        <v>0.64859999999999995</v>
      </c>
      <c r="AR245" s="23">
        <v>0.64859999999999995</v>
      </c>
    </row>
    <row r="246" spans="1:44" ht="15" customHeight="1" x14ac:dyDescent="0.25">
      <c r="A246" s="24">
        <v>18</v>
      </c>
      <c r="B246" s="23" t="s">
        <v>778</v>
      </c>
      <c r="C246" s="24" t="s">
        <v>50</v>
      </c>
      <c r="D246" s="24" t="s">
        <v>192</v>
      </c>
      <c r="E246" s="24">
        <v>23642</v>
      </c>
      <c r="F246" s="24" t="s">
        <v>37</v>
      </c>
      <c r="G246" s="24">
        <v>100000458</v>
      </c>
      <c r="H246" s="24">
        <v>1471</v>
      </c>
      <c r="I246" s="24">
        <v>218.1</v>
      </c>
      <c r="J246" s="24" t="s">
        <v>777</v>
      </c>
      <c r="K246" s="24">
        <v>12647</v>
      </c>
      <c r="L246" s="24">
        <v>12126</v>
      </c>
      <c r="M246" s="25" t="s">
        <v>776</v>
      </c>
      <c r="N246" s="25" t="s">
        <v>775</v>
      </c>
      <c r="O246" s="23">
        <v>3.8031000000000001</v>
      </c>
      <c r="P246" s="23">
        <v>3.4828999999999999</v>
      </c>
      <c r="Q246" s="23">
        <v>6.1449999999999996</v>
      </c>
      <c r="R246" s="23">
        <v>4.0145999999999997</v>
      </c>
      <c r="S246" s="23">
        <v>3.0811000000000002</v>
      </c>
      <c r="T246" s="23">
        <v>6.0747999999999998</v>
      </c>
      <c r="U246" s="23">
        <v>4.4127999999999998</v>
      </c>
      <c r="V246" s="23">
        <v>4.9657</v>
      </c>
      <c r="W246" s="23">
        <v>0.74329999999999996</v>
      </c>
      <c r="X246" s="23">
        <v>0.76139999999999997</v>
      </c>
      <c r="Y246" s="23">
        <v>1.4087000000000001</v>
      </c>
      <c r="Z246" s="23">
        <v>0.83179999999999998</v>
      </c>
      <c r="AA246" s="23">
        <v>0.43669999999999998</v>
      </c>
      <c r="AB246" s="23">
        <v>0.88039999999999996</v>
      </c>
      <c r="AC246" s="23">
        <v>0.8196</v>
      </c>
      <c r="AD246" s="23">
        <v>0.17499999999999999</v>
      </c>
      <c r="AE246" s="23">
        <v>0.95930000000000004</v>
      </c>
      <c r="AF246" s="23">
        <v>1.1361000000000001</v>
      </c>
      <c r="AG246" s="23">
        <v>0.67149999999999999</v>
      </c>
      <c r="AH246" s="23">
        <v>1</v>
      </c>
      <c r="AI246" s="23">
        <v>0.60050000000000003</v>
      </c>
      <c r="AJ246" s="23">
        <v>0.39729999999999999</v>
      </c>
      <c r="AK246" s="23">
        <v>0.88970000000000005</v>
      </c>
      <c r="AL246" s="23">
        <v>1.0719000000000001</v>
      </c>
      <c r="AM246" s="23">
        <v>0.17499999999999999</v>
      </c>
      <c r="AN246" s="23">
        <v>0.48709999999999998</v>
      </c>
      <c r="AO246" s="23">
        <v>3.9611999999999998</v>
      </c>
      <c r="AP246" s="23">
        <v>2.7101000000000002</v>
      </c>
      <c r="AQ246" s="23">
        <v>0.17499999999999999</v>
      </c>
      <c r="AR246" s="23">
        <v>0.17499999999999999</v>
      </c>
    </row>
    <row r="247" spans="1:44" ht="15" customHeight="1" x14ac:dyDescent="0.25">
      <c r="A247" s="24">
        <v>2633</v>
      </c>
      <c r="B247" s="23" t="s">
        <v>774</v>
      </c>
      <c r="C247" s="24" t="s">
        <v>72</v>
      </c>
      <c r="D247" s="24" t="s">
        <v>71</v>
      </c>
      <c r="E247" s="24">
        <v>33009</v>
      </c>
      <c r="F247" s="24" t="s">
        <v>66</v>
      </c>
      <c r="G247" s="24">
        <v>100001550</v>
      </c>
      <c r="H247" s="24">
        <v>1199</v>
      </c>
      <c r="I247" s="24">
        <v>158.19999999999999</v>
      </c>
      <c r="J247" s="24" t="s">
        <v>773</v>
      </c>
      <c r="K247" s="24">
        <v>441447</v>
      </c>
      <c r="L247" s="24">
        <v>390180</v>
      </c>
      <c r="M247" s="25" t="s">
        <v>772</v>
      </c>
      <c r="N247" s="25" t="s">
        <v>771</v>
      </c>
      <c r="O247" s="23">
        <v>1.9112</v>
      </c>
      <c r="P247" s="23">
        <v>0.35420000000000001</v>
      </c>
      <c r="Q247" s="23">
        <v>1.1968000000000001</v>
      </c>
      <c r="R247" s="23">
        <v>1.5325</v>
      </c>
      <c r="S247" s="23">
        <v>0.41610000000000003</v>
      </c>
      <c r="T247" s="23">
        <v>1.8024</v>
      </c>
      <c r="U247" s="23">
        <v>1.0926</v>
      </c>
      <c r="V247" s="23">
        <v>0.90739999999999998</v>
      </c>
      <c r="W247" s="23">
        <v>0.12939999999999999</v>
      </c>
      <c r="X247" s="23">
        <v>0.12939999999999999</v>
      </c>
      <c r="Y247" s="23">
        <v>0.1517</v>
      </c>
      <c r="Z247" s="23">
        <v>0.12939999999999999</v>
      </c>
      <c r="AA247" s="23">
        <v>0.12939999999999999</v>
      </c>
      <c r="AB247" s="23">
        <v>0.12939999999999999</v>
      </c>
      <c r="AC247" s="23">
        <v>0.12939999999999999</v>
      </c>
      <c r="AD247" s="23">
        <v>0.12939999999999999</v>
      </c>
      <c r="AE247" s="23">
        <v>0.1636</v>
      </c>
      <c r="AF247" s="23">
        <v>0.12939999999999999</v>
      </c>
      <c r="AG247" s="23">
        <v>0.12939999999999999</v>
      </c>
      <c r="AH247" s="23">
        <v>0.12939999999999999</v>
      </c>
      <c r="AI247" s="23">
        <v>0.12939999999999999</v>
      </c>
      <c r="AJ247" s="23">
        <v>0.12939999999999999</v>
      </c>
      <c r="AK247" s="23">
        <v>0.12939999999999999</v>
      </c>
      <c r="AL247" s="23">
        <v>0.12939999999999999</v>
      </c>
      <c r="AM247" s="23">
        <v>0.19120000000000001</v>
      </c>
      <c r="AN247" s="23">
        <v>0.12939999999999999</v>
      </c>
      <c r="AO247" s="23">
        <v>3.8344</v>
      </c>
      <c r="AP247" s="23">
        <v>5.8743999999999996</v>
      </c>
      <c r="AQ247" s="23">
        <v>0.12939999999999999</v>
      </c>
      <c r="AR247" s="23">
        <v>0.12939999999999999</v>
      </c>
    </row>
    <row r="248" spans="1:44" ht="15" customHeight="1" x14ac:dyDescent="0.25">
      <c r="A248" s="24">
        <v>143</v>
      </c>
      <c r="B248" s="23" t="s">
        <v>770</v>
      </c>
      <c r="C248" s="24" t="s">
        <v>50</v>
      </c>
      <c r="D248" s="24" t="s">
        <v>146</v>
      </c>
      <c r="E248" s="24">
        <v>38349</v>
      </c>
      <c r="F248" s="24" t="s">
        <v>61</v>
      </c>
      <c r="G248" s="24">
        <v>100002250</v>
      </c>
      <c r="H248" s="24">
        <v>1050</v>
      </c>
      <c r="I248" s="24">
        <v>261.10000000000002</v>
      </c>
      <c r="J248" s="24" t="s">
        <v>769</v>
      </c>
      <c r="K248" s="24">
        <v>29981063</v>
      </c>
      <c r="L248" s="24">
        <v>21896746</v>
      </c>
      <c r="M248" s="24"/>
      <c r="N248" s="25" t="s">
        <v>768</v>
      </c>
      <c r="O248" s="23">
        <v>0.43559999999999999</v>
      </c>
      <c r="P248" s="23">
        <v>0.43559999999999999</v>
      </c>
      <c r="Q248" s="23">
        <v>0.43559999999999999</v>
      </c>
      <c r="R248" s="23">
        <v>0.43559999999999999</v>
      </c>
      <c r="S248" s="23">
        <v>0.43559999999999999</v>
      </c>
      <c r="T248" s="23">
        <v>0.43559999999999999</v>
      </c>
      <c r="U248" s="23">
        <v>0.85880000000000001</v>
      </c>
      <c r="V248" s="23">
        <v>0.43559999999999999</v>
      </c>
      <c r="W248" s="23">
        <v>1.2095</v>
      </c>
      <c r="X248" s="23">
        <v>0.43559999999999999</v>
      </c>
      <c r="Y248" s="23">
        <v>4.1779999999999999</v>
      </c>
      <c r="Z248" s="23">
        <v>1.0876999999999999</v>
      </c>
      <c r="AA248" s="23">
        <v>0.43559999999999999</v>
      </c>
      <c r="AB248" s="23">
        <v>0.54549999999999998</v>
      </c>
      <c r="AC248" s="23">
        <v>0.43559999999999999</v>
      </c>
      <c r="AD248" s="23">
        <v>0.43559999999999999</v>
      </c>
      <c r="AE248" s="23">
        <v>0.96140000000000003</v>
      </c>
      <c r="AF248" s="23">
        <v>0.71040000000000003</v>
      </c>
      <c r="AG248" s="23">
        <v>2.4823</v>
      </c>
      <c r="AH248" s="23">
        <v>1.0386</v>
      </c>
      <c r="AI248" s="23">
        <v>1.1816</v>
      </c>
      <c r="AJ248" s="23">
        <v>0.43559999999999999</v>
      </c>
      <c r="AK248" s="23">
        <v>0.64600000000000002</v>
      </c>
      <c r="AL248" s="23">
        <v>0.43559999999999999</v>
      </c>
      <c r="AM248" s="23">
        <v>0.43559999999999999</v>
      </c>
      <c r="AN248" s="23">
        <v>0.43559999999999999</v>
      </c>
      <c r="AO248" s="23">
        <v>0.43559999999999999</v>
      </c>
      <c r="AP248" s="23">
        <v>0.43559999999999999</v>
      </c>
      <c r="AQ248" s="23">
        <v>0.43559999999999999</v>
      </c>
      <c r="AR248" s="23">
        <v>0.43559999999999999</v>
      </c>
    </row>
    <row r="249" spans="1:44" ht="15" customHeight="1" x14ac:dyDescent="0.25">
      <c r="A249" s="24">
        <v>2117</v>
      </c>
      <c r="B249" s="23" t="s">
        <v>767</v>
      </c>
      <c r="C249" s="24" t="s">
        <v>56</v>
      </c>
      <c r="D249" s="24" t="s">
        <v>55</v>
      </c>
      <c r="E249" s="24">
        <v>3127</v>
      </c>
      <c r="F249" s="24" t="s">
        <v>37</v>
      </c>
      <c r="G249" s="24">
        <v>171</v>
      </c>
      <c r="H249" s="24">
        <v>1759.2</v>
      </c>
      <c r="I249" s="24">
        <v>265</v>
      </c>
      <c r="J249" s="24" t="s">
        <v>766</v>
      </c>
      <c r="K249" s="24">
        <v>790</v>
      </c>
      <c r="L249" s="24">
        <v>768</v>
      </c>
      <c r="M249" s="25" t="s">
        <v>765</v>
      </c>
      <c r="N249" s="25" t="s">
        <v>764</v>
      </c>
      <c r="O249" s="23">
        <v>5.3208000000000002</v>
      </c>
      <c r="P249" s="23">
        <v>3.6646999999999998</v>
      </c>
      <c r="Q249" s="23">
        <v>4.5244</v>
      </c>
      <c r="R249" s="23">
        <v>7.4589999999999996</v>
      </c>
      <c r="S249" s="23">
        <v>5.6700999999999997</v>
      </c>
      <c r="T249" s="23">
        <v>6.9714</v>
      </c>
      <c r="U249" s="23">
        <v>3.4032</v>
      </c>
      <c r="V249" s="23">
        <v>8.0474999999999994</v>
      </c>
      <c r="W249" s="23">
        <v>0.49559999999999998</v>
      </c>
      <c r="X249" s="23">
        <v>0.59740000000000004</v>
      </c>
      <c r="Y249" s="23">
        <v>1.6306</v>
      </c>
      <c r="Z249" s="23">
        <v>0.66249999999999998</v>
      </c>
      <c r="AA249" s="23">
        <v>0.58650000000000002</v>
      </c>
      <c r="AB249" s="23">
        <v>0.28999999999999998</v>
      </c>
      <c r="AC249" s="23">
        <v>0.59109999999999996</v>
      </c>
      <c r="AD249" s="23">
        <v>0.2185</v>
      </c>
      <c r="AE249" s="23">
        <v>0.45419999999999999</v>
      </c>
      <c r="AF249" s="23">
        <v>0.71099999999999997</v>
      </c>
      <c r="AG249" s="23">
        <v>0.9556</v>
      </c>
      <c r="AH249" s="23">
        <v>1.7184999999999999</v>
      </c>
      <c r="AI249" s="23">
        <v>1.0516000000000001</v>
      </c>
      <c r="AJ249" s="23">
        <v>0.59660000000000002</v>
      </c>
      <c r="AK249" s="23">
        <v>0.93520000000000003</v>
      </c>
      <c r="AL249" s="23">
        <v>1.0444</v>
      </c>
      <c r="AM249" s="23">
        <v>0.74650000000000005</v>
      </c>
      <c r="AN249" s="23">
        <v>0.76849999999999996</v>
      </c>
      <c r="AO249" s="23">
        <v>2.4403000000000001</v>
      </c>
      <c r="AP249" s="23">
        <v>2.9045999999999998</v>
      </c>
      <c r="AQ249" s="23">
        <v>0.2185</v>
      </c>
      <c r="AR249" s="23">
        <v>0.2185</v>
      </c>
    </row>
    <row r="250" spans="1:44" ht="15" customHeight="1" x14ac:dyDescent="0.25">
      <c r="A250" s="24">
        <v>2325</v>
      </c>
      <c r="B250" s="23" t="s">
        <v>763</v>
      </c>
      <c r="C250" s="24" t="s">
        <v>164</v>
      </c>
      <c r="D250" s="24" t="s">
        <v>708</v>
      </c>
      <c r="E250" s="24">
        <v>32426</v>
      </c>
      <c r="F250" s="24" t="s">
        <v>61</v>
      </c>
      <c r="G250" s="24">
        <v>100001226</v>
      </c>
      <c r="H250" s="24">
        <v>4181</v>
      </c>
      <c r="I250" s="24">
        <v>591.29999999999995</v>
      </c>
      <c r="J250" s="24" t="s">
        <v>762</v>
      </c>
      <c r="K250" s="24">
        <v>26818</v>
      </c>
      <c r="L250" s="24">
        <v>24980</v>
      </c>
      <c r="M250" s="25" t="s">
        <v>761</v>
      </c>
      <c r="N250" s="25" t="s">
        <v>760</v>
      </c>
      <c r="O250" s="23">
        <v>0.217</v>
      </c>
      <c r="P250" s="23">
        <v>0.217</v>
      </c>
      <c r="Q250" s="23">
        <v>0.217</v>
      </c>
      <c r="R250" s="23">
        <v>0.217</v>
      </c>
      <c r="S250" s="23">
        <v>0.217</v>
      </c>
      <c r="T250" s="23">
        <v>0.217</v>
      </c>
      <c r="U250" s="23">
        <v>0.217</v>
      </c>
      <c r="V250" s="23">
        <v>0.217</v>
      </c>
      <c r="W250" s="23">
        <v>1.1619999999999999</v>
      </c>
      <c r="X250" s="23">
        <v>1.3472999999999999</v>
      </c>
      <c r="Y250" s="23">
        <v>1.0248999999999999</v>
      </c>
      <c r="Z250" s="23">
        <v>1.1787000000000001</v>
      </c>
      <c r="AA250" s="23">
        <v>1.1715</v>
      </c>
      <c r="AB250" s="23">
        <v>0.98729999999999996</v>
      </c>
      <c r="AC250" s="23">
        <v>1.8815</v>
      </c>
      <c r="AD250" s="23">
        <v>0.95</v>
      </c>
      <c r="AE250" s="23">
        <v>1.4480999999999999</v>
      </c>
      <c r="AF250" s="23">
        <v>0.86529999999999996</v>
      </c>
      <c r="AG250" s="23">
        <v>1.0126999999999999</v>
      </c>
      <c r="AH250" s="23">
        <v>1.216</v>
      </c>
      <c r="AI250" s="23">
        <v>0.80159999999999998</v>
      </c>
      <c r="AJ250" s="23">
        <v>0.94279999999999997</v>
      </c>
      <c r="AK250" s="23">
        <v>0.70130000000000003</v>
      </c>
      <c r="AL250" s="23">
        <v>0.75590000000000002</v>
      </c>
      <c r="AM250" s="23">
        <v>0.217</v>
      </c>
      <c r="AN250" s="23">
        <v>0.85370000000000001</v>
      </c>
      <c r="AO250" s="23">
        <v>0.217</v>
      </c>
      <c r="AP250" s="23">
        <v>0.217</v>
      </c>
      <c r="AQ250" s="23">
        <v>0.217</v>
      </c>
      <c r="AR250" s="23">
        <v>0.217</v>
      </c>
    </row>
    <row r="251" spans="1:44" ht="15" customHeight="1" x14ac:dyDescent="0.25">
      <c r="A251" s="24">
        <v>60</v>
      </c>
      <c r="B251" s="23" t="s">
        <v>759</v>
      </c>
      <c r="C251" s="24" t="s">
        <v>50</v>
      </c>
      <c r="D251" s="24" t="s">
        <v>169</v>
      </c>
      <c r="E251" s="24">
        <v>40730</v>
      </c>
      <c r="F251" s="24" t="s">
        <v>66</v>
      </c>
      <c r="G251" s="24">
        <v>100003434</v>
      </c>
      <c r="H251" s="24">
        <v>1011.7</v>
      </c>
      <c r="I251" s="24">
        <v>141.1</v>
      </c>
      <c r="J251" s="24" t="s">
        <v>758</v>
      </c>
      <c r="K251" s="24">
        <v>70630</v>
      </c>
      <c r="L251" s="24">
        <v>63798</v>
      </c>
      <c r="M251" s="24"/>
      <c r="N251" s="25" t="s">
        <v>757</v>
      </c>
      <c r="O251" s="23">
        <v>8.2993000000000006</v>
      </c>
      <c r="P251" s="23">
        <v>0.54620000000000002</v>
      </c>
      <c r="Q251" s="23">
        <v>1.7983</v>
      </c>
      <c r="R251" s="23">
        <v>9.1463000000000001</v>
      </c>
      <c r="S251" s="23">
        <v>1.6288</v>
      </c>
      <c r="T251" s="23">
        <v>6.4461000000000004</v>
      </c>
      <c r="U251" s="23">
        <v>1.9450000000000001</v>
      </c>
      <c r="V251" s="23">
        <v>4.5339</v>
      </c>
      <c r="W251" s="23">
        <v>0.29220000000000002</v>
      </c>
      <c r="X251" s="23">
        <v>2.8569</v>
      </c>
      <c r="Y251" s="23">
        <v>2.5371000000000001</v>
      </c>
      <c r="Z251" s="23">
        <v>0.67889999999999995</v>
      </c>
      <c r="AA251" s="23">
        <v>0.15010000000000001</v>
      </c>
      <c r="AB251" s="23">
        <v>0.99739999999999995</v>
      </c>
      <c r="AC251" s="23">
        <v>0.2024</v>
      </c>
      <c r="AD251" s="23">
        <v>0.18809999999999999</v>
      </c>
      <c r="AE251" s="23">
        <v>0.76849999999999996</v>
      </c>
      <c r="AF251" s="23">
        <v>1.0025999999999999</v>
      </c>
      <c r="AG251" s="23">
        <v>1.6055999999999999</v>
      </c>
      <c r="AH251" s="23">
        <v>0.81489999999999996</v>
      </c>
      <c r="AI251" s="23">
        <v>2.2486000000000002</v>
      </c>
      <c r="AJ251" s="23">
        <v>0.3553</v>
      </c>
      <c r="AK251" s="23">
        <v>0.50480000000000003</v>
      </c>
      <c r="AL251" s="23">
        <v>0.1842</v>
      </c>
      <c r="AM251" s="23">
        <v>0.308</v>
      </c>
      <c r="AN251" s="23">
        <v>0.8216</v>
      </c>
      <c r="AO251" s="23">
        <v>15.7895</v>
      </c>
      <c r="AP251" s="23">
        <v>22.8826</v>
      </c>
      <c r="AQ251" s="23">
        <v>0.15010000000000001</v>
      </c>
      <c r="AR251" s="23">
        <v>0.15010000000000001</v>
      </c>
    </row>
    <row r="252" spans="1:44" ht="15" customHeight="1" x14ac:dyDescent="0.25">
      <c r="A252" s="24">
        <v>2116</v>
      </c>
      <c r="B252" s="23" t="s">
        <v>756</v>
      </c>
      <c r="C252" s="24" t="s">
        <v>56</v>
      </c>
      <c r="D252" s="24" t="s">
        <v>55</v>
      </c>
      <c r="E252" s="24">
        <v>1123</v>
      </c>
      <c r="F252" s="24" t="s">
        <v>61</v>
      </c>
      <c r="G252" s="24">
        <v>361</v>
      </c>
      <c r="H252" s="24">
        <v>1600</v>
      </c>
      <c r="I252" s="24">
        <v>267.2</v>
      </c>
      <c r="J252" s="24" t="s">
        <v>755</v>
      </c>
      <c r="K252" s="24">
        <v>6021</v>
      </c>
      <c r="L252" s="24">
        <v>21241953</v>
      </c>
      <c r="M252" s="25" t="s">
        <v>754</v>
      </c>
      <c r="N252" s="25" t="s">
        <v>753</v>
      </c>
      <c r="O252" s="23">
        <v>0.34350000000000003</v>
      </c>
      <c r="P252" s="23">
        <v>0.1394</v>
      </c>
      <c r="Q252" s="23">
        <v>0.1394</v>
      </c>
      <c r="R252" s="23">
        <v>0.1394</v>
      </c>
      <c r="S252" s="23">
        <v>0.1394</v>
      </c>
      <c r="T252" s="23">
        <v>0.27400000000000002</v>
      </c>
      <c r="U252" s="23">
        <v>1.405</v>
      </c>
      <c r="V252" s="23">
        <v>0.1394</v>
      </c>
      <c r="W252" s="23">
        <v>0.1394</v>
      </c>
      <c r="X252" s="23">
        <v>0.372</v>
      </c>
      <c r="Y252" s="23">
        <v>3.2280000000000002</v>
      </c>
      <c r="Z252" s="23">
        <v>0.1394</v>
      </c>
      <c r="AA252" s="23">
        <v>0.1394</v>
      </c>
      <c r="AB252" s="23">
        <v>0.1394</v>
      </c>
      <c r="AC252" s="23">
        <v>0.1394</v>
      </c>
      <c r="AD252" s="23">
        <v>0.1394</v>
      </c>
      <c r="AE252" s="23">
        <v>0.1394</v>
      </c>
      <c r="AF252" s="23">
        <v>0.1394</v>
      </c>
      <c r="AG252" s="23">
        <v>1.3756999999999999</v>
      </c>
      <c r="AH252" s="23">
        <v>0.1394</v>
      </c>
      <c r="AI252" s="23">
        <v>0.62429999999999997</v>
      </c>
      <c r="AJ252" s="23">
        <v>0.1394</v>
      </c>
      <c r="AK252" s="23">
        <v>2.6244000000000001</v>
      </c>
      <c r="AL252" s="23">
        <v>0.1394</v>
      </c>
      <c r="AM252" s="23">
        <v>0.1394</v>
      </c>
      <c r="AN252" s="23">
        <v>0.1394</v>
      </c>
      <c r="AO252" s="23">
        <v>0.1394</v>
      </c>
      <c r="AP252" s="23">
        <v>4.2228000000000003</v>
      </c>
      <c r="AQ252" s="23">
        <v>0.1394</v>
      </c>
      <c r="AR252" s="23">
        <v>0.1394</v>
      </c>
    </row>
    <row r="253" spans="1:44" ht="15" customHeight="1" x14ac:dyDescent="0.25">
      <c r="A253" s="24">
        <v>1309</v>
      </c>
      <c r="B253" s="23" t="s">
        <v>752</v>
      </c>
      <c r="C253" s="24" t="s">
        <v>104</v>
      </c>
      <c r="D253" s="24" t="s">
        <v>323</v>
      </c>
      <c r="E253" s="24">
        <v>1481</v>
      </c>
      <c r="F253" s="24" t="s">
        <v>37</v>
      </c>
      <c r="G253" s="24">
        <v>370</v>
      </c>
      <c r="H253" s="24">
        <v>2057.8000000000002</v>
      </c>
      <c r="I253" s="24">
        <v>318.10000000000002</v>
      </c>
      <c r="J253" s="24" t="s">
        <v>751</v>
      </c>
      <c r="K253" s="24">
        <v>440194</v>
      </c>
      <c r="L253" s="24">
        <v>17215924</v>
      </c>
      <c r="M253" s="25" t="s">
        <v>750</v>
      </c>
      <c r="N253" s="25" t="s">
        <v>749</v>
      </c>
      <c r="O253" s="23">
        <v>2.6513</v>
      </c>
      <c r="P253" s="23">
        <v>2.5771000000000002</v>
      </c>
      <c r="Q253" s="23">
        <v>4.3609999999999998</v>
      </c>
      <c r="R253" s="23">
        <v>4.3285</v>
      </c>
      <c r="S253" s="23">
        <v>2.5388999999999999</v>
      </c>
      <c r="T253" s="23">
        <v>2.1141000000000001</v>
      </c>
      <c r="U253" s="23">
        <v>2.2029000000000001</v>
      </c>
      <c r="V253" s="23">
        <v>3.8978999999999999</v>
      </c>
      <c r="W253" s="23">
        <v>0.94299999999999995</v>
      </c>
      <c r="X253" s="23">
        <v>0.68910000000000005</v>
      </c>
      <c r="Y253" s="23">
        <v>1.4399</v>
      </c>
      <c r="Z253" s="23">
        <v>0.54700000000000004</v>
      </c>
      <c r="AA253" s="23">
        <v>0.31940000000000002</v>
      </c>
      <c r="AB253" s="23">
        <v>0.3639</v>
      </c>
      <c r="AC253" s="23">
        <v>0.31940000000000002</v>
      </c>
      <c r="AD253" s="23">
        <v>0.31940000000000002</v>
      </c>
      <c r="AE253" s="23">
        <v>0.53590000000000004</v>
      </c>
      <c r="AF253" s="23">
        <v>1.0108999999999999</v>
      </c>
      <c r="AG253" s="23">
        <v>1</v>
      </c>
      <c r="AH253" s="23">
        <v>0.4325</v>
      </c>
      <c r="AI253" s="23">
        <v>0.31940000000000002</v>
      </c>
      <c r="AJ253" s="23">
        <v>0.3332</v>
      </c>
      <c r="AK253" s="23">
        <v>0.4919</v>
      </c>
      <c r="AL253" s="23">
        <v>0.60799999999999998</v>
      </c>
      <c r="AM253" s="23">
        <v>0.68959999999999999</v>
      </c>
      <c r="AN253" s="23">
        <v>0.31940000000000002</v>
      </c>
      <c r="AO253" s="23">
        <v>2.7795000000000001</v>
      </c>
      <c r="AP253" s="23">
        <v>3.2867999999999999</v>
      </c>
      <c r="AQ253" s="23">
        <v>0.31940000000000002</v>
      </c>
      <c r="AR253" s="23">
        <v>0.41520000000000001</v>
      </c>
    </row>
    <row r="254" spans="1:44" ht="15" customHeight="1" x14ac:dyDescent="0.25">
      <c r="A254" s="24">
        <v>246</v>
      </c>
      <c r="B254" s="23" t="s">
        <v>748</v>
      </c>
      <c r="C254" s="24" t="s">
        <v>50</v>
      </c>
      <c r="D254" s="24" t="s">
        <v>98</v>
      </c>
      <c r="E254" s="24">
        <v>1125</v>
      </c>
      <c r="F254" s="24" t="s">
        <v>66</v>
      </c>
      <c r="G254" s="24">
        <v>376</v>
      </c>
      <c r="H254" s="24">
        <v>1614</v>
      </c>
      <c r="I254" s="24">
        <v>132.1</v>
      </c>
      <c r="J254" s="24" t="s">
        <v>747</v>
      </c>
      <c r="K254" s="24">
        <v>6306</v>
      </c>
      <c r="L254" s="24">
        <v>769</v>
      </c>
      <c r="M254" s="25" t="s">
        <v>746</v>
      </c>
      <c r="N254" s="25" t="s">
        <v>745</v>
      </c>
      <c r="O254" s="23">
        <v>1.1318999999999999</v>
      </c>
      <c r="P254" s="23">
        <v>0.59250000000000003</v>
      </c>
      <c r="Q254" s="23">
        <v>0.58799999999999997</v>
      </c>
      <c r="R254" s="23">
        <v>1.3643000000000001</v>
      </c>
      <c r="S254" s="23">
        <v>0.39510000000000001</v>
      </c>
      <c r="T254" s="23">
        <v>3.9333</v>
      </c>
      <c r="U254" s="23">
        <v>1.3637999999999999</v>
      </c>
      <c r="V254" s="23">
        <v>1.3413999999999999</v>
      </c>
      <c r="W254" s="23">
        <v>1.0337000000000001</v>
      </c>
      <c r="X254" s="23">
        <v>3.2402000000000002</v>
      </c>
      <c r="Y254" s="23">
        <v>2.0217999999999998</v>
      </c>
      <c r="Z254" s="23">
        <v>0.84160000000000001</v>
      </c>
      <c r="AA254" s="23">
        <v>0.80259999999999998</v>
      </c>
      <c r="AB254" s="23">
        <v>0.67410000000000003</v>
      </c>
      <c r="AC254" s="23">
        <v>1.304</v>
      </c>
      <c r="AD254" s="23">
        <v>0.7883</v>
      </c>
      <c r="AE254" s="23">
        <v>0.40739999999999998</v>
      </c>
      <c r="AF254" s="23">
        <v>0.91869999999999996</v>
      </c>
      <c r="AG254" s="23">
        <v>1.169</v>
      </c>
      <c r="AH254" s="23">
        <v>0.96630000000000005</v>
      </c>
      <c r="AI254" s="23">
        <v>3.3062999999999998</v>
      </c>
      <c r="AJ254" s="23">
        <v>1.2346999999999999</v>
      </c>
      <c r="AK254" s="23">
        <v>2.4300999999999999</v>
      </c>
      <c r="AL254" s="23">
        <v>0.7762</v>
      </c>
      <c r="AM254" s="23">
        <v>0.72819999999999996</v>
      </c>
      <c r="AN254" s="23">
        <v>1.5630999999999999</v>
      </c>
      <c r="AO254" s="23">
        <v>0.79769999999999996</v>
      </c>
      <c r="AP254" s="23">
        <v>1.0539000000000001</v>
      </c>
      <c r="AQ254" s="23">
        <v>1.4999999999999999E-2</v>
      </c>
      <c r="AR254" s="23">
        <v>1.14E-2</v>
      </c>
    </row>
    <row r="255" spans="1:44" ht="15" customHeight="1" x14ac:dyDescent="0.25">
      <c r="A255" s="24">
        <v>506</v>
      </c>
      <c r="B255" s="23" t="s">
        <v>744</v>
      </c>
      <c r="C255" s="24" t="s">
        <v>78</v>
      </c>
      <c r="D255" s="24" t="s">
        <v>77</v>
      </c>
      <c r="E255" s="24">
        <v>40046</v>
      </c>
      <c r="F255" s="24" t="s">
        <v>66</v>
      </c>
      <c r="G255" s="24">
        <v>100003163</v>
      </c>
      <c r="H255" s="24">
        <v>1686</v>
      </c>
      <c r="I255" s="24">
        <v>203.2</v>
      </c>
      <c r="J255" s="24" t="s">
        <v>743</v>
      </c>
      <c r="K255" s="24" t="s">
        <v>742</v>
      </c>
      <c r="L255" s="24">
        <v>4414311</v>
      </c>
      <c r="M255" s="24"/>
      <c r="N255" s="24"/>
      <c r="O255" s="23">
        <v>1.5587</v>
      </c>
      <c r="P255" s="23">
        <v>0.67730000000000001</v>
      </c>
      <c r="Q255" s="23">
        <v>0.373</v>
      </c>
      <c r="R255" s="23">
        <v>0.97499999999999998</v>
      </c>
      <c r="S255" s="23">
        <v>0.373</v>
      </c>
      <c r="T255" s="23">
        <v>0.76349999999999996</v>
      </c>
      <c r="U255" s="23">
        <v>0.8196</v>
      </c>
      <c r="V255" s="23">
        <v>0.81759999999999999</v>
      </c>
      <c r="W255" s="23">
        <v>1.3246</v>
      </c>
      <c r="X255" s="23">
        <v>3.7999000000000001</v>
      </c>
      <c r="Y255" s="23">
        <v>2.1360999999999999</v>
      </c>
      <c r="Z255" s="23">
        <v>1.9467000000000001</v>
      </c>
      <c r="AA255" s="23">
        <v>0.8306</v>
      </c>
      <c r="AB255" s="23">
        <v>1.0542</v>
      </c>
      <c r="AC255" s="23">
        <v>0.82140000000000002</v>
      </c>
      <c r="AD255" s="23">
        <v>0.95030000000000003</v>
      </c>
      <c r="AE255" s="23">
        <v>0.98599999999999999</v>
      </c>
      <c r="AF255" s="23">
        <v>1.1464000000000001</v>
      </c>
      <c r="AG255" s="23">
        <v>1.6833</v>
      </c>
      <c r="AH255" s="23">
        <v>1.3421000000000001</v>
      </c>
      <c r="AI255" s="23">
        <v>4.2586000000000004</v>
      </c>
      <c r="AJ255" s="23">
        <v>1.5983000000000001</v>
      </c>
      <c r="AK255" s="23">
        <v>2.359</v>
      </c>
      <c r="AL255" s="23">
        <v>0.54120000000000001</v>
      </c>
      <c r="AM255" s="23">
        <v>0.77900000000000003</v>
      </c>
      <c r="AN255" s="23">
        <v>2.2945000000000002</v>
      </c>
      <c r="AO255" s="23">
        <v>1</v>
      </c>
      <c r="AP255" s="23">
        <v>0.59550000000000003</v>
      </c>
      <c r="AQ255" s="23">
        <v>0.373</v>
      </c>
      <c r="AR255" s="23">
        <v>0.373</v>
      </c>
    </row>
    <row r="256" spans="1:44" ht="15" customHeight="1" x14ac:dyDescent="0.25">
      <c r="A256" s="24">
        <v>510</v>
      </c>
      <c r="B256" s="23" t="s">
        <v>741</v>
      </c>
      <c r="C256" s="24" t="s">
        <v>78</v>
      </c>
      <c r="D256" s="24" t="s">
        <v>77</v>
      </c>
      <c r="E256" s="24">
        <v>40057</v>
      </c>
      <c r="F256" s="24" t="s">
        <v>66</v>
      </c>
      <c r="G256" s="24">
        <v>100003168</v>
      </c>
      <c r="H256" s="24">
        <v>1650</v>
      </c>
      <c r="I256" s="24">
        <v>261.2</v>
      </c>
      <c r="J256" s="24" t="s">
        <v>740</v>
      </c>
      <c r="K256" s="24"/>
      <c r="L256" s="24">
        <v>16568323</v>
      </c>
      <c r="M256" s="24"/>
      <c r="N256" s="24"/>
      <c r="O256" s="23">
        <v>1.798</v>
      </c>
      <c r="P256" s="23">
        <v>0.83760000000000001</v>
      </c>
      <c r="Q256" s="23">
        <v>0.4894</v>
      </c>
      <c r="R256" s="23">
        <v>1.2115</v>
      </c>
      <c r="S256" s="23">
        <v>0.62329999999999997</v>
      </c>
      <c r="T256" s="23">
        <v>5.6383999999999999</v>
      </c>
      <c r="U256" s="23">
        <v>2.3342999999999998</v>
      </c>
      <c r="V256" s="23">
        <v>1.2541</v>
      </c>
      <c r="W256" s="23">
        <v>0.55740000000000001</v>
      </c>
      <c r="X256" s="23">
        <v>2.1796000000000002</v>
      </c>
      <c r="Y256" s="23">
        <v>1.1016999999999999</v>
      </c>
      <c r="Z256" s="23">
        <v>0.30680000000000002</v>
      </c>
      <c r="AA256" s="23">
        <v>0.30680000000000002</v>
      </c>
      <c r="AB256" s="23">
        <v>0.30680000000000002</v>
      </c>
      <c r="AC256" s="23">
        <v>0.44330000000000003</v>
      </c>
      <c r="AD256" s="23">
        <v>0.30680000000000002</v>
      </c>
      <c r="AE256" s="23">
        <v>0.30680000000000002</v>
      </c>
      <c r="AF256" s="23">
        <v>0.42480000000000001</v>
      </c>
      <c r="AG256" s="23">
        <v>1.2604</v>
      </c>
      <c r="AH256" s="23">
        <v>0.50219999999999998</v>
      </c>
      <c r="AI256" s="23">
        <v>2.8405999999999998</v>
      </c>
      <c r="AJ256" s="23">
        <v>1.1956</v>
      </c>
      <c r="AK256" s="23">
        <v>2.1198000000000001</v>
      </c>
      <c r="AL256" s="23">
        <v>0.35539999999999999</v>
      </c>
      <c r="AM256" s="23">
        <v>0.71940000000000004</v>
      </c>
      <c r="AN256" s="23">
        <v>1</v>
      </c>
      <c r="AO256" s="23">
        <v>0.30680000000000002</v>
      </c>
      <c r="AP256" s="23">
        <v>0.88090000000000002</v>
      </c>
      <c r="AQ256" s="23">
        <v>0.30680000000000002</v>
      </c>
      <c r="AR256" s="23">
        <v>0.30680000000000002</v>
      </c>
    </row>
    <row r="257" spans="1:44" ht="15" customHeight="1" x14ac:dyDescent="0.25">
      <c r="A257" s="24">
        <v>512</v>
      </c>
      <c r="B257" s="23" t="s">
        <v>739</v>
      </c>
      <c r="C257" s="24" t="s">
        <v>78</v>
      </c>
      <c r="D257" s="24" t="s">
        <v>77</v>
      </c>
      <c r="E257" s="24">
        <v>40008</v>
      </c>
      <c r="F257" s="24" t="s">
        <v>66</v>
      </c>
      <c r="G257" s="24">
        <v>100003169</v>
      </c>
      <c r="H257" s="24">
        <v>1732</v>
      </c>
      <c r="I257" s="24">
        <v>189.2</v>
      </c>
      <c r="J257" s="24" t="s">
        <v>738</v>
      </c>
      <c r="K257" s="24">
        <v>342532</v>
      </c>
      <c r="L257" s="24">
        <v>303621</v>
      </c>
      <c r="M257" s="24"/>
      <c r="N257" s="24"/>
      <c r="O257" s="23">
        <v>1.2077</v>
      </c>
      <c r="P257" s="23">
        <v>0.45800000000000002</v>
      </c>
      <c r="Q257" s="23">
        <v>0.4819</v>
      </c>
      <c r="R257" s="23">
        <v>0.748</v>
      </c>
      <c r="S257" s="23">
        <v>0.62480000000000002</v>
      </c>
      <c r="T257" s="23">
        <v>1.4417</v>
      </c>
      <c r="U257" s="23">
        <v>1.1647000000000001</v>
      </c>
      <c r="V257" s="23">
        <v>1.022</v>
      </c>
      <c r="W257" s="23">
        <v>1.2371000000000001</v>
      </c>
      <c r="X257" s="23">
        <v>2.4741</v>
      </c>
      <c r="Y257" s="23">
        <v>1.5746</v>
      </c>
      <c r="Z257" s="23">
        <v>1</v>
      </c>
      <c r="AA257" s="23">
        <v>0.97750000000000004</v>
      </c>
      <c r="AB257" s="23">
        <v>0.94330000000000003</v>
      </c>
      <c r="AC257" s="23">
        <v>0.9516</v>
      </c>
      <c r="AD257" s="23">
        <v>0.95809999999999995</v>
      </c>
      <c r="AE257" s="23">
        <v>0.99519999999999997</v>
      </c>
      <c r="AF257" s="23">
        <v>1.1032999999999999</v>
      </c>
      <c r="AG257" s="23">
        <v>1.1926000000000001</v>
      </c>
      <c r="AH257" s="23">
        <v>0.89029999999999998</v>
      </c>
      <c r="AI257" s="23">
        <v>2.3047</v>
      </c>
      <c r="AJ257" s="23">
        <v>1.7246999999999999</v>
      </c>
      <c r="AK257" s="23">
        <v>1.8260000000000001</v>
      </c>
      <c r="AL257" s="23">
        <v>0.6361</v>
      </c>
      <c r="AM257" s="23">
        <v>0.82120000000000004</v>
      </c>
      <c r="AN257" s="23">
        <v>1.0075000000000001</v>
      </c>
      <c r="AO257" s="23">
        <v>0.45800000000000002</v>
      </c>
      <c r="AP257" s="23">
        <v>0.46810000000000002</v>
      </c>
      <c r="AQ257" s="23">
        <v>0.45800000000000002</v>
      </c>
      <c r="AR257" s="23">
        <v>0.45800000000000002</v>
      </c>
    </row>
    <row r="258" spans="1:44" ht="15" customHeight="1" x14ac:dyDescent="0.25">
      <c r="A258" s="24">
        <v>515</v>
      </c>
      <c r="B258" s="23" t="s">
        <v>737</v>
      </c>
      <c r="C258" s="24" t="s">
        <v>78</v>
      </c>
      <c r="D258" s="24" t="s">
        <v>77</v>
      </c>
      <c r="E258" s="24">
        <v>36761</v>
      </c>
      <c r="F258" s="24" t="s">
        <v>66</v>
      </c>
      <c r="G258" s="24">
        <v>100001707</v>
      </c>
      <c r="H258" s="24">
        <v>2678</v>
      </c>
      <c r="I258" s="24">
        <v>245.1</v>
      </c>
      <c r="J258" s="24" t="s">
        <v>736</v>
      </c>
      <c r="K258" s="24"/>
      <c r="L258" s="24"/>
      <c r="M258" s="24"/>
      <c r="N258" s="24"/>
      <c r="O258" s="23">
        <v>0.71430000000000005</v>
      </c>
      <c r="P258" s="23">
        <v>0.3876</v>
      </c>
      <c r="Q258" s="23">
        <v>0.34410000000000002</v>
      </c>
      <c r="R258" s="23">
        <v>0.48459999999999998</v>
      </c>
      <c r="S258" s="23">
        <v>0.54210000000000003</v>
      </c>
      <c r="T258" s="23">
        <v>3.0478999999999998</v>
      </c>
      <c r="U258" s="23">
        <v>1.3867</v>
      </c>
      <c r="V258" s="23">
        <v>0.93159999999999998</v>
      </c>
      <c r="W258" s="23">
        <v>1</v>
      </c>
      <c r="X258" s="23">
        <v>2.9428999999999998</v>
      </c>
      <c r="Y258" s="23">
        <v>2.2179000000000002</v>
      </c>
      <c r="Z258" s="23">
        <v>1.2859</v>
      </c>
      <c r="AA258" s="23">
        <v>0.49740000000000001</v>
      </c>
      <c r="AB258" s="23">
        <v>0.65700000000000003</v>
      </c>
      <c r="AC258" s="23">
        <v>1.3367</v>
      </c>
      <c r="AD258" s="23">
        <v>0.72360000000000002</v>
      </c>
      <c r="AE258" s="23">
        <v>0.65800000000000003</v>
      </c>
      <c r="AF258" s="23">
        <v>1.0629999999999999</v>
      </c>
      <c r="AG258" s="23">
        <v>2.1995</v>
      </c>
      <c r="AH258" s="23">
        <v>1.7265999999999999</v>
      </c>
      <c r="AI258" s="23">
        <v>2.7715000000000001</v>
      </c>
      <c r="AJ258" s="23">
        <v>1.7057</v>
      </c>
      <c r="AK258" s="23">
        <v>2.1019999999999999</v>
      </c>
      <c r="AL258" s="23">
        <v>0.62539999999999996</v>
      </c>
      <c r="AM258" s="23">
        <v>0.52310000000000001</v>
      </c>
      <c r="AN258" s="23">
        <v>1.2161</v>
      </c>
      <c r="AO258" s="23">
        <v>0.27889999999999998</v>
      </c>
      <c r="AP258" s="23">
        <v>0.27889999999999998</v>
      </c>
      <c r="AQ258" s="23">
        <v>0.27889999999999998</v>
      </c>
      <c r="AR258" s="23">
        <v>0.27889999999999998</v>
      </c>
    </row>
    <row r="259" spans="1:44" ht="15" customHeight="1" x14ac:dyDescent="0.25">
      <c r="A259" s="24">
        <v>516</v>
      </c>
      <c r="B259" s="23" t="s">
        <v>735</v>
      </c>
      <c r="C259" s="24" t="s">
        <v>78</v>
      </c>
      <c r="D259" s="24" t="s">
        <v>77</v>
      </c>
      <c r="E259" s="24">
        <v>36760</v>
      </c>
      <c r="F259" s="24" t="s">
        <v>66</v>
      </c>
      <c r="G259" s="24">
        <v>100001708</v>
      </c>
      <c r="H259" s="24">
        <v>2856</v>
      </c>
      <c r="I259" s="24">
        <v>245.1</v>
      </c>
      <c r="J259" s="24" t="s">
        <v>734</v>
      </c>
      <c r="K259" s="24">
        <v>11644431</v>
      </c>
      <c r="L259" s="24">
        <v>9819170</v>
      </c>
      <c r="M259" s="24"/>
      <c r="N259" s="24"/>
      <c r="O259" s="23">
        <v>1.0241</v>
      </c>
      <c r="P259" s="23">
        <v>0.49559999999999998</v>
      </c>
      <c r="Q259" s="23">
        <v>0.57679999999999998</v>
      </c>
      <c r="R259" s="23">
        <v>0.66479999999999995</v>
      </c>
      <c r="S259" s="23">
        <v>0.64759999999999995</v>
      </c>
      <c r="T259" s="23">
        <v>3.5920999999999998</v>
      </c>
      <c r="U259" s="23">
        <v>1.7246999999999999</v>
      </c>
      <c r="V259" s="23">
        <v>0.90890000000000004</v>
      </c>
      <c r="W259" s="23">
        <v>0.93120000000000003</v>
      </c>
      <c r="X259" s="23">
        <v>1.9472</v>
      </c>
      <c r="Y259" s="23">
        <v>1.4115</v>
      </c>
      <c r="Z259" s="23">
        <v>1.1152</v>
      </c>
      <c r="AA259" s="23">
        <v>0.84589999999999999</v>
      </c>
      <c r="AB259" s="23">
        <v>0.63560000000000005</v>
      </c>
      <c r="AC259" s="23">
        <v>1.5712999999999999</v>
      </c>
      <c r="AD259" s="23">
        <v>0.97589999999999999</v>
      </c>
      <c r="AE259" s="23">
        <v>0.92959999999999998</v>
      </c>
      <c r="AF259" s="23">
        <v>1.3304</v>
      </c>
      <c r="AG259" s="23">
        <v>2.0508999999999999</v>
      </c>
      <c r="AH259" s="23">
        <v>1.3123</v>
      </c>
      <c r="AI259" s="23">
        <v>4.1730999999999998</v>
      </c>
      <c r="AJ259" s="23">
        <v>2.0684</v>
      </c>
      <c r="AK259" s="23">
        <v>2.0636000000000001</v>
      </c>
      <c r="AL259" s="23">
        <v>0.90180000000000005</v>
      </c>
      <c r="AM259" s="23">
        <v>0.87329999999999997</v>
      </c>
      <c r="AN259" s="23">
        <v>1.5987</v>
      </c>
      <c r="AO259" s="23">
        <v>0.44890000000000002</v>
      </c>
      <c r="AP259" s="23">
        <v>0.44550000000000001</v>
      </c>
      <c r="AQ259" s="23">
        <v>0.44550000000000001</v>
      </c>
      <c r="AR259" s="23">
        <v>0.44550000000000001</v>
      </c>
    </row>
    <row r="260" spans="1:44" ht="15" customHeight="1" x14ac:dyDescent="0.25">
      <c r="A260" s="24">
        <v>519</v>
      </c>
      <c r="B260" s="23" t="s">
        <v>733</v>
      </c>
      <c r="C260" s="24" t="s">
        <v>78</v>
      </c>
      <c r="D260" s="24" t="s">
        <v>77</v>
      </c>
      <c r="E260" s="24">
        <v>35418</v>
      </c>
      <c r="F260" s="24" t="s">
        <v>66</v>
      </c>
      <c r="G260" s="24">
        <v>100001135</v>
      </c>
      <c r="H260" s="24">
        <v>2228</v>
      </c>
      <c r="I260" s="24">
        <v>229.1</v>
      </c>
      <c r="J260" s="24"/>
      <c r="K260" s="24">
        <v>342734</v>
      </c>
      <c r="L260" s="24">
        <v>21403090</v>
      </c>
      <c r="M260" s="24"/>
      <c r="N260" s="25" t="s">
        <v>732</v>
      </c>
      <c r="O260" s="23">
        <v>1.6024</v>
      </c>
      <c r="P260" s="23">
        <v>0.4446</v>
      </c>
      <c r="Q260" s="23">
        <v>0.84970000000000001</v>
      </c>
      <c r="R260" s="23">
        <v>1.6268</v>
      </c>
      <c r="S260" s="23">
        <v>0.52590000000000003</v>
      </c>
      <c r="T260" s="23">
        <v>5.2439</v>
      </c>
      <c r="U260" s="23">
        <v>2.3841000000000001</v>
      </c>
      <c r="V260" s="23">
        <v>2.0832999999999999</v>
      </c>
      <c r="W260" s="23">
        <v>1.3084</v>
      </c>
      <c r="X260" s="23">
        <v>2.6526999999999998</v>
      </c>
      <c r="Y260" s="23">
        <v>1.2146999999999999</v>
      </c>
      <c r="Z260" s="23">
        <v>1.0490999999999999</v>
      </c>
      <c r="AA260" s="23">
        <v>0.99839999999999995</v>
      </c>
      <c r="AB260" s="23">
        <v>0.77410000000000001</v>
      </c>
      <c r="AC260" s="23">
        <v>1.7771999999999999</v>
      </c>
      <c r="AD260" s="23">
        <v>1.0016</v>
      </c>
      <c r="AE260" s="23">
        <v>0.62880000000000003</v>
      </c>
      <c r="AF260" s="23">
        <v>0.95520000000000005</v>
      </c>
      <c r="AG260" s="23">
        <v>1.2443</v>
      </c>
      <c r="AH260" s="23">
        <v>0.76549999999999996</v>
      </c>
      <c r="AI260" s="23">
        <v>1.1996</v>
      </c>
      <c r="AJ260" s="23">
        <v>1.7976000000000001</v>
      </c>
      <c r="AK260" s="23">
        <v>2.7242000000000002</v>
      </c>
      <c r="AL260" s="23">
        <v>0.97330000000000005</v>
      </c>
      <c r="AM260" s="23">
        <v>0.67349999999999999</v>
      </c>
      <c r="AN260" s="23">
        <v>0.48859999999999998</v>
      </c>
      <c r="AO260" s="23">
        <v>0.40410000000000001</v>
      </c>
      <c r="AP260" s="23">
        <v>0.55620000000000003</v>
      </c>
      <c r="AQ260" s="23">
        <v>0.40160000000000001</v>
      </c>
      <c r="AR260" s="23">
        <v>0.28050000000000003</v>
      </c>
    </row>
    <row r="261" spans="1:44" ht="15" customHeight="1" x14ac:dyDescent="0.25">
      <c r="A261" s="24">
        <v>520</v>
      </c>
      <c r="B261" s="23" t="s">
        <v>731</v>
      </c>
      <c r="C261" s="24" t="s">
        <v>78</v>
      </c>
      <c r="D261" s="24" t="s">
        <v>77</v>
      </c>
      <c r="E261" s="24">
        <v>40012</v>
      </c>
      <c r="F261" s="24" t="s">
        <v>66</v>
      </c>
      <c r="G261" s="24">
        <v>100003174</v>
      </c>
      <c r="H261" s="24">
        <v>1472.5</v>
      </c>
      <c r="I261" s="24">
        <v>219.2</v>
      </c>
      <c r="J261" s="24" t="s">
        <v>730</v>
      </c>
      <c r="K261" s="24"/>
      <c r="L261" s="24">
        <v>15948496</v>
      </c>
      <c r="M261" s="24"/>
      <c r="N261" s="24"/>
      <c r="O261" s="23">
        <v>0.83930000000000005</v>
      </c>
      <c r="P261" s="23">
        <v>0.2762</v>
      </c>
      <c r="Q261" s="23">
        <v>0.75480000000000003</v>
      </c>
      <c r="R261" s="23">
        <v>0.2762</v>
      </c>
      <c r="S261" s="23">
        <v>0.2762</v>
      </c>
      <c r="T261" s="23">
        <v>1.4322999999999999</v>
      </c>
      <c r="U261" s="23">
        <v>1.2743</v>
      </c>
      <c r="V261" s="23">
        <v>0.2762</v>
      </c>
      <c r="W261" s="23">
        <v>1.1719999999999999</v>
      </c>
      <c r="X261" s="23">
        <v>3.2277</v>
      </c>
      <c r="Y261" s="23">
        <v>1.2693000000000001</v>
      </c>
      <c r="Z261" s="23">
        <v>1.1761999999999999</v>
      </c>
      <c r="AA261" s="23">
        <v>0.2762</v>
      </c>
      <c r="AB261" s="23">
        <v>0.45519999999999999</v>
      </c>
      <c r="AC261" s="23">
        <v>0.60980000000000001</v>
      </c>
      <c r="AD261" s="23">
        <v>0.7974</v>
      </c>
      <c r="AE261" s="23">
        <v>0.82320000000000004</v>
      </c>
      <c r="AF261" s="23">
        <v>0.51559999999999995</v>
      </c>
      <c r="AG261" s="23">
        <v>0.91539999999999999</v>
      </c>
      <c r="AH261" s="23">
        <v>0.99750000000000005</v>
      </c>
      <c r="AI261" s="23">
        <v>5.9584999999999999</v>
      </c>
      <c r="AJ261" s="23">
        <v>1.0024999999999999</v>
      </c>
      <c r="AK261" s="23">
        <v>1.6232</v>
      </c>
      <c r="AL261" s="23">
        <v>0.2762</v>
      </c>
      <c r="AM261" s="23">
        <v>0.2762</v>
      </c>
      <c r="AN261" s="23">
        <v>2.5141</v>
      </c>
      <c r="AO261" s="23">
        <v>0.2762</v>
      </c>
      <c r="AP261" s="23">
        <v>0.2762</v>
      </c>
      <c r="AQ261" s="23">
        <v>0.2762</v>
      </c>
      <c r="AR261" s="23">
        <v>0.2762</v>
      </c>
    </row>
    <row r="262" spans="1:44" ht="15" customHeight="1" x14ac:dyDescent="0.25">
      <c r="A262" s="24">
        <v>521</v>
      </c>
      <c r="B262" s="23" t="s">
        <v>729</v>
      </c>
      <c r="C262" s="24" t="s">
        <v>78</v>
      </c>
      <c r="D262" s="24" t="s">
        <v>77</v>
      </c>
      <c r="E262" s="24">
        <v>42968</v>
      </c>
      <c r="F262" s="24" t="s">
        <v>66</v>
      </c>
      <c r="G262" s="24">
        <v>100003175</v>
      </c>
      <c r="H262" s="24">
        <v>1555.1</v>
      </c>
      <c r="I262" s="24">
        <v>233.2</v>
      </c>
      <c r="J262" s="24"/>
      <c r="K262" s="24"/>
      <c r="L262" s="24">
        <v>16568328</v>
      </c>
      <c r="M262" s="24"/>
      <c r="N262" s="24"/>
      <c r="O262" s="23">
        <v>0.27400000000000002</v>
      </c>
      <c r="P262" s="23">
        <v>0.44469999999999998</v>
      </c>
      <c r="Q262" s="23">
        <v>0.27400000000000002</v>
      </c>
      <c r="R262" s="23">
        <v>0.27400000000000002</v>
      </c>
      <c r="S262" s="23">
        <v>0.46739999999999998</v>
      </c>
      <c r="T262" s="23">
        <v>1.1765000000000001</v>
      </c>
      <c r="U262" s="23">
        <v>0.71189999999999998</v>
      </c>
      <c r="V262" s="23">
        <v>0.52749999999999997</v>
      </c>
      <c r="W262" s="23">
        <v>1.5663</v>
      </c>
      <c r="X262" s="23">
        <v>4.4116</v>
      </c>
      <c r="Y262" s="23">
        <v>1.9118999999999999</v>
      </c>
      <c r="Z262" s="23">
        <v>1.3102</v>
      </c>
      <c r="AA262" s="23">
        <v>0.94020000000000004</v>
      </c>
      <c r="AB262" s="23">
        <v>0.82930000000000004</v>
      </c>
      <c r="AC262" s="23">
        <v>0.92659999999999998</v>
      </c>
      <c r="AD262" s="23">
        <v>1</v>
      </c>
      <c r="AE262" s="23">
        <v>0.78549999999999998</v>
      </c>
      <c r="AF262" s="23">
        <v>1.2376</v>
      </c>
      <c r="AG262" s="23">
        <v>1.6621999999999999</v>
      </c>
      <c r="AH262" s="23">
        <v>1.4806999999999999</v>
      </c>
      <c r="AI262" s="23">
        <v>3.6360999999999999</v>
      </c>
      <c r="AJ262" s="23">
        <v>1.7768999999999999</v>
      </c>
      <c r="AK262" s="23">
        <v>2.8159999999999998</v>
      </c>
      <c r="AL262" s="23">
        <v>0.50670000000000004</v>
      </c>
      <c r="AM262" s="23">
        <v>0.68200000000000005</v>
      </c>
      <c r="AN262" s="23">
        <v>1.5868</v>
      </c>
      <c r="AO262" s="23">
        <v>0.27400000000000002</v>
      </c>
      <c r="AP262" s="23">
        <v>0.57789999999999997</v>
      </c>
      <c r="AQ262" s="23">
        <v>0.27400000000000002</v>
      </c>
      <c r="AR262" s="23">
        <v>0.27400000000000002</v>
      </c>
    </row>
    <row r="263" spans="1:44" ht="15" customHeight="1" x14ac:dyDescent="0.25">
      <c r="A263" s="24">
        <v>524</v>
      </c>
      <c r="B263" s="23" t="s">
        <v>728</v>
      </c>
      <c r="C263" s="24" t="s">
        <v>78</v>
      </c>
      <c r="D263" s="24" t="s">
        <v>77</v>
      </c>
      <c r="E263" s="24">
        <v>40049</v>
      </c>
      <c r="F263" s="24" t="s">
        <v>66</v>
      </c>
      <c r="G263" s="24">
        <v>100003178</v>
      </c>
      <c r="H263" s="24">
        <v>2202</v>
      </c>
      <c r="I263" s="24">
        <v>231.2</v>
      </c>
      <c r="J263" s="24" t="s">
        <v>727</v>
      </c>
      <c r="K263" s="24" t="s">
        <v>726</v>
      </c>
      <c r="L263" s="24">
        <v>385545</v>
      </c>
      <c r="M263" s="24"/>
      <c r="N263" s="24"/>
      <c r="O263" s="23">
        <v>1</v>
      </c>
      <c r="P263" s="23">
        <v>0.38140000000000002</v>
      </c>
      <c r="Q263" s="23">
        <v>0.27789999999999998</v>
      </c>
      <c r="R263" s="23">
        <v>0.50739999999999996</v>
      </c>
      <c r="S263" s="23">
        <v>0.34560000000000002</v>
      </c>
      <c r="T263" s="23">
        <v>2.9811000000000001</v>
      </c>
      <c r="U263" s="23">
        <v>1.1036999999999999</v>
      </c>
      <c r="V263" s="23">
        <v>0.81079999999999997</v>
      </c>
      <c r="W263" s="23">
        <v>0.86199999999999999</v>
      </c>
      <c r="X263" s="23">
        <v>2.8473999999999999</v>
      </c>
      <c r="Y263" s="23">
        <v>1.8369</v>
      </c>
      <c r="Z263" s="23">
        <v>1.2072000000000001</v>
      </c>
      <c r="AA263" s="23">
        <v>0.50009999999999999</v>
      </c>
      <c r="AB263" s="23">
        <v>0.49320000000000003</v>
      </c>
      <c r="AC263" s="23">
        <v>1.431</v>
      </c>
      <c r="AD263" s="23">
        <v>0.62660000000000005</v>
      </c>
      <c r="AE263" s="23">
        <v>0.55330000000000001</v>
      </c>
      <c r="AF263" s="23">
        <v>1.0632999999999999</v>
      </c>
      <c r="AG263" s="23">
        <v>1.8203</v>
      </c>
      <c r="AH263" s="23">
        <v>1.5186999999999999</v>
      </c>
      <c r="AI263" s="23">
        <v>3.2732999999999999</v>
      </c>
      <c r="AJ263" s="23">
        <v>1.5361</v>
      </c>
      <c r="AK263" s="23">
        <v>1.8902000000000001</v>
      </c>
      <c r="AL263" s="23">
        <v>0.74729999999999996</v>
      </c>
      <c r="AM263" s="23">
        <v>0.498</v>
      </c>
      <c r="AN263" s="23">
        <v>1.278</v>
      </c>
      <c r="AO263" s="23">
        <v>0.1159</v>
      </c>
      <c r="AP263" s="23">
        <v>0.1159</v>
      </c>
      <c r="AQ263" s="23">
        <v>0.1159</v>
      </c>
      <c r="AR263" s="23">
        <v>0.1159</v>
      </c>
    </row>
    <row r="264" spans="1:44" ht="15" customHeight="1" x14ac:dyDescent="0.25">
      <c r="A264" s="24">
        <v>223</v>
      </c>
      <c r="B264" s="23" t="s">
        <v>725</v>
      </c>
      <c r="C264" s="24" t="s">
        <v>50</v>
      </c>
      <c r="D264" s="24" t="s">
        <v>98</v>
      </c>
      <c r="E264" s="24">
        <v>34732</v>
      </c>
      <c r="F264" s="24" t="s">
        <v>61</v>
      </c>
      <c r="G264" s="24">
        <v>100000708</v>
      </c>
      <c r="H264" s="24">
        <v>1623</v>
      </c>
      <c r="I264" s="24">
        <v>101.2</v>
      </c>
      <c r="J264" s="24" t="s">
        <v>724</v>
      </c>
      <c r="K264" s="24">
        <v>10430</v>
      </c>
      <c r="L264" s="24">
        <v>10001</v>
      </c>
      <c r="M264" s="25" t="s">
        <v>723</v>
      </c>
      <c r="N264" s="25" t="s">
        <v>722</v>
      </c>
      <c r="O264" s="23">
        <v>0.80620000000000003</v>
      </c>
      <c r="P264" s="23">
        <v>0.70320000000000005</v>
      </c>
      <c r="Q264" s="23">
        <v>2.6352000000000002</v>
      </c>
      <c r="R264" s="23">
        <v>0.85909999999999997</v>
      </c>
      <c r="S264" s="23">
        <v>0.60489999999999999</v>
      </c>
      <c r="T264" s="23">
        <v>4.2123999999999997</v>
      </c>
      <c r="U264" s="23">
        <v>1.6753</v>
      </c>
      <c r="V264" s="23">
        <v>0.71779999999999999</v>
      </c>
      <c r="W264" s="23">
        <v>1.7004999999999999</v>
      </c>
      <c r="X264" s="23">
        <v>1.8005</v>
      </c>
      <c r="Y264" s="23">
        <v>0.9083</v>
      </c>
      <c r="Z264" s="23">
        <v>1.3218000000000001</v>
      </c>
      <c r="AA264" s="23">
        <v>2.8795999999999999</v>
      </c>
      <c r="AB264" s="23">
        <v>0.61070000000000002</v>
      </c>
      <c r="AC264" s="23">
        <v>1.6478999999999999</v>
      </c>
      <c r="AD264" s="23">
        <v>0.99739999999999995</v>
      </c>
      <c r="AE264" s="23">
        <v>0.61809999999999998</v>
      </c>
      <c r="AF264" s="23">
        <v>1.0025999999999999</v>
      </c>
      <c r="AG264" s="23">
        <v>0.62680000000000002</v>
      </c>
      <c r="AH264" s="23">
        <v>0.49320000000000003</v>
      </c>
      <c r="AI264" s="23">
        <v>0.51300000000000001</v>
      </c>
      <c r="AJ264" s="23">
        <v>1.1393</v>
      </c>
      <c r="AK264" s="23">
        <v>2.9904999999999999</v>
      </c>
      <c r="AL264" s="23">
        <v>3.3492000000000002</v>
      </c>
      <c r="AM264" s="23">
        <v>0.47070000000000001</v>
      </c>
      <c r="AN264" s="23">
        <v>1.6025</v>
      </c>
      <c r="AO264" s="23">
        <v>0.47070000000000001</v>
      </c>
      <c r="AP264" s="23">
        <v>0.47070000000000001</v>
      </c>
      <c r="AQ264" s="23">
        <v>0.47070000000000001</v>
      </c>
      <c r="AR264" s="23">
        <v>0.47070000000000001</v>
      </c>
    </row>
    <row r="265" spans="1:44" ht="15" customHeight="1" x14ac:dyDescent="0.25">
      <c r="A265" s="24">
        <v>224</v>
      </c>
      <c r="B265" s="23" t="s">
        <v>721</v>
      </c>
      <c r="C265" s="24" t="s">
        <v>50</v>
      </c>
      <c r="D265" s="24" t="s">
        <v>98</v>
      </c>
      <c r="E265" s="24">
        <v>35107</v>
      </c>
      <c r="F265" s="24" t="s">
        <v>66</v>
      </c>
      <c r="G265" s="24">
        <v>100001452</v>
      </c>
      <c r="H265" s="24">
        <v>2665</v>
      </c>
      <c r="I265" s="24">
        <v>160.1</v>
      </c>
      <c r="J265" s="24" t="s">
        <v>720</v>
      </c>
      <c r="K265" s="24">
        <v>546304</v>
      </c>
      <c r="L265" s="24">
        <v>475516</v>
      </c>
      <c r="M265" s="24"/>
      <c r="N265" s="25" t="s">
        <v>719</v>
      </c>
      <c r="O265" s="23">
        <v>0.39179999999999998</v>
      </c>
      <c r="P265" s="23">
        <v>0.15870000000000001</v>
      </c>
      <c r="Q265" s="23">
        <v>0.36370000000000002</v>
      </c>
      <c r="R265" s="23">
        <v>0.34</v>
      </c>
      <c r="S265" s="23">
        <v>0.15870000000000001</v>
      </c>
      <c r="T265" s="23">
        <v>1</v>
      </c>
      <c r="U265" s="23">
        <v>0.38650000000000001</v>
      </c>
      <c r="V265" s="23">
        <v>0.15870000000000001</v>
      </c>
      <c r="W265" s="23">
        <v>1.0072000000000001</v>
      </c>
      <c r="X265" s="23">
        <v>1.5383</v>
      </c>
      <c r="Y265" s="23">
        <v>2.9961000000000002</v>
      </c>
      <c r="Z265" s="23">
        <v>1.2157</v>
      </c>
      <c r="AA265" s="23">
        <v>0.15870000000000001</v>
      </c>
      <c r="AB265" s="23">
        <v>0.49659999999999999</v>
      </c>
      <c r="AC265" s="23">
        <v>0.15870000000000001</v>
      </c>
      <c r="AD265" s="23">
        <v>0.2651</v>
      </c>
      <c r="AE265" s="23">
        <v>1.1121000000000001</v>
      </c>
      <c r="AF265" s="23">
        <v>0.84</v>
      </c>
      <c r="AG265" s="23">
        <v>4.2595000000000001</v>
      </c>
      <c r="AH265" s="23">
        <v>1.7265999999999999</v>
      </c>
      <c r="AI265" s="23">
        <v>4.4676</v>
      </c>
      <c r="AJ265" s="23">
        <v>0.15870000000000001</v>
      </c>
      <c r="AK265" s="23">
        <v>1.6006</v>
      </c>
      <c r="AL265" s="23">
        <v>0.15870000000000001</v>
      </c>
      <c r="AM265" s="23">
        <v>0.15870000000000001</v>
      </c>
      <c r="AN265" s="23">
        <v>0.39410000000000001</v>
      </c>
      <c r="AO265" s="23">
        <v>0.15870000000000001</v>
      </c>
      <c r="AP265" s="23">
        <v>0.15870000000000001</v>
      </c>
      <c r="AQ265" s="23">
        <v>0.15870000000000001</v>
      </c>
      <c r="AR265" s="23">
        <v>0.15870000000000001</v>
      </c>
    </row>
    <row r="266" spans="1:44" ht="15" customHeight="1" x14ac:dyDescent="0.25">
      <c r="A266" s="24">
        <v>2439</v>
      </c>
      <c r="B266" s="23" t="s">
        <v>718</v>
      </c>
      <c r="C266" s="24" t="s">
        <v>72</v>
      </c>
      <c r="D266" s="24" t="s">
        <v>71</v>
      </c>
      <c r="E266" s="24">
        <v>38145</v>
      </c>
      <c r="F266" s="24" t="s">
        <v>61</v>
      </c>
      <c r="G266" s="24">
        <v>100002271</v>
      </c>
      <c r="H266" s="24">
        <v>3085</v>
      </c>
      <c r="I266" s="24">
        <v>447.2</v>
      </c>
      <c r="J266" s="24" t="s">
        <v>717</v>
      </c>
      <c r="K266" s="24"/>
      <c r="L266" s="24">
        <v>21522615</v>
      </c>
      <c r="M266" s="24"/>
      <c r="N266" s="24"/>
      <c r="O266" s="23">
        <v>0.91110000000000002</v>
      </c>
      <c r="P266" s="23">
        <v>0.91110000000000002</v>
      </c>
      <c r="Q266" s="23">
        <v>0.91110000000000002</v>
      </c>
      <c r="R266" s="23">
        <v>0.91110000000000002</v>
      </c>
      <c r="S266" s="23">
        <v>0.91110000000000002</v>
      </c>
      <c r="T266" s="23">
        <v>0.91110000000000002</v>
      </c>
      <c r="U266" s="23">
        <v>0.91110000000000002</v>
      </c>
      <c r="V266" s="23">
        <v>0.91110000000000002</v>
      </c>
      <c r="W266" s="23">
        <v>0.91110000000000002</v>
      </c>
      <c r="X266" s="23">
        <v>0.91110000000000002</v>
      </c>
      <c r="Y266" s="23">
        <v>0.91110000000000002</v>
      </c>
      <c r="Z266" s="23">
        <v>0.91110000000000002</v>
      </c>
      <c r="AA266" s="23">
        <v>0.91110000000000002</v>
      </c>
      <c r="AB266" s="23">
        <v>0.91110000000000002</v>
      </c>
      <c r="AC266" s="23">
        <v>0.91110000000000002</v>
      </c>
      <c r="AD266" s="23">
        <v>0.91110000000000002</v>
      </c>
      <c r="AE266" s="23">
        <v>0.91110000000000002</v>
      </c>
      <c r="AF266" s="23">
        <v>0.91110000000000002</v>
      </c>
      <c r="AG266" s="23">
        <v>0.91110000000000002</v>
      </c>
      <c r="AH266" s="23">
        <v>0.91110000000000002</v>
      </c>
      <c r="AI266" s="23">
        <v>0.91110000000000002</v>
      </c>
      <c r="AJ266" s="23">
        <v>0.91110000000000002</v>
      </c>
      <c r="AK266" s="23">
        <v>0.91110000000000002</v>
      </c>
      <c r="AL266" s="23">
        <v>0.91110000000000002</v>
      </c>
      <c r="AM266" s="23">
        <v>0.91110000000000002</v>
      </c>
      <c r="AN266" s="23">
        <v>0.91110000000000002</v>
      </c>
      <c r="AO266" s="23">
        <v>1.0889</v>
      </c>
      <c r="AP266" s="23">
        <v>0.91110000000000002</v>
      </c>
      <c r="AQ266" s="23">
        <v>0.91110000000000002</v>
      </c>
      <c r="AR266" s="23">
        <v>0.91110000000000002</v>
      </c>
    </row>
    <row r="267" spans="1:44" ht="15" customHeight="1" x14ac:dyDescent="0.25">
      <c r="A267" s="24">
        <v>187</v>
      </c>
      <c r="B267" s="23" t="s">
        <v>716</v>
      </c>
      <c r="C267" s="24" t="s">
        <v>50</v>
      </c>
      <c r="D267" s="24" t="s">
        <v>49</v>
      </c>
      <c r="E267" s="24">
        <v>1417</v>
      </c>
      <c r="F267" s="24" t="s">
        <v>61</v>
      </c>
      <c r="G267" s="24">
        <v>98</v>
      </c>
      <c r="H267" s="24">
        <v>2243</v>
      </c>
      <c r="I267" s="24">
        <v>188.1</v>
      </c>
      <c r="J267" s="24" t="s">
        <v>715</v>
      </c>
      <c r="K267" s="24">
        <v>3845</v>
      </c>
      <c r="L267" s="24">
        <v>3712</v>
      </c>
      <c r="M267" s="25" t="s">
        <v>714</v>
      </c>
      <c r="N267" s="25" t="s">
        <v>713</v>
      </c>
      <c r="O267" s="23">
        <v>1.2457</v>
      </c>
      <c r="P267" s="23">
        <v>1.3717999999999999</v>
      </c>
      <c r="Q267" s="23">
        <v>1.4790000000000001</v>
      </c>
      <c r="R267" s="23">
        <v>0.7641</v>
      </c>
      <c r="S267" s="23">
        <v>0.5444</v>
      </c>
      <c r="T267" s="23">
        <v>1</v>
      </c>
      <c r="U267" s="23">
        <v>0.51829999999999998</v>
      </c>
      <c r="V267" s="23">
        <v>0.36649999999999999</v>
      </c>
      <c r="W267" s="23">
        <v>1.1043000000000001</v>
      </c>
      <c r="X267" s="23">
        <v>1.2898000000000001</v>
      </c>
      <c r="Y267" s="23">
        <v>3.0004</v>
      </c>
      <c r="Z267" s="23">
        <v>1.5301</v>
      </c>
      <c r="AA267" s="23">
        <v>0.4516</v>
      </c>
      <c r="AB267" s="23">
        <v>0.99350000000000005</v>
      </c>
      <c r="AC267" s="23">
        <v>0.41880000000000001</v>
      </c>
      <c r="AD267" s="23">
        <v>0.2016</v>
      </c>
      <c r="AE267" s="23">
        <v>1.238</v>
      </c>
      <c r="AF267" s="23">
        <v>1.2659</v>
      </c>
      <c r="AG267" s="23">
        <v>2.2431000000000001</v>
      </c>
      <c r="AH267" s="23">
        <v>1.2875000000000001</v>
      </c>
      <c r="AI267" s="23">
        <v>1.8385</v>
      </c>
      <c r="AJ267" s="23">
        <v>0.60199999999999998</v>
      </c>
      <c r="AK267" s="23">
        <v>1.2768999999999999</v>
      </c>
      <c r="AL267" s="23">
        <v>0.26929999999999998</v>
      </c>
      <c r="AM267" s="23">
        <v>0.19489999999999999</v>
      </c>
      <c r="AN267" s="23">
        <v>0.44779999999999998</v>
      </c>
      <c r="AO267" s="23">
        <v>0.24959999999999999</v>
      </c>
      <c r="AP267" s="23">
        <v>0.19489999999999999</v>
      </c>
      <c r="AQ267" s="23">
        <v>0.19489999999999999</v>
      </c>
      <c r="AR267" s="23">
        <v>0.19489999999999999</v>
      </c>
    </row>
    <row r="268" spans="1:44" ht="15" customHeight="1" x14ac:dyDescent="0.25">
      <c r="A268" s="24">
        <v>2327</v>
      </c>
      <c r="B268" s="23" t="s">
        <v>712</v>
      </c>
      <c r="C268" s="24" t="s">
        <v>164</v>
      </c>
      <c r="D268" s="24" t="s">
        <v>708</v>
      </c>
      <c r="E268" s="24">
        <v>40173</v>
      </c>
      <c r="F268" s="24" t="s">
        <v>66</v>
      </c>
      <c r="G268" s="24">
        <v>100002568</v>
      </c>
      <c r="H268" s="24">
        <v>4091</v>
      </c>
      <c r="I268" s="24">
        <v>595.4</v>
      </c>
      <c r="J268" s="24" t="s">
        <v>711</v>
      </c>
      <c r="K268" s="24">
        <v>5280818</v>
      </c>
      <c r="L268" s="24">
        <v>4444369</v>
      </c>
      <c r="M268" s="25" t="s">
        <v>710</v>
      </c>
      <c r="N268" s="25" t="s">
        <v>709</v>
      </c>
      <c r="O268" s="23">
        <v>0.17469999999999999</v>
      </c>
      <c r="P268" s="23">
        <v>9.0800000000000006E-2</v>
      </c>
      <c r="Q268" s="23">
        <v>6.2600000000000003E-2</v>
      </c>
      <c r="R268" s="23">
        <v>0.1336</v>
      </c>
      <c r="S268" s="23">
        <v>4.48E-2</v>
      </c>
      <c r="T268" s="23">
        <v>0.19270000000000001</v>
      </c>
      <c r="U268" s="23">
        <v>0.56469999999999998</v>
      </c>
      <c r="V268" s="23">
        <v>0.51149999999999995</v>
      </c>
      <c r="W268" s="23">
        <v>1.0008999999999999</v>
      </c>
      <c r="X268" s="23">
        <v>3.2593000000000001</v>
      </c>
      <c r="Y268" s="23">
        <v>1.1559999999999999</v>
      </c>
      <c r="Z268" s="23">
        <v>1.0887</v>
      </c>
      <c r="AA268" s="23">
        <v>0.74809999999999999</v>
      </c>
      <c r="AB268" s="23">
        <v>0.92169999999999996</v>
      </c>
      <c r="AC268" s="23">
        <v>1.5624</v>
      </c>
      <c r="AD268" s="23">
        <v>0.99909999999999999</v>
      </c>
      <c r="AE268" s="23">
        <v>1.7714000000000001</v>
      </c>
      <c r="AF268" s="23">
        <v>1.3828</v>
      </c>
      <c r="AG268" s="23">
        <v>2.8487</v>
      </c>
      <c r="AH268" s="23">
        <v>1.8347</v>
      </c>
      <c r="AI268" s="23">
        <v>0.38419999999999999</v>
      </c>
      <c r="AJ268" s="23">
        <v>2.1076000000000001</v>
      </c>
      <c r="AK268" s="23">
        <v>2.3491</v>
      </c>
      <c r="AL268" s="23">
        <v>1.1476</v>
      </c>
      <c r="AM268" s="23">
        <v>1.1154999999999999</v>
      </c>
      <c r="AN268" s="23">
        <v>0.1231</v>
      </c>
      <c r="AO268" s="23">
        <v>4.48E-2</v>
      </c>
      <c r="AP268" s="23">
        <v>4.48E-2</v>
      </c>
      <c r="AQ268" s="23">
        <v>4.48E-2</v>
      </c>
      <c r="AR268" s="23">
        <v>4.48E-2</v>
      </c>
    </row>
    <row r="269" spans="1:44" ht="15" customHeight="1" x14ac:dyDescent="0.25">
      <c r="A269" s="24">
        <v>755</v>
      </c>
      <c r="B269" s="23" t="s">
        <v>707</v>
      </c>
      <c r="C269" s="24" t="s">
        <v>32</v>
      </c>
      <c r="D269" s="24" t="s">
        <v>703</v>
      </c>
      <c r="E269" s="24">
        <v>527</v>
      </c>
      <c r="F269" s="24" t="s">
        <v>37</v>
      </c>
      <c r="G269" s="24">
        <v>482</v>
      </c>
      <c r="H269" s="24">
        <v>1102.8</v>
      </c>
      <c r="I269" s="24">
        <v>116.9</v>
      </c>
      <c r="J269" s="24" t="s">
        <v>706</v>
      </c>
      <c r="K269" s="24">
        <v>612</v>
      </c>
      <c r="L269" s="24">
        <v>592</v>
      </c>
      <c r="M269" s="25" t="s">
        <v>705</v>
      </c>
      <c r="N269" s="25" t="s">
        <v>704</v>
      </c>
      <c r="O269" s="23">
        <v>4.9489000000000001</v>
      </c>
      <c r="P269" s="23">
        <v>5.2469999999999999</v>
      </c>
      <c r="Q269" s="23">
        <v>4.2434000000000003</v>
      </c>
      <c r="R269" s="23">
        <v>5.7712000000000003</v>
      </c>
      <c r="S269" s="23">
        <v>2.9796</v>
      </c>
      <c r="T269" s="23">
        <v>7.4618000000000002</v>
      </c>
      <c r="U269" s="23">
        <v>2.3748</v>
      </c>
      <c r="V269" s="23">
        <v>2.9155000000000002</v>
      </c>
      <c r="W269" s="23">
        <v>0.62609999999999999</v>
      </c>
      <c r="X269" s="23">
        <v>0.73950000000000005</v>
      </c>
      <c r="Y269" s="23">
        <v>0.91859999999999997</v>
      </c>
      <c r="Z269" s="23">
        <v>0.75339999999999996</v>
      </c>
      <c r="AA269" s="23">
        <v>1.1318999999999999</v>
      </c>
      <c r="AB269" s="23">
        <v>0.71499999999999997</v>
      </c>
      <c r="AC269" s="23">
        <v>0.79520000000000002</v>
      </c>
      <c r="AD269" s="23">
        <v>0.90339999999999998</v>
      </c>
      <c r="AE269" s="23">
        <v>1.3938999999999999</v>
      </c>
      <c r="AF269" s="23">
        <v>1.0585</v>
      </c>
      <c r="AG269" s="23">
        <v>0.71089999999999998</v>
      </c>
      <c r="AH269" s="23">
        <v>0.84530000000000005</v>
      </c>
      <c r="AI269" s="23">
        <v>0.61899999999999999</v>
      </c>
      <c r="AJ269" s="23">
        <v>0.62649999999999995</v>
      </c>
      <c r="AK269" s="23">
        <v>0.39850000000000002</v>
      </c>
      <c r="AL269" s="23">
        <v>0.9415</v>
      </c>
      <c r="AM269" s="23">
        <v>0.83899999999999997</v>
      </c>
      <c r="AN269" s="23">
        <v>0.61129999999999995</v>
      </c>
      <c r="AO269" s="23">
        <v>6.4447000000000001</v>
      </c>
      <c r="AP269" s="23">
        <v>6.9322999999999997</v>
      </c>
      <c r="AQ269" s="23">
        <v>1.6224000000000001</v>
      </c>
      <c r="AR269" s="23">
        <v>1.1651</v>
      </c>
    </row>
    <row r="270" spans="1:44" ht="15" customHeight="1" x14ac:dyDescent="0.25">
      <c r="A270" s="24">
        <v>1500</v>
      </c>
      <c r="B270" s="23" t="s">
        <v>702</v>
      </c>
      <c r="C270" s="24" t="s">
        <v>104</v>
      </c>
      <c r="D270" s="24" t="s">
        <v>245</v>
      </c>
      <c r="E270" s="24">
        <v>39864</v>
      </c>
      <c r="F270" s="24" t="s">
        <v>37</v>
      </c>
      <c r="G270" s="24">
        <v>100001105</v>
      </c>
      <c r="H270" s="24">
        <v>2337</v>
      </c>
      <c r="I270" s="24">
        <v>255.2</v>
      </c>
      <c r="J270" s="24" t="s">
        <v>701</v>
      </c>
      <c r="K270" s="24">
        <v>65728</v>
      </c>
      <c r="L270" s="24">
        <v>59151</v>
      </c>
      <c r="M270" s="25" t="s">
        <v>700</v>
      </c>
      <c r="N270" s="25" t="s">
        <v>699</v>
      </c>
      <c r="O270" s="23">
        <v>0.99750000000000005</v>
      </c>
      <c r="P270" s="23">
        <v>1</v>
      </c>
      <c r="Q270" s="23">
        <v>0.83960000000000001</v>
      </c>
      <c r="R270" s="23">
        <v>1.3109999999999999</v>
      </c>
      <c r="S270" s="23">
        <v>0.73089999999999999</v>
      </c>
      <c r="T270" s="23">
        <v>0.50509999999999999</v>
      </c>
      <c r="U270" s="23">
        <v>0.97589999999999999</v>
      </c>
      <c r="V270" s="23">
        <v>2.3874</v>
      </c>
      <c r="W270" s="23">
        <v>0.96120000000000005</v>
      </c>
      <c r="X270" s="23">
        <v>0.9284</v>
      </c>
      <c r="Y270" s="23">
        <v>0.95589999999999997</v>
      </c>
      <c r="Z270" s="23">
        <v>0.90590000000000004</v>
      </c>
      <c r="AA270" s="23">
        <v>0.91180000000000005</v>
      </c>
      <c r="AB270" s="23">
        <v>0.54459999999999997</v>
      </c>
      <c r="AC270" s="23">
        <v>1.1116999999999999</v>
      </c>
      <c r="AD270" s="23">
        <v>0.50509999999999999</v>
      </c>
      <c r="AE270" s="23">
        <v>1.9375</v>
      </c>
      <c r="AF270" s="23">
        <v>2.371</v>
      </c>
      <c r="AG270" s="23">
        <v>1.8312999999999999</v>
      </c>
      <c r="AH270" s="23">
        <v>2.4214000000000002</v>
      </c>
      <c r="AI270" s="23">
        <v>1.8613999999999999</v>
      </c>
      <c r="AJ270" s="23">
        <v>1.3326</v>
      </c>
      <c r="AK270" s="23">
        <v>1.6843999999999999</v>
      </c>
      <c r="AL270" s="23">
        <v>0.50509999999999999</v>
      </c>
      <c r="AM270" s="23">
        <v>0.50509999999999999</v>
      </c>
      <c r="AN270" s="23">
        <v>1.5948</v>
      </c>
      <c r="AO270" s="23">
        <v>0.50509999999999999</v>
      </c>
      <c r="AP270" s="23">
        <v>0.50509999999999999</v>
      </c>
      <c r="AQ270" s="23">
        <v>0.50509999999999999</v>
      </c>
      <c r="AR270" s="23">
        <v>0.50509999999999999</v>
      </c>
    </row>
    <row r="271" spans="1:44" ht="15" customHeight="1" x14ac:dyDescent="0.25">
      <c r="A271" s="24">
        <v>217</v>
      </c>
      <c r="B271" s="23" t="s">
        <v>698</v>
      </c>
      <c r="C271" s="24" t="s">
        <v>50</v>
      </c>
      <c r="D271" s="24" t="s">
        <v>98</v>
      </c>
      <c r="E271" s="24">
        <v>60</v>
      </c>
      <c r="F271" s="24" t="s">
        <v>66</v>
      </c>
      <c r="G271" s="24">
        <v>397</v>
      </c>
      <c r="H271" s="24">
        <v>1674</v>
      </c>
      <c r="I271" s="24">
        <v>132.19999999999999</v>
      </c>
      <c r="J271" s="24" t="s">
        <v>697</v>
      </c>
      <c r="K271" s="24">
        <v>6106</v>
      </c>
      <c r="L271" s="24">
        <v>5880</v>
      </c>
      <c r="M271" s="25" t="s">
        <v>696</v>
      </c>
      <c r="N271" s="25" t="s">
        <v>695</v>
      </c>
      <c r="O271" s="23">
        <v>1.0535000000000001</v>
      </c>
      <c r="P271" s="23">
        <v>0.54590000000000005</v>
      </c>
      <c r="Q271" s="23">
        <v>0.56850000000000001</v>
      </c>
      <c r="R271" s="23">
        <v>1.1894</v>
      </c>
      <c r="S271" s="23">
        <v>0.38279999999999997</v>
      </c>
      <c r="T271" s="23">
        <v>4.2314999999999996</v>
      </c>
      <c r="U271" s="23">
        <v>1.2887999999999999</v>
      </c>
      <c r="V271" s="23">
        <v>1.2019</v>
      </c>
      <c r="W271" s="23">
        <v>1.2125999999999999</v>
      </c>
      <c r="X271" s="23">
        <v>3.645</v>
      </c>
      <c r="Y271" s="23">
        <v>1.9525999999999999</v>
      </c>
      <c r="Z271" s="23">
        <v>0.81769999999999998</v>
      </c>
      <c r="AA271" s="23">
        <v>0.74129999999999996</v>
      </c>
      <c r="AB271" s="23">
        <v>0.64149999999999996</v>
      </c>
      <c r="AC271" s="23">
        <v>1.2966</v>
      </c>
      <c r="AD271" s="23">
        <v>0.74390000000000001</v>
      </c>
      <c r="AE271" s="23">
        <v>0.40989999999999999</v>
      </c>
      <c r="AF271" s="23">
        <v>0.94650000000000001</v>
      </c>
      <c r="AG271" s="23">
        <v>1.1939</v>
      </c>
      <c r="AH271" s="23">
        <v>0.91339999999999999</v>
      </c>
      <c r="AI271" s="23">
        <v>3.3228</v>
      </c>
      <c r="AJ271" s="23">
        <v>1.4269000000000001</v>
      </c>
      <c r="AK271" s="23">
        <v>2.1640000000000001</v>
      </c>
      <c r="AL271" s="23">
        <v>0.70960000000000001</v>
      </c>
      <c r="AM271" s="23">
        <v>0.68089999999999995</v>
      </c>
      <c r="AN271" s="23">
        <v>1.6274</v>
      </c>
      <c r="AO271" s="23">
        <v>0.82169999999999999</v>
      </c>
      <c r="AP271" s="23">
        <v>1.0936999999999999</v>
      </c>
      <c r="AQ271" s="23">
        <v>1.14E-2</v>
      </c>
      <c r="AR271" s="23">
        <v>1.95E-2</v>
      </c>
    </row>
    <row r="272" spans="1:44" ht="15" customHeight="1" x14ac:dyDescent="0.25">
      <c r="A272" s="24">
        <v>525</v>
      </c>
      <c r="B272" s="23" t="s">
        <v>694</v>
      </c>
      <c r="C272" s="24" t="s">
        <v>78</v>
      </c>
      <c r="D272" s="24" t="s">
        <v>77</v>
      </c>
      <c r="E272" s="24">
        <v>40010</v>
      </c>
      <c r="F272" s="24" t="s">
        <v>66</v>
      </c>
      <c r="G272" s="24">
        <v>100003179</v>
      </c>
      <c r="H272" s="24">
        <v>1760</v>
      </c>
      <c r="I272" s="24">
        <v>203.2</v>
      </c>
      <c r="J272" s="24" t="s">
        <v>693</v>
      </c>
      <c r="K272" s="24">
        <v>259321</v>
      </c>
      <c r="L272" s="24">
        <v>227625</v>
      </c>
      <c r="M272" s="24"/>
      <c r="N272" s="24"/>
      <c r="O272" s="23">
        <v>0.85429999999999995</v>
      </c>
      <c r="P272" s="23">
        <v>0.99680000000000002</v>
      </c>
      <c r="Q272" s="23">
        <v>0.37309999999999999</v>
      </c>
      <c r="R272" s="23">
        <v>0.52490000000000003</v>
      </c>
      <c r="S272" s="23">
        <v>0.37309999999999999</v>
      </c>
      <c r="T272" s="23">
        <v>0.54849999999999999</v>
      </c>
      <c r="U272" s="23">
        <v>1.0371999999999999</v>
      </c>
      <c r="V272" s="23">
        <v>0.48149999999999998</v>
      </c>
      <c r="W272" s="23">
        <v>1.0293000000000001</v>
      </c>
      <c r="X272" s="23">
        <v>2.4735</v>
      </c>
      <c r="Y272" s="23">
        <v>2.0482999999999998</v>
      </c>
      <c r="Z272" s="23">
        <v>2.3475999999999999</v>
      </c>
      <c r="AA272" s="23">
        <v>0.88139999999999996</v>
      </c>
      <c r="AB272" s="23">
        <v>1.0745</v>
      </c>
      <c r="AC272" s="23">
        <v>0.46489999999999998</v>
      </c>
      <c r="AD272" s="23">
        <v>1.0032000000000001</v>
      </c>
      <c r="AE272" s="23">
        <v>0.66769999999999996</v>
      </c>
      <c r="AF272" s="23">
        <v>0.8155</v>
      </c>
      <c r="AG272" s="23">
        <v>1.5629</v>
      </c>
      <c r="AH272" s="23">
        <v>1.6273</v>
      </c>
      <c r="AI272" s="23">
        <v>2.262</v>
      </c>
      <c r="AJ272" s="23">
        <v>1.2282999999999999</v>
      </c>
      <c r="AK272" s="23">
        <v>1.65</v>
      </c>
      <c r="AL272" s="23">
        <v>0.46710000000000002</v>
      </c>
      <c r="AM272" s="23">
        <v>0.37309999999999999</v>
      </c>
      <c r="AN272" s="23">
        <v>1.7776000000000001</v>
      </c>
      <c r="AO272" s="23">
        <v>0.93969999999999998</v>
      </c>
      <c r="AP272" s="23">
        <v>0.5484</v>
      </c>
      <c r="AQ272" s="23">
        <v>0.37309999999999999</v>
      </c>
      <c r="AR272" s="23">
        <v>0.37309999999999999</v>
      </c>
    </row>
    <row r="273" spans="1:44" ht="15" customHeight="1" x14ac:dyDescent="0.25">
      <c r="A273" s="24">
        <v>529</v>
      </c>
      <c r="B273" s="23" t="s">
        <v>692</v>
      </c>
      <c r="C273" s="24" t="s">
        <v>78</v>
      </c>
      <c r="D273" s="24" t="s">
        <v>77</v>
      </c>
      <c r="E273" s="24">
        <v>40021</v>
      </c>
      <c r="F273" s="24" t="s">
        <v>66</v>
      </c>
      <c r="G273" s="24">
        <v>100003184</v>
      </c>
      <c r="H273" s="24">
        <v>1716</v>
      </c>
      <c r="I273" s="24">
        <v>261.2</v>
      </c>
      <c r="J273" s="24"/>
      <c r="K273" s="24" t="s">
        <v>691</v>
      </c>
      <c r="L273" s="24">
        <v>4424891</v>
      </c>
      <c r="M273" s="24"/>
      <c r="N273" s="24"/>
      <c r="O273" s="23">
        <v>1.9232</v>
      </c>
      <c r="P273" s="23">
        <v>1.1234999999999999</v>
      </c>
      <c r="Q273" s="23">
        <v>0.72399999999999998</v>
      </c>
      <c r="R273" s="23">
        <v>1.2475000000000001</v>
      </c>
      <c r="S273" s="23">
        <v>0.82</v>
      </c>
      <c r="T273" s="23">
        <v>6.8826999999999998</v>
      </c>
      <c r="U273" s="23">
        <v>2.6326000000000001</v>
      </c>
      <c r="V273" s="23">
        <v>1.2184999999999999</v>
      </c>
      <c r="W273" s="23">
        <v>0.76990000000000003</v>
      </c>
      <c r="X273" s="23">
        <v>2.6877</v>
      </c>
      <c r="Y273" s="23">
        <v>1.5724</v>
      </c>
      <c r="Z273" s="23">
        <v>0.67449999999999999</v>
      </c>
      <c r="AA273" s="23">
        <v>0.29420000000000002</v>
      </c>
      <c r="AB273" s="23">
        <v>0.59609999999999996</v>
      </c>
      <c r="AC273" s="23">
        <v>0.40710000000000002</v>
      </c>
      <c r="AD273" s="23">
        <v>0.39510000000000001</v>
      </c>
      <c r="AE273" s="23">
        <v>0.47760000000000002</v>
      </c>
      <c r="AF273" s="23">
        <v>0.6502</v>
      </c>
      <c r="AG273" s="23">
        <v>2.0381999999999998</v>
      </c>
      <c r="AH273" s="23">
        <v>1.8331999999999999</v>
      </c>
      <c r="AI273" s="23">
        <v>2.6625000000000001</v>
      </c>
      <c r="AJ273" s="23">
        <v>1.0818000000000001</v>
      </c>
      <c r="AK273" s="23">
        <v>2.0602999999999998</v>
      </c>
      <c r="AL273" s="23">
        <v>0.29420000000000002</v>
      </c>
      <c r="AM273" s="23">
        <v>0.50690000000000002</v>
      </c>
      <c r="AN273" s="23">
        <v>1</v>
      </c>
      <c r="AO273" s="23">
        <v>0.53090000000000004</v>
      </c>
      <c r="AP273" s="23">
        <v>0.92859999999999998</v>
      </c>
      <c r="AQ273" s="23">
        <v>0.29420000000000002</v>
      </c>
      <c r="AR273" s="23">
        <v>0.29420000000000002</v>
      </c>
    </row>
    <row r="274" spans="1:44" ht="15" customHeight="1" x14ac:dyDescent="0.25">
      <c r="A274" s="24">
        <v>530</v>
      </c>
      <c r="B274" s="23" t="s">
        <v>690</v>
      </c>
      <c r="C274" s="24" t="s">
        <v>78</v>
      </c>
      <c r="D274" s="24" t="s">
        <v>77</v>
      </c>
      <c r="E274" s="24">
        <v>40045</v>
      </c>
      <c r="F274" s="24" t="s">
        <v>66</v>
      </c>
      <c r="G274" s="24">
        <v>100003185</v>
      </c>
      <c r="H274" s="24">
        <v>1800</v>
      </c>
      <c r="I274" s="24">
        <v>189.2</v>
      </c>
      <c r="J274" s="24" t="s">
        <v>689</v>
      </c>
      <c r="K274" s="24">
        <v>79070</v>
      </c>
      <c r="L274" s="24">
        <v>71402</v>
      </c>
      <c r="M274" s="24"/>
      <c r="N274" s="24"/>
      <c r="O274" s="23">
        <v>1.0827</v>
      </c>
      <c r="P274" s="23">
        <v>0.24479999999999999</v>
      </c>
      <c r="Q274" s="23">
        <v>0.78700000000000003</v>
      </c>
      <c r="R274" s="23">
        <v>0.67320000000000002</v>
      </c>
      <c r="S274" s="23">
        <v>0.30630000000000002</v>
      </c>
      <c r="T274" s="23">
        <v>1.4229000000000001</v>
      </c>
      <c r="U274" s="23">
        <v>1</v>
      </c>
      <c r="V274" s="23">
        <v>0.97309999999999997</v>
      </c>
      <c r="W274" s="23">
        <v>1.1557999999999999</v>
      </c>
      <c r="X274" s="23">
        <v>2.0230000000000001</v>
      </c>
      <c r="Y274" s="23">
        <v>1.2047000000000001</v>
      </c>
      <c r="Z274" s="23">
        <v>1.1458999999999999</v>
      </c>
      <c r="AA274" s="23">
        <v>1.1726000000000001</v>
      </c>
      <c r="AB274" s="23">
        <v>0.89400000000000002</v>
      </c>
      <c r="AC274" s="23">
        <v>0.85089999999999999</v>
      </c>
      <c r="AD274" s="23">
        <v>0.79410000000000003</v>
      </c>
      <c r="AE274" s="23">
        <v>0.84060000000000001</v>
      </c>
      <c r="AF274" s="23">
        <v>1</v>
      </c>
      <c r="AG274" s="23">
        <v>1.1333</v>
      </c>
      <c r="AH274" s="23">
        <v>0.96970000000000001</v>
      </c>
      <c r="AI274" s="23">
        <v>1.9259999999999999</v>
      </c>
      <c r="AJ274" s="23">
        <v>1.2035</v>
      </c>
      <c r="AK274" s="23">
        <v>1.0663</v>
      </c>
      <c r="AL274" s="23">
        <v>0.78</v>
      </c>
      <c r="AM274" s="23">
        <v>0.49690000000000001</v>
      </c>
      <c r="AN274" s="23">
        <v>1.2459</v>
      </c>
      <c r="AO274" s="23">
        <v>0.24479999999999999</v>
      </c>
      <c r="AP274" s="23">
        <v>0.24479999999999999</v>
      </c>
      <c r="AQ274" s="23">
        <v>0.24479999999999999</v>
      </c>
      <c r="AR274" s="23">
        <v>0.24479999999999999</v>
      </c>
    </row>
    <row r="275" spans="1:44" ht="15" customHeight="1" x14ac:dyDescent="0.25">
      <c r="A275" s="24">
        <v>532</v>
      </c>
      <c r="B275" s="23" t="s">
        <v>688</v>
      </c>
      <c r="C275" s="24" t="s">
        <v>78</v>
      </c>
      <c r="D275" s="24" t="s">
        <v>77</v>
      </c>
      <c r="E275" s="24">
        <v>36757</v>
      </c>
      <c r="F275" s="24" t="s">
        <v>66</v>
      </c>
      <c r="G275" s="24">
        <v>100001709</v>
      </c>
      <c r="H275" s="24">
        <v>2800</v>
      </c>
      <c r="I275" s="24">
        <v>245.1</v>
      </c>
      <c r="J275" s="24" t="s">
        <v>687</v>
      </c>
      <c r="K275" s="24"/>
      <c r="L275" s="24"/>
      <c r="M275" s="24"/>
      <c r="N275" s="24"/>
      <c r="O275" s="23">
        <v>1.0276000000000001</v>
      </c>
      <c r="P275" s="23">
        <v>0.66800000000000004</v>
      </c>
      <c r="Q275" s="23">
        <v>0.48570000000000002</v>
      </c>
      <c r="R275" s="23">
        <v>0.4551</v>
      </c>
      <c r="S275" s="23">
        <v>0.64939999999999998</v>
      </c>
      <c r="T275" s="23">
        <v>2.6831</v>
      </c>
      <c r="U275" s="23">
        <v>1.4228000000000001</v>
      </c>
      <c r="V275" s="23">
        <v>0.80679999999999996</v>
      </c>
      <c r="W275" s="23">
        <v>0.97250000000000003</v>
      </c>
      <c r="X275" s="23">
        <v>2.3972000000000002</v>
      </c>
      <c r="Y275" s="23">
        <v>1.7446999999999999</v>
      </c>
      <c r="Z275" s="23">
        <v>1.7048000000000001</v>
      </c>
      <c r="AA275" s="23">
        <v>0.58430000000000004</v>
      </c>
      <c r="AB275" s="23">
        <v>0.6623</v>
      </c>
      <c r="AC275" s="23">
        <v>1.353</v>
      </c>
      <c r="AD275" s="23">
        <v>0.9476</v>
      </c>
      <c r="AE275" s="23">
        <v>0.84089999999999998</v>
      </c>
      <c r="AF275" s="23">
        <v>1.1563000000000001</v>
      </c>
      <c r="AG275" s="23">
        <v>2.7037</v>
      </c>
      <c r="AH275" s="23">
        <v>2.1703000000000001</v>
      </c>
      <c r="AI275" s="23">
        <v>1.3112999999999999</v>
      </c>
      <c r="AJ275" s="23">
        <v>1.9037999999999999</v>
      </c>
      <c r="AK275" s="23">
        <v>1.8869</v>
      </c>
      <c r="AL275" s="23">
        <v>0.6774</v>
      </c>
      <c r="AM275" s="23">
        <v>0.53690000000000004</v>
      </c>
      <c r="AN275" s="23">
        <v>0.71360000000000001</v>
      </c>
      <c r="AO275" s="23">
        <v>0.4551</v>
      </c>
      <c r="AP275" s="23">
        <v>0.4551</v>
      </c>
      <c r="AQ275" s="23">
        <v>0.4551</v>
      </c>
      <c r="AR275" s="23">
        <v>0.4551</v>
      </c>
    </row>
    <row r="276" spans="1:44" ht="15" customHeight="1" x14ac:dyDescent="0.25">
      <c r="A276" s="24">
        <v>533</v>
      </c>
      <c r="B276" s="23" t="s">
        <v>686</v>
      </c>
      <c r="C276" s="24" t="s">
        <v>78</v>
      </c>
      <c r="D276" s="24" t="s">
        <v>77</v>
      </c>
      <c r="E276" s="24">
        <v>36756</v>
      </c>
      <c r="F276" s="24" t="s">
        <v>66</v>
      </c>
      <c r="G276" s="24">
        <v>100001710</v>
      </c>
      <c r="H276" s="24">
        <v>3012</v>
      </c>
      <c r="I276" s="24">
        <v>245.1</v>
      </c>
      <c r="J276" s="24" t="s">
        <v>685</v>
      </c>
      <c r="K276" s="24">
        <v>76807</v>
      </c>
      <c r="L276" s="24">
        <v>69263</v>
      </c>
      <c r="M276" s="25" t="s">
        <v>684</v>
      </c>
      <c r="N276" s="25" t="s">
        <v>683</v>
      </c>
      <c r="O276" s="23">
        <v>0.91390000000000005</v>
      </c>
      <c r="P276" s="23">
        <v>0.51939999999999997</v>
      </c>
      <c r="Q276" s="23">
        <v>0.41199999999999998</v>
      </c>
      <c r="R276" s="23">
        <v>0.41199999999999998</v>
      </c>
      <c r="S276" s="23">
        <v>0.41199999999999998</v>
      </c>
      <c r="T276" s="23">
        <v>2.2690999999999999</v>
      </c>
      <c r="U276" s="23">
        <v>1.0026999999999999</v>
      </c>
      <c r="V276" s="23">
        <v>0.59960000000000002</v>
      </c>
      <c r="W276" s="23">
        <v>1.0703</v>
      </c>
      <c r="X276" s="23">
        <v>1.9976</v>
      </c>
      <c r="Y276" s="23">
        <v>1.782</v>
      </c>
      <c r="Z276" s="23">
        <v>1.6415</v>
      </c>
      <c r="AA276" s="23">
        <v>0.77259999999999995</v>
      </c>
      <c r="AB276" s="23">
        <v>0.58189999999999997</v>
      </c>
      <c r="AC276" s="23">
        <v>1.4231</v>
      </c>
      <c r="AD276" s="23">
        <v>0.90569999999999995</v>
      </c>
      <c r="AE276" s="23">
        <v>0.87749999999999995</v>
      </c>
      <c r="AF276" s="23">
        <v>1</v>
      </c>
      <c r="AG276" s="23">
        <v>2.3683000000000001</v>
      </c>
      <c r="AH276" s="23">
        <v>1.4136</v>
      </c>
      <c r="AI276" s="23">
        <v>1.0960000000000001</v>
      </c>
      <c r="AJ276" s="23">
        <v>1.8986000000000001</v>
      </c>
      <c r="AK276" s="23">
        <v>1.5648</v>
      </c>
      <c r="AL276" s="23">
        <v>0.48399999999999999</v>
      </c>
      <c r="AM276" s="23">
        <v>0.56389999999999996</v>
      </c>
      <c r="AN276" s="23">
        <v>0.49299999999999999</v>
      </c>
      <c r="AO276" s="23">
        <v>0.41199999999999998</v>
      </c>
      <c r="AP276" s="23">
        <v>0.51339999999999997</v>
      </c>
      <c r="AQ276" s="23">
        <v>0.41199999999999998</v>
      </c>
      <c r="AR276" s="23">
        <v>0.41199999999999998</v>
      </c>
    </row>
    <row r="277" spans="1:44" ht="15" customHeight="1" x14ac:dyDescent="0.25">
      <c r="A277" s="24">
        <v>537</v>
      </c>
      <c r="B277" s="23" t="s">
        <v>682</v>
      </c>
      <c r="C277" s="24" t="s">
        <v>78</v>
      </c>
      <c r="D277" s="24" t="s">
        <v>77</v>
      </c>
      <c r="E277" s="24">
        <v>40048</v>
      </c>
      <c r="F277" s="24" t="s">
        <v>66</v>
      </c>
      <c r="G277" s="24">
        <v>100003190</v>
      </c>
      <c r="H277" s="24">
        <v>1519.7</v>
      </c>
      <c r="I277" s="24">
        <v>219.2</v>
      </c>
      <c r="J277" s="26">
        <v>1574172</v>
      </c>
      <c r="K277" s="24">
        <v>3621685</v>
      </c>
      <c r="L277" s="24">
        <v>2856650</v>
      </c>
      <c r="M277" s="24"/>
      <c r="N277" s="24"/>
      <c r="O277" s="23">
        <v>0.78779999999999994</v>
      </c>
      <c r="P277" s="23">
        <v>0.40110000000000001</v>
      </c>
      <c r="Q277" s="23">
        <v>0.40110000000000001</v>
      </c>
      <c r="R277" s="23">
        <v>0.40110000000000001</v>
      </c>
      <c r="S277" s="23">
        <v>0.40110000000000001</v>
      </c>
      <c r="T277" s="23">
        <v>1.4097999999999999</v>
      </c>
      <c r="U277" s="23">
        <v>1.0001</v>
      </c>
      <c r="V277" s="23">
        <v>0.40110000000000001</v>
      </c>
      <c r="W277" s="23">
        <v>1</v>
      </c>
      <c r="X277" s="23">
        <v>2.5358000000000001</v>
      </c>
      <c r="Y277" s="23">
        <v>1.5751999999999999</v>
      </c>
      <c r="Z277" s="23">
        <v>1.2827999999999999</v>
      </c>
      <c r="AA277" s="23">
        <v>0.40110000000000001</v>
      </c>
      <c r="AB277" s="23">
        <v>0.48159999999999997</v>
      </c>
      <c r="AC277" s="23">
        <v>0.58750000000000002</v>
      </c>
      <c r="AD277" s="23">
        <v>0.86939999999999995</v>
      </c>
      <c r="AE277" s="23">
        <v>0.45429999999999998</v>
      </c>
      <c r="AF277" s="23">
        <v>0.6018</v>
      </c>
      <c r="AG277" s="23">
        <v>1.0857000000000001</v>
      </c>
      <c r="AH277" s="23">
        <v>0.92490000000000006</v>
      </c>
      <c r="AI277" s="23">
        <v>4.8421000000000003</v>
      </c>
      <c r="AJ277" s="23">
        <v>0.63090000000000002</v>
      </c>
      <c r="AK277" s="23">
        <v>1.4450000000000001</v>
      </c>
      <c r="AL277" s="23">
        <v>0.40110000000000001</v>
      </c>
      <c r="AM277" s="23">
        <v>0.40110000000000001</v>
      </c>
      <c r="AN277" s="23">
        <v>2.4331</v>
      </c>
      <c r="AO277" s="23">
        <v>0.40110000000000001</v>
      </c>
      <c r="AP277" s="23">
        <v>0.40110000000000001</v>
      </c>
      <c r="AQ277" s="23">
        <v>0.40110000000000001</v>
      </c>
      <c r="AR277" s="23">
        <v>0.40110000000000001</v>
      </c>
    </row>
    <row r="278" spans="1:44" ht="15" customHeight="1" x14ac:dyDescent="0.25">
      <c r="A278" s="24">
        <v>538</v>
      </c>
      <c r="B278" s="23" t="s">
        <v>681</v>
      </c>
      <c r="C278" s="24" t="s">
        <v>78</v>
      </c>
      <c r="D278" s="24" t="s">
        <v>77</v>
      </c>
      <c r="E278" s="24">
        <v>42969</v>
      </c>
      <c r="F278" s="24" t="s">
        <v>66</v>
      </c>
      <c r="G278" s="24">
        <v>100003191</v>
      </c>
      <c r="H278" s="24">
        <v>1621.9</v>
      </c>
      <c r="I278" s="24">
        <v>233.2</v>
      </c>
      <c r="J278" s="24"/>
      <c r="K278" s="24"/>
      <c r="L278" s="24">
        <v>16568334</v>
      </c>
      <c r="M278" s="24"/>
      <c r="N278" s="24"/>
      <c r="O278" s="23">
        <v>0.98019999999999996</v>
      </c>
      <c r="P278" s="23">
        <v>0.43020000000000003</v>
      </c>
      <c r="Q278" s="23">
        <v>0.59019999999999995</v>
      </c>
      <c r="R278" s="23">
        <v>0.43890000000000001</v>
      </c>
      <c r="S278" s="23">
        <v>0.53820000000000001</v>
      </c>
      <c r="T278" s="23">
        <v>1.0717000000000001</v>
      </c>
      <c r="U278" s="23">
        <v>0.62670000000000003</v>
      </c>
      <c r="V278" s="23">
        <v>0.55020000000000002</v>
      </c>
      <c r="W278" s="23">
        <v>1.3526</v>
      </c>
      <c r="X278" s="23">
        <v>3.8348</v>
      </c>
      <c r="Y278" s="23">
        <v>2.0503</v>
      </c>
      <c r="Z278" s="23">
        <v>1.7274</v>
      </c>
      <c r="AA278" s="23">
        <v>0.91410000000000002</v>
      </c>
      <c r="AB278" s="23">
        <v>0.81640000000000001</v>
      </c>
      <c r="AC278" s="23">
        <v>1.4016</v>
      </c>
      <c r="AD278" s="23">
        <v>1.0198</v>
      </c>
      <c r="AE278" s="23">
        <v>0.90949999999999998</v>
      </c>
      <c r="AF278" s="23">
        <v>1.1279999999999999</v>
      </c>
      <c r="AG278" s="23">
        <v>2.2242000000000002</v>
      </c>
      <c r="AH278" s="23">
        <v>1.9263999999999999</v>
      </c>
      <c r="AI278" s="23">
        <v>3.1558000000000002</v>
      </c>
      <c r="AJ278" s="23">
        <v>1.2929999999999999</v>
      </c>
      <c r="AK278" s="23">
        <v>2.4163999999999999</v>
      </c>
      <c r="AL278" s="23">
        <v>0.50549999999999995</v>
      </c>
      <c r="AM278" s="23">
        <v>0.6552</v>
      </c>
      <c r="AN278" s="23">
        <v>1.5911</v>
      </c>
      <c r="AO278" s="23">
        <v>0.52429999999999999</v>
      </c>
      <c r="AP278" s="23">
        <v>0.2273</v>
      </c>
      <c r="AQ278" s="23">
        <v>0.2273</v>
      </c>
      <c r="AR278" s="23">
        <v>0.2273</v>
      </c>
    </row>
    <row r="279" spans="1:44" ht="15" customHeight="1" x14ac:dyDescent="0.25">
      <c r="A279" s="24">
        <v>989</v>
      </c>
      <c r="B279" s="23" t="s">
        <v>680</v>
      </c>
      <c r="C279" s="24" t="s">
        <v>104</v>
      </c>
      <c r="D279" s="24" t="s">
        <v>250</v>
      </c>
      <c r="E279" s="24">
        <v>1105</v>
      </c>
      <c r="F279" s="24" t="s">
        <v>61</v>
      </c>
      <c r="G279" s="24">
        <v>180</v>
      </c>
      <c r="H279" s="24">
        <v>5533</v>
      </c>
      <c r="I279" s="24">
        <v>279.3</v>
      </c>
      <c r="J279" s="24" t="s">
        <v>679</v>
      </c>
      <c r="K279" s="24">
        <v>5280450</v>
      </c>
      <c r="L279" s="24">
        <v>4444105</v>
      </c>
      <c r="M279" s="25" t="s">
        <v>678</v>
      </c>
      <c r="N279" s="25" t="s">
        <v>677</v>
      </c>
      <c r="O279" s="23">
        <v>3.8289</v>
      </c>
      <c r="P279" s="23">
        <v>3.9535999999999998</v>
      </c>
      <c r="Q279" s="23">
        <v>4.8918999999999997</v>
      </c>
      <c r="R279" s="23">
        <v>3.6600999999999999</v>
      </c>
      <c r="S279" s="23">
        <v>2.6379000000000001</v>
      </c>
      <c r="T279" s="23">
        <v>3.4255</v>
      </c>
      <c r="U279" s="23">
        <v>3.4237000000000002</v>
      </c>
      <c r="V279" s="23">
        <v>3.5667</v>
      </c>
      <c r="W279" s="23">
        <v>0.52959999999999996</v>
      </c>
      <c r="X279" s="23">
        <v>0.73270000000000002</v>
      </c>
      <c r="Y279" s="23">
        <v>0.55110000000000003</v>
      </c>
      <c r="Z279" s="23">
        <v>0.28079999999999999</v>
      </c>
      <c r="AA279" s="23">
        <v>0.44700000000000001</v>
      </c>
      <c r="AB279" s="23">
        <v>0.25019999999999998</v>
      </c>
      <c r="AC279" s="23">
        <v>0.65659999999999996</v>
      </c>
      <c r="AD279" s="23">
        <v>0.30409999999999998</v>
      </c>
      <c r="AE279" s="23">
        <v>0.99739999999999995</v>
      </c>
      <c r="AF279" s="23">
        <v>1.8806</v>
      </c>
      <c r="AG279" s="23">
        <v>1.2092000000000001</v>
      </c>
      <c r="AH279" s="23">
        <v>2.2557</v>
      </c>
      <c r="AI279" s="23">
        <v>1.0025999999999999</v>
      </c>
      <c r="AJ279" s="23">
        <v>0.76500000000000001</v>
      </c>
      <c r="AK279" s="23">
        <v>3.5188999999999999</v>
      </c>
      <c r="AL279" s="23">
        <v>0.91279999999999994</v>
      </c>
      <c r="AM279" s="23">
        <v>0.63190000000000002</v>
      </c>
      <c r="AN279" s="23">
        <v>0.29609999999999997</v>
      </c>
      <c r="AO279" s="23">
        <v>1.8557999999999999</v>
      </c>
      <c r="AP279" s="23">
        <v>2.5510999999999999</v>
      </c>
      <c r="AQ279" s="23">
        <v>0.1993</v>
      </c>
      <c r="AR279" s="23">
        <v>0.18160000000000001</v>
      </c>
    </row>
    <row r="280" spans="1:44" ht="15" customHeight="1" x14ac:dyDescent="0.25">
      <c r="A280" s="24">
        <v>1088</v>
      </c>
      <c r="B280" s="23" t="s">
        <v>676</v>
      </c>
      <c r="C280" s="24" t="s">
        <v>104</v>
      </c>
      <c r="D280" s="24" t="s">
        <v>255</v>
      </c>
      <c r="E280" s="24">
        <v>36801</v>
      </c>
      <c r="F280" s="24" t="s">
        <v>37</v>
      </c>
      <c r="G280" s="24">
        <v>100001704</v>
      </c>
      <c r="H280" s="24">
        <v>1931</v>
      </c>
      <c r="I280" s="24">
        <v>95.13</v>
      </c>
      <c r="J280" s="24" t="s">
        <v>675</v>
      </c>
      <c r="K280" s="24">
        <v>5284421</v>
      </c>
      <c r="L280" s="24">
        <v>4447491</v>
      </c>
      <c r="M280" s="24"/>
      <c r="N280" s="24"/>
      <c r="O280" s="23">
        <v>2.6698</v>
      </c>
      <c r="P280" s="23">
        <v>1.8658999999999999</v>
      </c>
      <c r="Q280" s="23">
        <v>0.45590000000000003</v>
      </c>
      <c r="R280" s="23">
        <v>0.90939999999999999</v>
      </c>
      <c r="S280" s="23">
        <v>2.1187999999999998</v>
      </c>
      <c r="T280" s="23">
        <v>1.0906</v>
      </c>
      <c r="U280" s="23">
        <v>0.27200000000000002</v>
      </c>
      <c r="V280" s="23">
        <v>0.52990000000000004</v>
      </c>
      <c r="W280" s="23">
        <v>0.27200000000000002</v>
      </c>
      <c r="X280" s="23">
        <v>0.27200000000000002</v>
      </c>
      <c r="Y280" s="23">
        <v>0.27200000000000002</v>
      </c>
      <c r="Z280" s="23">
        <v>0.27200000000000002</v>
      </c>
      <c r="AA280" s="23">
        <v>0.27200000000000002</v>
      </c>
      <c r="AB280" s="23">
        <v>0.27200000000000002</v>
      </c>
      <c r="AC280" s="23">
        <v>0.27200000000000002</v>
      </c>
      <c r="AD280" s="23">
        <v>0.27200000000000002</v>
      </c>
      <c r="AE280" s="23">
        <v>0.27200000000000002</v>
      </c>
      <c r="AF280" s="23">
        <v>0.27200000000000002</v>
      </c>
      <c r="AG280" s="23">
        <v>0.27200000000000002</v>
      </c>
      <c r="AH280" s="23">
        <v>0.27200000000000002</v>
      </c>
      <c r="AI280" s="23">
        <v>0.27200000000000002</v>
      </c>
      <c r="AJ280" s="23">
        <v>0.27200000000000002</v>
      </c>
      <c r="AK280" s="23">
        <v>0.27200000000000002</v>
      </c>
      <c r="AL280" s="23">
        <v>0.27200000000000002</v>
      </c>
      <c r="AM280" s="23">
        <v>0.27200000000000002</v>
      </c>
      <c r="AN280" s="23">
        <v>0.27200000000000002</v>
      </c>
      <c r="AO280" s="23">
        <v>0.27200000000000002</v>
      </c>
      <c r="AP280" s="23">
        <v>0.27200000000000002</v>
      </c>
      <c r="AQ280" s="23">
        <v>0.27200000000000002</v>
      </c>
      <c r="AR280" s="23">
        <v>0.27200000000000002</v>
      </c>
    </row>
    <row r="281" spans="1:44" ht="15" customHeight="1" x14ac:dyDescent="0.25">
      <c r="A281" s="24">
        <v>991</v>
      </c>
      <c r="B281" s="23" t="s">
        <v>674</v>
      </c>
      <c r="C281" s="24" t="s">
        <v>104</v>
      </c>
      <c r="D281" s="24" t="s">
        <v>250</v>
      </c>
      <c r="E281" s="24">
        <v>34035</v>
      </c>
      <c r="F281" s="24" t="s">
        <v>61</v>
      </c>
      <c r="G281" s="24">
        <v>100001337</v>
      </c>
      <c r="H281" s="24">
        <v>5450</v>
      </c>
      <c r="I281" s="24">
        <v>277.3</v>
      </c>
      <c r="J281" s="24"/>
      <c r="K281" s="24">
        <v>5280934</v>
      </c>
      <c r="L281" s="24">
        <v>4444437</v>
      </c>
      <c r="M281" s="25" t="s">
        <v>673</v>
      </c>
      <c r="N281" s="24"/>
      <c r="O281" s="23">
        <v>9.5061</v>
      </c>
      <c r="P281" s="23">
        <v>10.827299999999999</v>
      </c>
      <c r="Q281" s="23">
        <v>14.0593</v>
      </c>
      <c r="R281" s="23">
        <v>10.2517</v>
      </c>
      <c r="S281" s="23">
        <v>6.5800999999999998</v>
      </c>
      <c r="T281" s="23">
        <v>8.8110999999999997</v>
      </c>
      <c r="U281" s="23">
        <v>9.4109999999999996</v>
      </c>
      <c r="V281" s="23">
        <v>8.7692999999999994</v>
      </c>
      <c r="W281" s="23">
        <v>0.38279999999999997</v>
      </c>
      <c r="X281" s="23">
        <v>0.57709999999999995</v>
      </c>
      <c r="Y281" s="23">
        <v>0.42620000000000002</v>
      </c>
      <c r="Z281" s="23">
        <v>0.26350000000000001</v>
      </c>
      <c r="AA281" s="23">
        <v>0.4108</v>
      </c>
      <c r="AB281" s="23">
        <v>0.214</v>
      </c>
      <c r="AC281" s="23">
        <v>0.95950000000000002</v>
      </c>
      <c r="AD281" s="23">
        <v>0.41710000000000003</v>
      </c>
      <c r="AE281" s="23">
        <v>1.0212000000000001</v>
      </c>
      <c r="AF281" s="23">
        <v>2.3502999999999998</v>
      </c>
      <c r="AG281" s="23">
        <v>0.9788</v>
      </c>
      <c r="AH281" s="23">
        <v>3.1783999999999999</v>
      </c>
      <c r="AI281" s="23">
        <v>1.2841</v>
      </c>
      <c r="AJ281" s="23">
        <v>0.63109999999999999</v>
      </c>
      <c r="AK281" s="23">
        <v>5.9336000000000002</v>
      </c>
      <c r="AL281" s="23">
        <v>0.7117</v>
      </c>
      <c r="AM281" s="23">
        <v>0.62949999999999995</v>
      </c>
      <c r="AN281" s="23">
        <v>0.35399999999999998</v>
      </c>
      <c r="AO281" s="23">
        <v>6.2058999999999997</v>
      </c>
      <c r="AP281" s="23">
        <v>9.3453999999999997</v>
      </c>
      <c r="AQ281" s="23">
        <v>0.26679999999999998</v>
      </c>
      <c r="AR281" s="23">
        <v>0.29480000000000001</v>
      </c>
    </row>
    <row r="282" spans="1:44" ht="15" customHeight="1" x14ac:dyDescent="0.25">
      <c r="A282" s="24">
        <v>1664</v>
      </c>
      <c r="B282" s="23" t="s">
        <v>672</v>
      </c>
      <c r="C282" s="24" t="s">
        <v>104</v>
      </c>
      <c r="D282" s="24" t="s">
        <v>206</v>
      </c>
      <c r="E282" s="24">
        <v>34033</v>
      </c>
      <c r="F282" s="24" t="s">
        <v>66</v>
      </c>
      <c r="G282" s="24">
        <v>100001336</v>
      </c>
      <c r="H282" s="24">
        <v>5278</v>
      </c>
      <c r="I282" s="24">
        <v>391.2</v>
      </c>
      <c r="J282" s="24"/>
      <c r="K282" s="24"/>
      <c r="L282" s="24"/>
      <c r="M282" s="24"/>
      <c r="N282" s="24"/>
      <c r="O282" s="23">
        <v>0.29970000000000002</v>
      </c>
      <c r="P282" s="23">
        <v>0.16200000000000001</v>
      </c>
      <c r="Q282" s="23">
        <v>0.2321</v>
      </c>
      <c r="R282" s="23">
        <v>0.4365</v>
      </c>
      <c r="S282" s="23">
        <v>0.31709999999999999</v>
      </c>
      <c r="T282" s="23">
        <v>0.99580000000000002</v>
      </c>
      <c r="U282" s="23">
        <v>1.0995999999999999</v>
      </c>
      <c r="V282" s="23">
        <v>1.0042</v>
      </c>
      <c r="W282" s="23">
        <v>1.1368</v>
      </c>
      <c r="X282" s="23">
        <v>2.2723</v>
      </c>
      <c r="Y282" s="23">
        <v>0.89500000000000002</v>
      </c>
      <c r="Z282" s="23">
        <v>1.1944999999999999</v>
      </c>
      <c r="AA282" s="23">
        <v>1.139</v>
      </c>
      <c r="AB282" s="23">
        <v>0.52270000000000005</v>
      </c>
      <c r="AC282" s="23">
        <v>1.1874</v>
      </c>
      <c r="AD282" s="23">
        <v>0.96509999999999996</v>
      </c>
      <c r="AE282" s="23">
        <v>0.8901</v>
      </c>
      <c r="AF282" s="23">
        <v>1.0672999999999999</v>
      </c>
      <c r="AG282" s="23">
        <v>1.6349</v>
      </c>
      <c r="AH282" s="23">
        <v>1.1254</v>
      </c>
      <c r="AI282" s="23">
        <v>0.69110000000000005</v>
      </c>
      <c r="AJ282" s="23">
        <v>1.2217</v>
      </c>
      <c r="AK282" s="23">
        <v>1.9518</v>
      </c>
      <c r="AL282" s="23">
        <v>1.4063000000000001</v>
      </c>
      <c r="AM282" s="23">
        <v>0.59330000000000005</v>
      </c>
      <c r="AN282" s="23">
        <v>0.25319999999999998</v>
      </c>
      <c r="AO282" s="23">
        <v>0.16200000000000001</v>
      </c>
      <c r="AP282" s="23">
        <v>0.16200000000000001</v>
      </c>
      <c r="AQ282" s="23">
        <v>0.16200000000000001</v>
      </c>
      <c r="AR282" s="23">
        <v>0.16200000000000001</v>
      </c>
    </row>
    <row r="283" spans="1:44" ht="15" customHeight="1" x14ac:dyDescent="0.25">
      <c r="A283" s="24">
        <v>69</v>
      </c>
      <c r="B283" s="23" t="s">
        <v>671</v>
      </c>
      <c r="C283" s="24" t="s">
        <v>50</v>
      </c>
      <c r="D283" s="24" t="s">
        <v>386</v>
      </c>
      <c r="E283" s="24">
        <v>1301</v>
      </c>
      <c r="F283" s="24" t="s">
        <v>66</v>
      </c>
      <c r="G283" s="24">
        <v>407</v>
      </c>
      <c r="H283" s="24">
        <v>603</v>
      </c>
      <c r="I283" s="24">
        <v>147.19999999999999</v>
      </c>
      <c r="J283" s="24" t="s">
        <v>670</v>
      </c>
      <c r="K283" s="24">
        <v>5962</v>
      </c>
      <c r="L283" s="24">
        <v>5747</v>
      </c>
      <c r="M283" s="25" t="s">
        <v>669</v>
      </c>
      <c r="N283" s="25" t="s">
        <v>668</v>
      </c>
      <c r="O283" s="23">
        <v>1.1971000000000001</v>
      </c>
      <c r="P283" s="23">
        <v>0.2334</v>
      </c>
      <c r="Q283" s="23">
        <v>0.33510000000000001</v>
      </c>
      <c r="R283" s="23">
        <v>1.5656000000000001</v>
      </c>
      <c r="S283" s="23">
        <v>0.33660000000000001</v>
      </c>
      <c r="T283" s="23">
        <v>2.4455</v>
      </c>
      <c r="U283" s="23">
        <v>1.4007000000000001</v>
      </c>
      <c r="V283" s="23">
        <v>1.9515</v>
      </c>
      <c r="W283" s="23">
        <v>0.65200000000000002</v>
      </c>
      <c r="X283" s="23">
        <v>2.0975999999999999</v>
      </c>
      <c r="Y283" s="23">
        <v>1.2579</v>
      </c>
      <c r="Z283" s="23">
        <v>0.82630000000000003</v>
      </c>
      <c r="AA283" s="23">
        <v>0.73460000000000003</v>
      </c>
      <c r="AB283" s="23">
        <v>0.72750000000000004</v>
      </c>
      <c r="AC283" s="23">
        <v>1.4930000000000001</v>
      </c>
      <c r="AD283" s="23">
        <v>1.0858000000000001</v>
      </c>
      <c r="AE283" s="23">
        <v>0.49259999999999998</v>
      </c>
      <c r="AF283" s="23">
        <v>0.6966</v>
      </c>
      <c r="AG283" s="23">
        <v>0.76419999999999999</v>
      </c>
      <c r="AH283" s="23">
        <v>0.91420000000000001</v>
      </c>
      <c r="AI283" s="23">
        <v>2.0103</v>
      </c>
      <c r="AJ283" s="23">
        <v>1.7768999999999999</v>
      </c>
      <c r="AK283" s="23">
        <v>1.5898000000000001</v>
      </c>
      <c r="AL283" s="23">
        <v>0.54910000000000003</v>
      </c>
      <c r="AM283" s="23">
        <v>1.2381</v>
      </c>
      <c r="AN283" s="23">
        <v>1.607</v>
      </c>
      <c r="AO283" s="23">
        <v>0.4531</v>
      </c>
      <c r="AP283" s="23">
        <v>0.62250000000000005</v>
      </c>
      <c r="AQ283" s="23">
        <v>0.2334</v>
      </c>
      <c r="AR283" s="23">
        <v>0.2334</v>
      </c>
    </row>
    <row r="284" spans="1:44" ht="15" customHeight="1" x14ac:dyDescent="0.25">
      <c r="A284" s="24">
        <v>548</v>
      </c>
      <c r="B284" s="23" t="s">
        <v>667</v>
      </c>
      <c r="C284" s="24" t="s">
        <v>78</v>
      </c>
      <c r="D284" s="24" t="s">
        <v>77</v>
      </c>
      <c r="E284" s="24">
        <v>40056</v>
      </c>
      <c r="F284" s="24" t="s">
        <v>66</v>
      </c>
      <c r="G284" s="24">
        <v>100003195</v>
      </c>
      <c r="H284" s="24">
        <v>1474</v>
      </c>
      <c r="I284" s="24">
        <v>260.2</v>
      </c>
      <c r="J284" s="24" t="s">
        <v>666</v>
      </c>
      <c r="K284" s="24"/>
      <c r="L284" s="24">
        <v>16568341</v>
      </c>
      <c r="M284" s="24"/>
      <c r="N284" s="24"/>
      <c r="O284" s="23">
        <v>0.115</v>
      </c>
      <c r="P284" s="23">
        <v>0.115</v>
      </c>
      <c r="Q284" s="23">
        <v>0.115</v>
      </c>
      <c r="R284" s="23">
        <v>0.115</v>
      </c>
      <c r="S284" s="23">
        <v>0.115</v>
      </c>
      <c r="T284" s="23">
        <v>0.115</v>
      </c>
      <c r="U284" s="23">
        <v>0.115</v>
      </c>
      <c r="V284" s="23">
        <v>0.115</v>
      </c>
      <c r="W284" s="23">
        <v>0.94969999999999999</v>
      </c>
      <c r="X284" s="23">
        <v>1.6558999999999999</v>
      </c>
      <c r="Y284" s="23">
        <v>1.1331</v>
      </c>
      <c r="Z284" s="23">
        <v>0.65459999999999996</v>
      </c>
      <c r="AA284" s="23">
        <v>0.115</v>
      </c>
      <c r="AB284" s="23">
        <v>1</v>
      </c>
      <c r="AC284" s="23">
        <v>1.0145999999999999</v>
      </c>
      <c r="AD284" s="23">
        <v>1.0391999999999999</v>
      </c>
      <c r="AE284" s="23">
        <v>1.0998000000000001</v>
      </c>
      <c r="AF284" s="23">
        <v>0.73089999999999999</v>
      </c>
      <c r="AG284" s="23">
        <v>1.1464000000000001</v>
      </c>
      <c r="AH284" s="23">
        <v>1.2975000000000001</v>
      </c>
      <c r="AI284" s="23">
        <v>0.62949999999999995</v>
      </c>
      <c r="AJ284" s="23">
        <v>1.115</v>
      </c>
      <c r="AK284" s="23">
        <v>1.4999</v>
      </c>
      <c r="AL284" s="23">
        <v>0.47049999999999997</v>
      </c>
      <c r="AM284" s="23">
        <v>0.5978</v>
      </c>
      <c r="AN284" s="23">
        <v>0.40079999999999999</v>
      </c>
      <c r="AO284" s="23">
        <v>0.18679999999999999</v>
      </c>
      <c r="AP284" s="23">
        <v>0.115</v>
      </c>
      <c r="AQ284" s="23">
        <v>0.115</v>
      </c>
      <c r="AR284" s="23">
        <v>0.115</v>
      </c>
    </row>
    <row r="285" spans="1:44" ht="15" customHeight="1" x14ac:dyDescent="0.25">
      <c r="A285" s="24">
        <v>557</v>
      </c>
      <c r="B285" s="23" t="s">
        <v>665</v>
      </c>
      <c r="C285" s="24" t="s">
        <v>78</v>
      </c>
      <c r="D285" s="24" t="s">
        <v>77</v>
      </c>
      <c r="E285" s="24">
        <v>42099</v>
      </c>
      <c r="F285" s="24" t="s">
        <v>66</v>
      </c>
      <c r="G285" s="24">
        <v>100003559</v>
      </c>
      <c r="H285" s="24">
        <v>876.2</v>
      </c>
      <c r="I285" s="24">
        <v>246.2</v>
      </c>
      <c r="J285" s="24" t="s">
        <v>664</v>
      </c>
      <c r="K285" s="24">
        <v>140709</v>
      </c>
      <c r="L285" s="24">
        <v>124103</v>
      </c>
      <c r="M285" s="24"/>
      <c r="N285" s="24"/>
      <c r="O285" s="23">
        <v>1.4950000000000001</v>
      </c>
      <c r="P285" s="23">
        <v>0.68089999999999995</v>
      </c>
      <c r="Q285" s="23">
        <v>0.57089999999999996</v>
      </c>
      <c r="R285" s="23">
        <v>1.1579999999999999</v>
      </c>
      <c r="S285" s="23">
        <v>0.97189999999999999</v>
      </c>
      <c r="T285" s="23">
        <v>4.5735999999999999</v>
      </c>
      <c r="U285" s="23">
        <v>2.0950000000000002</v>
      </c>
      <c r="V285" s="23">
        <v>2.2408000000000001</v>
      </c>
      <c r="W285" s="23">
        <v>0.93289999999999995</v>
      </c>
      <c r="X285" s="23">
        <v>2.7282999999999999</v>
      </c>
      <c r="Y285" s="23">
        <v>1.4874000000000001</v>
      </c>
      <c r="Z285" s="23">
        <v>1.2012</v>
      </c>
      <c r="AA285" s="23">
        <v>0.70689999999999997</v>
      </c>
      <c r="AB285" s="23">
        <v>0.71050000000000002</v>
      </c>
      <c r="AC285" s="23">
        <v>1.4878</v>
      </c>
      <c r="AD285" s="23">
        <v>0.67549999999999999</v>
      </c>
      <c r="AE285" s="23">
        <v>0.72829999999999995</v>
      </c>
      <c r="AF285" s="23">
        <v>0.78080000000000005</v>
      </c>
      <c r="AG285" s="23">
        <v>1.8482000000000001</v>
      </c>
      <c r="AH285" s="23">
        <v>1.9439</v>
      </c>
      <c r="AI285" s="23">
        <v>0.87480000000000002</v>
      </c>
      <c r="AJ285" s="23">
        <v>1.1234999999999999</v>
      </c>
      <c r="AK285" s="23">
        <v>2.3881000000000001</v>
      </c>
      <c r="AL285" s="23">
        <v>0.45040000000000002</v>
      </c>
      <c r="AM285" s="23">
        <v>0.70150000000000001</v>
      </c>
      <c r="AN285" s="23">
        <v>0.27060000000000001</v>
      </c>
      <c r="AO285" s="23">
        <v>0.27060000000000001</v>
      </c>
      <c r="AP285" s="23">
        <v>1</v>
      </c>
      <c r="AQ285" s="23">
        <v>0.27060000000000001</v>
      </c>
      <c r="AR285" s="23">
        <v>0.27060000000000001</v>
      </c>
    </row>
    <row r="286" spans="1:44" ht="15" customHeight="1" x14ac:dyDescent="0.25">
      <c r="A286" s="24">
        <v>925</v>
      </c>
      <c r="B286" s="23" t="s">
        <v>663</v>
      </c>
      <c r="C286" s="24" t="s">
        <v>131</v>
      </c>
      <c r="D286" s="24" t="s">
        <v>240</v>
      </c>
      <c r="E286" s="24">
        <v>1303</v>
      </c>
      <c r="F286" s="24" t="s">
        <v>37</v>
      </c>
      <c r="G286" s="24">
        <v>409</v>
      </c>
      <c r="H286" s="24">
        <v>1502</v>
      </c>
      <c r="I286" s="24">
        <v>233</v>
      </c>
      <c r="J286" s="24" t="s">
        <v>662</v>
      </c>
      <c r="K286" s="24">
        <v>525</v>
      </c>
      <c r="L286" s="24">
        <v>510</v>
      </c>
      <c r="M286" s="25" t="s">
        <v>661</v>
      </c>
      <c r="N286" s="25" t="s">
        <v>660</v>
      </c>
      <c r="O286" s="23">
        <v>1.6076999999999999</v>
      </c>
      <c r="P286" s="23">
        <v>1.4238999999999999</v>
      </c>
      <c r="Q286" s="23">
        <v>2.3248000000000002</v>
      </c>
      <c r="R286" s="23">
        <v>1.2233000000000001</v>
      </c>
      <c r="S286" s="23">
        <v>1.4779</v>
      </c>
      <c r="T286" s="23">
        <v>4.7691999999999997</v>
      </c>
      <c r="U286" s="23">
        <v>1</v>
      </c>
      <c r="V286" s="23">
        <v>2.8519000000000001</v>
      </c>
      <c r="W286" s="23">
        <v>2.63E-2</v>
      </c>
      <c r="X286" s="23">
        <v>3.4799999999999998E-2</v>
      </c>
      <c r="Y286" s="23">
        <v>2.63E-2</v>
      </c>
      <c r="Z286" s="23">
        <v>2.63E-2</v>
      </c>
      <c r="AA286" s="23">
        <v>2.63E-2</v>
      </c>
      <c r="AB286" s="23">
        <v>2.63E-2</v>
      </c>
      <c r="AC286" s="23">
        <v>2.63E-2</v>
      </c>
      <c r="AD286" s="23">
        <v>2.63E-2</v>
      </c>
      <c r="AE286" s="23">
        <v>7.4999999999999997E-2</v>
      </c>
      <c r="AF286" s="23">
        <v>4.8399999999999999E-2</v>
      </c>
      <c r="AG286" s="23">
        <v>0.2707</v>
      </c>
      <c r="AH286" s="23">
        <v>5.8999999999999997E-2</v>
      </c>
      <c r="AI286" s="23">
        <v>0.77210000000000001</v>
      </c>
      <c r="AJ286" s="23">
        <v>2.63E-2</v>
      </c>
      <c r="AK286" s="23">
        <v>2.63E-2</v>
      </c>
      <c r="AL286" s="23">
        <v>2.63E-2</v>
      </c>
      <c r="AM286" s="23">
        <v>2.63E-2</v>
      </c>
      <c r="AN286" s="23">
        <v>2.63E-2</v>
      </c>
      <c r="AO286" s="23">
        <v>22.4511</v>
      </c>
      <c r="AP286" s="23">
        <v>23.767199999999999</v>
      </c>
      <c r="AQ286" s="23">
        <v>8.6599999999999996E-2</v>
      </c>
      <c r="AR286" s="23">
        <v>8.2699999999999996E-2</v>
      </c>
    </row>
    <row r="287" spans="1:44" ht="15" customHeight="1" x14ac:dyDescent="0.25">
      <c r="A287" s="24">
        <v>1121</v>
      </c>
      <c r="B287" s="23" t="s">
        <v>659</v>
      </c>
      <c r="C287" s="24" t="s">
        <v>104</v>
      </c>
      <c r="D287" s="24" t="s">
        <v>655</v>
      </c>
      <c r="E287" s="24">
        <v>15872</v>
      </c>
      <c r="F287" s="24" t="s">
        <v>61</v>
      </c>
      <c r="G287" s="24">
        <v>818</v>
      </c>
      <c r="H287" s="24">
        <v>606</v>
      </c>
      <c r="I287" s="24">
        <v>103.2</v>
      </c>
      <c r="J287" s="24" t="s">
        <v>658</v>
      </c>
      <c r="K287" s="24">
        <v>867</v>
      </c>
      <c r="L287" s="24">
        <v>844</v>
      </c>
      <c r="M287" s="25" t="s">
        <v>657</v>
      </c>
      <c r="N287" s="25" t="s">
        <v>656</v>
      </c>
      <c r="O287" s="23">
        <v>0.87880000000000003</v>
      </c>
      <c r="P287" s="23">
        <v>0.54320000000000002</v>
      </c>
      <c r="Q287" s="23">
        <v>1.9952000000000001</v>
      </c>
      <c r="R287" s="23">
        <v>0.5665</v>
      </c>
      <c r="S287" s="23">
        <v>0.4491</v>
      </c>
      <c r="T287" s="23">
        <v>1.0415000000000001</v>
      </c>
      <c r="U287" s="23">
        <v>1</v>
      </c>
      <c r="V287" s="23">
        <v>0.4491</v>
      </c>
      <c r="W287" s="23">
        <v>0.4491</v>
      </c>
      <c r="X287" s="23">
        <v>0.4491</v>
      </c>
      <c r="Y287" s="23">
        <v>0.4491</v>
      </c>
      <c r="Z287" s="23">
        <v>0.4491</v>
      </c>
      <c r="AA287" s="23">
        <v>0.4491</v>
      </c>
      <c r="AB287" s="23">
        <v>0.4491</v>
      </c>
      <c r="AC287" s="23">
        <v>0.4491</v>
      </c>
      <c r="AD287" s="23">
        <v>0.4491</v>
      </c>
      <c r="AE287" s="23">
        <v>0.4491</v>
      </c>
      <c r="AF287" s="23">
        <v>0.4491</v>
      </c>
      <c r="AG287" s="23">
        <v>0.4491</v>
      </c>
      <c r="AH287" s="23">
        <v>0.4491</v>
      </c>
      <c r="AI287" s="23">
        <v>0.4491</v>
      </c>
      <c r="AJ287" s="23">
        <v>0.4491</v>
      </c>
      <c r="AK287" s="23">
        <v>0.4491</v>
      </c>
      <c r="AL287" s="23">
        <v>0.4491</v>
      </c>
      <c r="AM287" s="23">
        <v>0.4491</v>
      </c>
      <c r="AN287" s="23">
        <v>0.4491</v>
      </c>
      <c r="AO287" s="23">
        <v>6.9417</v>
      </c>
      <c r="AP287" s="23">
        <v>6.6368</v>
      </c>
      <c r="AQ287" s="23">
        <v>0.4491</v>
      </c>
      <c r="AR287" s="23">
        <v>0.4491</v>
      </c>
    </row>
    <row r="288" spans="1:44" ht="15" customHeight="1" x14ac:dyDescent="0.25">
      <c r="A288" s="24">
        <v>795</v>
      </c>
      <c r="B288" s="23" t="s">
        <v>654</v>
      </c>
      <c r="C288" s="24" t="s">
        <v>32</v>
      </c>
      <c r="D288" s="24" t="s">
        <v>634</v>
      </c>
      <c r="E288" s="24">
        <v>35170</v>
      </c>
      <c r="F288" s="24" t="s">
        <v>61</v>
      </c>
      <c r="G288" s="24">
        <v>100001448</v>
      </c>
      <c r="H288" s="24">
        <v>1224</v>
      </c>
      <c r="I288" s="24">
        <v>989.1</v>
      </c>
      <c r="J288" s="24" t="s">
        <v>653</v>
      </c>
      <c r="K288" s="24">
        <v>439606</v>
      </c>
      <c r="L288" s="24">
        <v>4450599</v>
      </c>
      <c r="M288" s="25" t="s">
        <v>652</v>
      </c>
      <c r="N288" s="25" t="s">
        <v>651</v>
      </c>
      <c r="O288" s="23">
        <v>0.99139999999999995</v>
      </c>
      <c r="P288" s="23">
        <v>0.99139999999999995</v>
      </c>
      <c r="Q288" s="23">
        <v>0.99139999999999995</v>
      </c>
      <c r="R288" s="23">
        <v>0.99139999999999995</v>
      </c>
      <c r="S288" s="23">
        <v>0.99139999999999995</v>
      </c>
      <c r="T288" s="23">
        <v>0.99139999999999995</v>
      </c>
      <c r="U288" s="23">
        <v>0.99139999999999995</v>
      </c>
      <c r="V288" s="23">
        <v>0.99139999999999995</v>
      </c>
      <c r="W288" s="23">
        <v>0.99139999999999995</v>
      </c>
      <c r="X288" s="23">
        <v>0.99139999999999995</v>
      </c>
      <c r="Y288" s="23">
        <v>0.99139999999999995</v>
      </c>
      <c r="Z288" s="23">
        <v>0.99139999999999995</v>
      </c>
      <c r="AA288" s="23">
        <v>0.99139999999999995</v>
      </c>
      <c r="AB288" s="23">
        <v>0.99139999999999995</v>
      </c>
      <c r="AC288" s="23">
        <v>0.99139999999999995</v>
      </c>
      <c r="AD288" s="23">
        <v>0.99139999999999995</v>
      </c>
      <c r="AE288" s="23">
        <v>0.99139999999999995</v>
      </c>
      <c r="AF288" s="23">
        <v>0.99139999999999995</v>
      </c>
      <c r="AG288" s="23">
        <v>0.99139999999999995</v>
      </c>
      <c r="AH288" s="23">
        <v>0.99139999999999995</v>
      </c>
      <c r="AI288" s="23">
        <v>0.99139999999999995</v>
      </c>
      <c r="AJ288" s="23">
        <v>0.99139999999999995</v>
      </c>
      <c r="AK288" s="23">
        <v>0.99139999999999995</v>
      </c>
      <c r="AL288" s="23">
        <v>0.99139999999999995</v>
      </c>
      <c r="AM288" s="23">
        <v>0.99139999999999995</v>
      </c>
      <c r="AN288" s="23">
        <v>0.99139999999999995</v>
      </c>
      <c r="AO288" s="23">
        <v>0.99139999999999995</v>
      </c>
      <c r="AP288" s="23">
        <v>0.99139999999999995</v>
      </c>
      <c r="AQ288" s="23">
        <v>0.99139999999999995</v>
      </c>
      <c r="AR288" s="23">
        <v>1.0085999999999999</v>
      </c>
    </row>
    <row r="289" spans="1:44" ht="15" customHeight="1" x14ac:dyDescent="0.25">
      <c r="A289" s="24">
        <v>797</v>
      </c>
      <c r="B289" s="23" t="s">
        <v>650</v>
      </c>
      <c r="C289" s="24" t="s">
        <v>32</v>
      </c>
      <c r="D289" s="24" t="s">
        <v>634</v>
      </c>
      <c r="E289" s="24">
        <v>35163</v>
      </c>
      <c r="F289" s="24" t="s">
        <v>61</v>
      </c>
      <c r="G289" s="24">
        <v>100001447</v>
      </c>
      <c r="H289" s="24">
        <v>1100</v>
      </c>
      <c r="I289" s="24">
        <v>827.1</v>
      </c>
      <c r="J289" s="24" t="s">
        <v>649</v>
      </c>
      <c r="K289" s="24">
        <v>13489094</v>
      </c>
      <c r="L289" s="24">
        <v>2941513</v>
      </c>
      <c r="M289" s="25" t="s">
        <v>648</v>
      </c>
      <c r="N289" s="25" t="s">
        <v>647</v>
      </c>
      <c r="O289" s="23">
        <v>0.97330000000000005</v>
      </c>
      <c r="P289" s="23">
        <v>0.97330000000000005</v>
      </c>
      <c r="Q289" s="23">
        <v>0.97330000000000005</v>
      </c>
      <c r="R289" s="23">
        <v>0.97330000000000005</v>
      </c>
      <c r="S289" s="23">
        <v>0.97330000000000005</v>
      </c>
      <c r="T289" s="23">
        <v>0.97330000000000005</v>
      </c>
      <c r="U289" s="23">
        <v>0.97330000000000005</v>
      </c>
      <c r="V289" s="23">
        <v>0.97330000000000005</v>
      </c>
      <c r="W289" s="23">
        <v>0.97330000000000005</v>
      </c>
      <c r="X289" s="23">
        <v>0.97330000000000005</v>
      </c>
      <c r="Y289" s="23">
        <v>0.97330000000000005</v>
      </c>
      <c r="Z289" s="23">
        <v>0.97330000000000005</v>
      </c>
      <c r="AA289" s="23">
        <v>0.97330000000000005</v>
      </c>
      <c r="AB289" s="23">
        <v>0.97330000000000005</v>
      </c>
      <c r="AC289" s="23">
        <v>0.97330000000000005</v>
      </c>
      <c r="AD289" s="23">
        <v>0.97330000000000005</v>
      </c>
      <c r="AE289" s="23">
        <v>0.97330000000000005</v>
      </c>
      <c r="AF289" s="23">
        <v>0.97330000000000005</v>
      </c>
      <c r="AG289" s="23">
        <v>0.97330000000000005</v>
      </c>
      <c r="AH289" s="23">
        <v>0.97330000000000005</v>
      </c>
      <c r="AI289" s="23">
        <v>0.97330000000000005</v>
      </c>
      <c r="AJ289" s="23">
        <v>0.97330000000000005</v>
      </c>
      <c r="AK289" s="23">
        <v>0.97330000000000005</v>
      </c>
      <c r="AL289" s="23">
        <v>0.97330000000000005</v>
      </c>
      <c r="AM289" s="23">
        <v>0.97330000000000005</v>
      </c>
      <c r="AN289" s="23">
        <v>0.97330000000000005</v>
      </c>
      <c r="AO289" s="23">
        <v>0.97330000000000005</v>
      </c>
      <c r="AP289" s="23">
        <v>0.97330000000000005</v>
      </c>
      <c r="AQ289" s="23">
        <v>1.0266999999999999</v>
      </c>
      <c r="AR289" s="23">
        <v>0.97330000000000005</v>
      </c>
    </row>
    <row r="290" spans="1:44" ht="15" customHeight="1" x14ac:dyDescent="0.25">
      <c r="A290" s="24">
        <v>803</v>
      </c>
      <c r="B290" s="23" t="s">
        <v>646</v>
      </c>
      <c r="C290" s="24" t="s">
        <v>32</v>
      </c>
      <c r="D290" s="24" t="s">
        <v>634</v>
      </c>
      <c r="E290" s="24">
        <v>15806</v>
      </c>
      <c r="F290" s="24" t="s">
        <v>37</v>
      </c>
      <c r="G290" s="24">
        <v>913</v>
      </c>
      <c r="H290" s="24">
        <v>2142.1</v>
      </c>
      <c r="I290" s="24">
        <v>204.1</v>
      </c>
      <c r="J290" s="24" t="s">
        <v>645</v>
      </c>
      <c r="K290" s="24">
        <v>10991489</v>
      </c>
      <c r="L290" s="24">
        <v>388469</v>
      </c>
      <c r="M290" s="25" t="s">
        <v>644</v>
      </c>
      <c r="N290" s="25" t="s">
        <v>643</v>
      </c>
      <c r="O290" s="23">
        <v>27.479600000000001</v>
      </c>
      <c r="P290" s="23">
        <v>17.271599999999999</v>
      </c>
      <c r="Q290" s="23">
        <v>25.008800000000001</v>
      </c>
      <c r="R290" s="23">
        <v>27.367000000000001</v>
      </c>
      <c r="S290" s="23">
        <v>10.2264</v>
      </c>
      <c r="T290" s="23">
        <v>26.555599999999998</v>
      </c>
      <c r="U290" s="23">
        <v>13.3933</v>
      </c>
      <c r="V290" s="23">
        <v>13.303000000000001</v>
      </c>
      <c r="W290" s="23">
        <v>0.65710000000000002</v>
      </c>
      <c r="X290" s="23">
        <v>0.75849999999999995</v>
      </c>
      <c r="Y290" s="23">
        <v>0.6784</v>
      </c>
      <c r="Z290" s="23">
        <v>0.91459999999999997</v>
      </c>
      <c r="AA290" s="23">
        <v>0.4259</v>
      </c>
      <c r="AB290" s="23">
        <v>0.2437</v>
      </c>
      <c r="AC290" s="23">
        <v>1.6341000000000001</v>
      </c>
      <c r="AD290" s="23">
        <v>0.24149999999999999</v>
      </c>
      <c r="AE290" s="23">
        <v>0.62649999999999995</v>
      </c>
      <c r="AF290" s="23">
        <v>0.64429999999999998</v>
      </c>
      <c r="AG290" s="23">
        <v>1.1661999999999999</v>
      </c>
      <c r="AH290" s="23">
        <v>0.86119999999999997</v>
      </c>
      <c r="AI290" s="23">
        <v>0.20799999999999999</v>
      </c>
      <c r="AJ290" s="23">
        <v>0.44840000000000002</v>
      </c>
      <c r="AK290" s="23">
        <v>0.60850000000000004</v>
      </c>
      <c r="AL290" s="23">
        <v>1.0853999999999999</v>
      </c>
      <c r="AM290" s="23">
        <v>0.26719999999999999</v>
      </c>
      <c r="AN290" s="23">
        <v>0.17799999999999999</v>
      </c>
      <c r="AO290" s="23">
        <v>29.197500000000002</v>
      </c>
      <c r="AP290" s="23">
        <v>36.212699999999998</v>
      </c>
      <c r="AQ290" s="23">
        <v>44.811</v>
      </c>
      <c r="AR290" s="23">
        <v>45.5852</v>
      </c>
    </row>
    <row r="291" spans="1:44" ht="15" customHeight="1" x14ac:dyDescent="0.25">
      <c r="A291" s="24">
        <v>798</v>
      </c>
      <c r="B291" s="23" t="s">
        <v>642</v>
      </c>
      <c r="C291" s="24" t="s">
        <v>32</v>
      </c>
      <c r="D291" s="24" t="s">
        <v>634</v>
      </c>
      <c r="E291" s="24">
        <v>15910</v>
      </c>
      <c r="F291" s="24" t="s">
        <v>66</v>
      </c>
      <c r="G291" s="24">
        <v>100000275</v>
      </c>
      <c r="H291" s="24">
        <v>970</v>
      </c>
      <c r="I291" s="24">
        <v>666.8</v>
      </c>
      <c r="J291" s="24" t="s">
        <v>641</v>
      </c>
      <c r="K291" s="24">
        <v>446495</v>
      </c>
      <c r="L291" s="24">
        <v>393830</v>
      </c>
      <c r="M291" s="25" t="s">
        <v>640</v>
      </c>
      <c r="N291" s="25" t="s">
        <v>639</v>
      </c>
      <c r="O291" s="23">
        <v>3.4106000000000001</v>
      </c>
      <c r="P291" s="23">
        <v>0.65800000000000003</v>
      </c>
      <c r="Q291" s="23">
        <v>1.9428000000000001</v>
      </c>
      <c r="R291" s="23">
        <v>2.8592</v>
      </c>
      <c r="S291" s="23">
        <v>0.48170000000000002</v>
      </c>
      <c r="T291" s="23">
        <v>2.0139</v>
      </c>
      <c r="U291" s="23">
        <v>1.2248000000000001</v>
      </c>
      <c r="V291" s="23">
        <v>1.4883</v>
      </c>
      <c r="W291" s="23">
        <v>0.18729999999999999</v>
      </c>
      <c r="X291" s="23">
        <v>0.42099999999999999</v>
      </c>
      <c r="Y291" s="23">
        <v>0.18729999999999999</v>
      </c>
      <c r="Z291" s="23">
        <v>0.18729999999999999</v>
      </c>
      <c r="AA291" s="23">
        <v>0.18729999999999999</v>
      </c>
      <c r="AB291" s="23">
        <v>0.18729999999999999</v>
      </c>
      <c r="AC291" s="23">
        <v>0.18729999999999999</v>
      </c>
      <c r="AD291" s="23">
        <v>0.18729999999999999</v>
      </c>
      <c r="AE291" s="23">
        <v>0.27379999999999999</v>
      </c>
      <c r="AF291" s="23">
        <v>0.19270000000000001</v>
      </c>
      <c r="AG291" s="23">
        <v>0.62319999999999998</v>
      </c>
      <c r="AH291" s="23">
        <v>0.19769999999999999</v>
      </c>
      <c r="AI291" s="23">
        <v>0.26679999999999998</v>
      </c>
      <c r="AJ291" s="23">
        <v>0.18729999999999999</v>
      </c>
      <c r="AK291" s="23">
        <v>0.622</v>
      </c>
      <c r="AL291" s="23">
        <v>1</v>
      </c>
      <c r="AM291" s="23">
        <v>0.18729999999999999</v>
      </c>
      <c r="AN291" s="23">
        <v>0.18729999999999999</v>
      </c>
      <c r="AO291" s="23">
        <v>5.0549999999999997</v>
      </c>
      <c r="AP291" s="23">
        <v>7.8726000000000003</v>
      </c>
      <c r="AQ291" s="23">
        <v>79.674300000000002</v>
      </c>
      <c r="AR291" s="23">
        <v>78.938699999999997</v>
      </c>
    </row>
    <row r="292" spans="1:44" ht="15" customHeight="1" x14ac:dyDescent="0.25">
      <c r="A292" s="24">
        <v>800</v>
      </c>
      <c r="B292" s="23" t="s">
        <v>638</v>
      </c>
      <c r="C292" s="24" t="s">
        <v>32</v>
      </c>
      <c r="D292" s="24" t="s">
        <v>634</v>
      </c>
      <c r="E292" s="24">
        <v>27723</v>
      </c>
      <c r="F292" s="24" t="s">
        <v>37</v>
      </c>
      <c r="G292" s="24">
        <v>100000276</v>
      </c>
      <c r="H292" s="24">
        <v>2368.3000000000002</v>
      </c>
      <c r="I292" s="24">
        <v>361.2</v>
      </c>
      <c r="J292" s="24" t="s">
        <v>637</v>
      </c>
      <c r="K292" s="24">
        <v>439586</v>
      </c>
      <c r="L292" s="24">
        <v>388669</v>
      </c>
      <c r="M292" s="25" t="s">
        <v>636</v>
      </c>
      <c r="N292" s="25" t="s">
        <v>635</v>
      </c>
      <c r="O292" s="23">
        <v>2.2252000000000001</v>
      </c>
      <c r="P292" s="23">
        <v>1.4136</v>
      </c>
      <c r="Q292" s="23">
        <v>2.3704000000000001</v>
      </c>
      <c r="R292" s="23">
        <v>2.2155999999999998</v>
      </c>
      <c r="S292" s="23">
        <v>0.69899999999999995</v>
      </c>
      <c r="T292" s="23">
        <v>1.9167000000000001</v>
      </c>
      <c r="U292" s="23">
        <v>3.1450999999999998</v>
      </c>
      <c r="V292" s="23">
        <v>1</v>
      </c>
      <c r="W292" s="23">
        <v>0.2223</v>
      </c>
      <c r="X292" s="23">
        <v>7.8E-2</v>
      </c>
      <c r="Y292" s="23">
        <v>7.8E-2</v>
      </c>
      <c r="Z292" s="23">
        <v>7.8E-2</v>
      </c>
      <c r="AA292" s="23">
        <v>7.8E-2</v>
      </c>
      <c r="AB292" s="23">
        <v>7.8E-2</v>
      </c>
      <c r="AC292" s="23">
        <v>0.30859999999999999</v>
      </c>
      <c r="AD292" s="23">
        <v>7.8E-2</v>
      </c>
      <c r="AE292" s="23">
        <v>0.15890000000000001</v>
      </c>
      <c r="AF292" s="23">
        <v>7.8E-2</v>
      </c>
      <c r="AG292" s="23">
        <v>0.21079999999999999</v>
      </c>
      <c r="AH292" s="23">
        <v>7.8E-2</v>
      </c>
      <c r="AI292" s="23">
        <v>7.8E-2</v>
      </c>
      <c r="AJ292" s="23">
        <v>7.8E-2</v>
      </c>
      <c r="AK292" s="23">
        <v>0.1217</v>
      </c>
      <c r="AL292" s="23">
        <v>0.19980000000000001</v>
      </c>
      <c r="AM292" s="23">
        <v>7.8E-2</v>
      </c>
      <c r="AN292" s="23">
        <v>7.8E-2</v>
      </c>
      <c r="AO292" s="23">
        <v>7.8E-2</v>
      </c>
      <c r="AP292" s="23">
        <v>7.8E-2</v>
      </c>
      <c r="AQ292" s="23">
        <v>11.7393</v>
      </c>
      <c r="AR292" s="23">
        <v>12.521800000000001</v>
      </c>
    </row>
    <row r="293" spans="1:44" ht="15" customHeight="1" x14ac:dyDescent="0.25">
      <c r="A293" s="24">
        <v>849</v>
      </c>
      <c r="B293" s="23" t="s">
        <v>633</v>
      </c>
      <c r="C293" s="24" t="s">
        <v>32</v>
      </c>
      <c r="D293" s="24" t="s">
        <v>293</v>
      </c>
      <c r="E293" s="24">
        <v>15335</v>
      </c>
      <c r="F293" s="24" t="s">
        <v>37</v>
      </c>
      <c r="G293" s="24">
        <v>100000277</v>
      </c>
      <c r="H293" s="24">
        <v>1839</v>
      </c>
      <c r="I293" s="24">
        <v>319.10000000000002</v>
      </c>
      <c r="J293" s="24" t="s">
        <v>632</v>
      </c>
      <c r="K293" s="24">
        <v>6251</v>
      </c>
      <c r="L293" s="24">
        <v>6015</v>
      </c>
      <c r="M293" s="25" t="s">
        <v>631</v>
      </c>
      <c r="N293" s="25" t="s">
        <v>630</v>
      </c>
      <c r="O293" s="23">
        <v>1.8761000000000001</v>
      </c>
      <c r="P293" s="23">
        <v>0.1641</v>
      </c>
      <c r="Q293" s="23">
        <v>5.4370000000000003</v>
      </c>
      <c r="R293" s="23">
        <v>2.0865999999999998</v>
      </c>
      <c r="S293" s="23">
        <v>0.1641</v>
      </c>
      <c r="T293" s="23">
        <v>2.1533000000000002</v>
      </c>
      <c r="U293" s="23">
        <v>1.5446</v>
      </c>
      <c r="V293" s="23">
        <v>1.1431</v>
      </c>
      <c r="W293" s="23">
        <v>0.1641</v>
      </c>
      <c r="X293" s="23">
        <v>0.50760000000000005</v>
      </c>
      <c r="Y293" s="23">
        <v>4.0019999999999998</v>
      </c>
      <c r="Z293" s="23">
        <v>0.33760000000000001</v>
      </c>
      <c r="AA293" s="23">
        <v>0.1641</v>
      </c>
      <c r="AB293" s="23">
        <v>0.1641</v>
      </c>
      <c r="AC293" s="23">
        <v>0.1641</v>
      </c>
      <c r="AD293" s="23">
        <v>0.1641</v>
      </c>
      <c r="AE293" s="23">
        <v>0.55559999999999998</v>
      </c>
      <c r="AF293" s="23">
        <v>0.6159</v>
      </c>
      <c r="AG293" s="23">
        <v>1</v>
      </c>
      <c r="AH293" s="23">
        <v>0.73609999999999998</v>
      </c>
      <c r="AI293" s="23">
        <v>0.62770000000000004</v>
      </c>
      <c r="AJ293" s="23">
        <v>0.1641</v>
      </c>
      <c r="AK293" s="23">
        <v>0.1641</v>
      </c>
      <c r="AL293" s="23">
        <v>0.1641</v>
      </c>
      <c r="AM293" s="23">
        <v>0.1641</v>
      </c>
      <c r="AN293" s="23">
        <v>0.23219999999999999</v>
      </c>
      <c r="AO293" s="23">
        <v>44.478000000000002</v>
      </c>
      <c r="AP293" s="23">
        <v>44.310899999999997</v>
      </c>
      <c r="AQ293" s="23">
        <v>0.39090000000000003</v>
      </c>
      <c r="AR293" s="23">
        <v>0.1641</v>
      </c>
    </row>
    <row r="294" spans="1:44" ht="15" customHeight="1" x14ac:dyDescent="0.25">
      <c r="A294" s="24">
        <v>845</v>
      </c>
      <c r="B294" s="23" t="s">
        <v>629</v>
      </c>
      <c r="C294" s="24" t="s">
        <v>32</v>
      </c>
      <c r="D294" s="24" t="s">
        <v>293</v>
      </c>
      <c r="E294" s="24">
        <v>584</v>
      </c>
      <c r="F294" s="24" t="s">
        <v>37</v>
      </c>
      <c r="G294" s="24">
        <v>803</v>
      </c>
      <c r="H294" s="24">
        <v>1753.5</v>
      </c>
      <c r="I294" s="24">
        <v>204</v>
      </c>
      <c r="J294" s="24" t="s">
        <v>628</v>
      </c>
      <c r="K294" s="24">
        <v>18950</v>
      </c>
      <c r="L294" s="24">
        <v>141983</v>
      </c>
      <c r="M294" s="25" t="s">
        <v>627</v>
      </c>
      <c r="N294" s="25" t="s">
        <v>626</v>
      </c>
      <c r="O294" s="23">
        <v>3.6049000000000002</v>
      </c>
      <c r="P294" s="23">
        <v>2.0706000000000002</v>
      </c>
      <c r="Q294" s="23">
        <v>4.6574999999999998</v>
      </c>
      <c r="R294" s="23">
        <v>2.9437000000000002</v>
      </c>
      <c r="S294" s="23">
        <v>1.9160999999999999</v>
      </c>
      <c r="T294" s="23">
        <v>3.9963000000000002</v>
      </c>
      <c r="U294" s="23">
        <v>3.4035000000000002</v>
      </c>
      <c r="V294" s="23">
        <v>3.0819000000000001</v>
      </c>
      <c r="W294" s="23">
        <v>0.81010000000000004</v>
      </c>
      <c r="X294" s="23">
        <v>0.67230000000000001</v>
      </c>
      <c r="Y294" s="23">
        <v>2.2795999999999998</v>
      </c>
      <c r="Z294" s="23">
        <v>0.77680000000000005</v>
      </c>
      <c r="AA294" s="23">
        <v>0.2331</v>
      </c>
      <c r="AB294" s="23">
        <v>0.439</v>
      </c>
      <c r="AC294" s="23">
        <v>0.50360000000000005</v>
      </c>
      <c r="AD294" s="23">
        <v>0.19209999999999999</v>
      </c>
      <c r="AE294" s="23">
        <v>0.74780000000000002</v>
      </c>
      <c r="AF294" s="23">
        <v>0.97560000000000002</v>
      </c>
      <c r="AG294" s="23">
        <v>1.5087999999999999</v>
      </c>
      <c r="AH294" s="23">
        <v>1.0244</v>
      </c>
      <c r="AI294" s="23">
        <v>3.3681000000000001</v>
      </c>
      <c r="AJ294" s="23">
        <v>0.49940000000000001</v>
      </c>
      <c r="AK294" s="23">
        <v>0.55330000000000001</v>
      </c>
      <c r="AL294" s="23">
        <v>0.4133</v>
      </c>
      <c r="AM294" s="23">
        <v>0.31630000000000003</v>
      </c>
      <c r="AN294" s="23">
        <v>1.4069</v>
      </c>
      <c r="AO294" s="23">
        <v>16.020399999999999</v>
      </c>
      <c r="AP294" s="23">
        <v>16.857500000000002</v>
      </c>
      <c r="AQ294" s="23">
        <v>0.47610000000000002</v>
      </c>
      <c r="AR294" s="23">
        <v>0.4405</v>
      </c>
    </row>
    <row r="295" spans="1:44" ht="15" customHeight="1" x14ac:dyDescent="0.25">
      <c r="A295" s="24">
        <v>954</v>
      </c>
      <c r="B295" s="23" t="s">
        <v>625</v>
      </c>
      <c r="C295" s="24" t="s">
        <v>104</v>
      </c>
      <c r="D295" s="24" t="s">
        <v>258</v>
      </c>
      <c r="E295" s="24">
        <v>1121</v>
      </c>
      <c r="F295" s="24" t="s">
        <v>61</v>
      </c>
      <c r="G295" s="24">
        <v>891</v>
      </c>
      <c r="H295" s="24">
        <v>5733</v>
      </c>
      <c r="I295" s="24">
        <v>269.3</v>
      </c>
      <c r="J295" s="24" t="s">
        <v>624</v>
      </c>
      <c r="K295" s="24">
        <v>10465</v>
      </c>
      <c r="L295" s="24">
        <v>10033</v>
      </c>
      <c r="M295" s="24"/>
      <c r="N295" s="25" t="s">
        <v>623</v>
      </c>
      <c r="O295" s="23">
        <v>0.88419999999999999</v>
      </c>
      <c r="P295" s="23">
        <v>0.75080000000000002</v>
      </c>
      <c r="Q295" s="23">
        <v>2.1648000000000001</v>
      </c>
      <c r="R295" s="23">
        <v>1.3671</v>
      </c>
      <c r="S295" s="23">
        <v>0.62050000000000005</v>
      </c>
      <c r="T295" s="23">
        <v>0.55249999999999999</v>
      </c>
      <c r="U295" s="23">
        <v>1.1141000000000001</v>
      </c>
      <c r="V295" s="23">
        <v>1.2726</v>
      </c>
      <c r="W295" s="23">
        <v>2.6362999999999999</v>
      </c>
      <c r="X295" s="23">
        <v>2.6673</v>
      </c>
      <c r="Y295" s="23">
        <v>3.4024000000000001</v>
      </c>
      <c r="Z295" s="23">
        <v>1.2845</v>
      </c>
      <c r="AA295" s="23">
        <v>0.38390000000000002</v>
      </c>
      <c r="AB295" s="23">
        <v>0.88590000000000002</v>
      </c>
      <c r="AC295" s="23">
        <v>0.63219999999999998</v>
      </c>
      <c r="AD295" s="23">
        <v>0.30730000000000002</v>
      </c>
      <c r="AE295" s="23">
        <v>2.5476999999999999</v>
      </c>
      <c r="AF295" s="23">
        <v>3.3887999999999998</v>
      </c>
      <c r="AG295" s="23">
        <v>7.1360000000000001</v>
      </c>
      <c r="AH295" s="23">
        <v>4.0191999999999997</v>
      </c>
      <c r="AI295" s="23">
        <v>1.4160999999999999</v>
      </c>
      <c r="AJ295" s="23">
        <v>0.66310000000000002</v>
      </c>
      <c r="AK295" s="23">
        <v>3.0975999999999999</v>
      </c>
      <c r="AL295" s="23">
        <v>1.9292</v>
      </c>
      <c r="AM295" s="23">
        <v>0.74139999999999995</v>
      </c>
      <c r="AN295" s="23">
        <v>0.31109999999999999</v>
      </c>
      <c r="AO295" s="23">
        <v>0.52139999999999997</v>
      </c>
      <c r="AP295" s="23">
        <v>0.78659999999999997</v>
      </c>
      <c r="AQ295" s="23">
        <v>0.25969999999999999</v>
      </c>
      <c r="AR295" s="23">
        <v>0.19989999999999999</v>
      </c>
    </row>
    <row r="296" spans="1:44" ht="15" customHeight="1" x14ac:dyDescent="0.25">
      <c r="A296" s="24">
        <v>1000</v>
      </c>
      <c r="B296" s="23" t="s">
        <v>622</v>
      </c>
      <c r="C296" s="24" t="s">
        <v>104</v>
      </c>
      <c r="D296" s="24" t="s">
        <v>250</v>
      </c>
      <c r="E296" s="24">
        <v>35174</v>
      </c>
      <c r="F296" s="24" t="s">
        <v>61</v>
      </c>
      <c r="G296" s="24">
        <v>100001472</v>
      </c>
      <c r="H296" s="24">
        <v>5642</v>
      </c>
      <c r="I296" s="24">
        <v>305.39999999999998</v>
      </c>
      <c r="J296" s="24" t="s">
        <v>621</v>
      </c>
      <c r="K296" s="24">
        <v>5312531</v>
      </c>
      <c r="L296" s="24">
        <v>4471956</v>
      </c>
      <c r="M296" s="24"/>
      <c r="N296" s="25" t="s">
        <v>620</v>
      </c>
      <c r="O296" s="23">
        <v>0.28439999999999999</v>
      </c>
      <c r="P296" s="23">
        <v>0.3216</v>
      </c>
      <c r="Q296" s="23">
        <v>0.39750000000000002</v>
      </c>
      <c r="R296" s="23">
        <v>0.53</v>
      </c>
      <c r="S296" s="23">
        <v>0.34899999999999998</v>
      </c>
      <c r="T296" s="23">
        <v>0.62739999999999996</v>
      </c>
      <c r="U296" s="23">
        <v>0.43880000000000002</v>
      </c>
      <c r="V296" s="23">
        <v>0.85780000000000001</v>
      </c>
      <c r="W296" s="23">
        <v>2.61</v>
      </c>
      <c r="X296" s="23">
        <v>3.0941999999999998</v>
      </c>
      <c r="Y296" s="23">
        <v>2.5552000000000001</v>
      </c>
      <c r="Z296" s="23">
        <v>1.4890000000000001</v>
      </c>
      <c r="AA296" s="23">
        <v>2.9009999999999998</v>
      </c>
      <c r="AB296" s="23">
        <v>2.4315000000000002</v>
      </c>
      <c r="AC296" s="23">
        <v>4.5910000000000002</v>
      </c>
      <c r="AD296" s="23">
        <v>0.99719999999999998</v>
      </c>
      <c r="AE296" s="23">
        <v>1.0027999999999999</v>
      </c>
      <c r="AF296" s="23">
        <v>1.7512000000000001</v>
      </c>
      <c r="AG296" s="23">
        <v>1.5170999999999999</v>
      </c>
      <c r="AH296" s="23">
        <v>2.1587999999999998</v>
      </c>
      <c r="AI296" s="23">
        <v>0.65800000000000003</v>
      </c>
      <c r="AJ296" s="23">
        <v>1.6855</v>
      </c>
      <c r="AK296" s="23">
        <v>2.6189</v>
      </c>
      <c r="AL296" s="23">
        <v>6.7146999999999997</v>
      </c>
      <c r="AM296" s="23">
        <v>1.8234999999999999</v>
      </c>
      <c r="AN296" s="23">
        <v>0.60950000000000004</v>
      </c>
      <c r="AO296" s="23">
        <v>2.5100000000000001E-2</v>
      </c>
      <c r="AP296" s="23">
        <v>4.2000000000000003E-2</v>
      </c>
      <c r="AQ296" s="23">
        <v>4.1500000000000002E-2</v>
      </c>
      <c r="AR296" s="23">
        <v>3.27E-2</v>
      </c>
    </row>
    <row r="297" spans="1:44" ht="15" customHeight="1" x14ac:dyDescent="0.25">
      <c r="A297" s="24">
        <v>3102</v>
      </c>
      <c r="B297" s="23" t="s">
        <v>619</v>
      </c>
      <c r="C297" s="24" t="s">
        <v>72</v>
      </c>
      <c r="D297" s="24" t="s">
        <v>332</v>
      </c>
      <c r="E297" s="24">
        <v>43375</v>
      </c>
      <c r="F297" s="24" t="s">
        <v>66</v>
      </c>
      <c r="G297" s="24">
        <v>100004417</v>
      </c>
      <c r="H297" s="24">
        <v>1922</v>
      </c>
      <c r="I297" s="24">
        <v>144</v>
      </c>
      <c r="J297" s="24" t="s">
        <v>618</v>
      </c>
      <c r="K297" s="24">
        <v>152645</v>
      </c>
      <c r="L297" s="24">
        <v>134539</v>
      </c>
      <c r="M297" s="24"/>
      <c r="N297" s="24"/>
      <c r="O297" s="23">
        <v>0.36099999999999999</v>
      </c>
      <c r="P297" s="23">
        <v>0.36099999999999999</v>
      </c>
      <c r="Q297" s="23">
        <v>0.36099999999999999</v>
      </c>
      <c r="R297" s="23">
        <v>0.36099999999999999</v>
      </c>
      <c r="S297" s="23">
        <v>0.36099999999999999</v>
      </c>
      <c r="T297" s="23">
        <v>0.36099999999999999</v>
      </c>
      <c r="U297" s="23">
        <v>0.36099999999999999</v>
      </c>
      <c r="V297" s="23">
        <v>0.36099999999999999</v>
      </c>
      <c r="W297" s="23">
        <v>1.8208</v>
      </c>
      <c r="X297" s="23">
        <v>0.49259999999999998</v>
      </c>
      <c r="Y297" s="23">
        <v>4.0267999999999997</v>
      </c>
      <c r="Z297" s="23">
        <v>1.1081000000000001</v>
      </c>
      <c r="AA297" s="23">
        <v>0.36099999999999999</v>
      </c>
      <c r="AB297" s="23">
        <v>0.63890000000000002</v>
      </c>
      <c r="AC297" s="23">
        <v>0.36099999999999999</v>
      </c>
      <c r="AD297" s="23">
        <v>0.36099999999999999</v>
      </c>
      <c r="AE297" s="23">
        <v>0.60440000000000005</v>
      </c>
      <c r="AF297" s="23">
        <v>0.36099999999999999</v>
      </c>
      <c r="AG297" s="23">
        <v>2.8801000000000001</v>
      </c>
      <c r="AH297" s="23">
        <v>1.9238</v>
      </c>
      <c r="AI297" s="23">
        <v>1</v>
      </c>
      <c r="AJ297" s="23">
        <v>0.36099999999999999</v>
      </c>
      <c r="AK297" s="23">
        <v>0.5696</v>
      </c>
      <c r="AL297" s="23">
        <v>0.36099999999999999</v>
      </c>
      <c r="AM297" s="23">
        <v>0.36099999999999999</v>
      </c>
      <c r="AN297" s="23">
        <v>0.36099999999999999</v>
      </c>
      <c r="AO297" s="23">
        <v>0.36099999999999999</v>
      </c>
      <c r="AP297" s="23">
        <v>0.36099999999999999</v>
      </c>
      <c r="AQ297" s="23">
        <v>0.36099999999999999</v>
      </c>
      <c r="AR297" s="23">
        <v>0.36099999999999999</v>
      </c>
    </row>
    <row r="298" spans="1:44" ht="15" customHeight="1" x14ac:dyDescent="0.25">
      <c r="A298" s="24">
        <v>268</v>
      </c>
      <c r="B298" s="23" t="s">
        <v>617</v>
      </c>
      <c r="C298" s="24" t="s">
        <v>50</v>
      </c>
      <c r="D298" s="24" t="s">
        <v>223</v>
      </c>
      <c r="E298" s="24">
        <v>1302</v>
      </c>
      <c r="F298" s="24" t="s">
        <v>61</v>
      </c>
      <c r="G298" s="24">
        <v>415</v>
      </c>
      <c r="H298" s="24">
        <v>1154</v>
      </c>
      <c r="I298" s="24">
        <v>148.19999999999999</v>
      </c>
      <c r="J298" s="24" t="s">
        <v>616</v>
      </c>
      <c r="K298" s="24">
        <v>6137</v>
      </c>
      <c r="L298" s="24">
        <v>5907</v>
      </c>
      <c r="M298" s="25" t="s">
        <v>615</v>
      </c>
      <c r="N298" s="25" t="s">
        <v>614</v>
      </c>
      <c r="O298" s="23">
        <v>0.97889999999999999</v>
      </c>
      <c r="P298" s="23">
        <v>1.0248999999999999</v>
      </c>
      <c r="Q298" s="23">
        <v>2.2953000000000001</v>
      </c>
      <c r="R298" s="23">
        <v>0.56810000000000005</v>
      </c>
      <c r="S298" s="23">
        <v>0.43390000000000001</v>
      </c>
      <c r="T298" s="23">
        <v>2.3289</v>
      </c>
      <c r="U298" s="23">
        <v>0.97709999999999997</v>
      </c>
      <c r="V298" s="23">
        <v>0.52359999999999995</v>
      </c>
      <c r="W298" s="23">
        <v>1.3452999999999999</v>
      </c>
      <c r="X298" s="23">
        <v>2.1408</v>
      </c>
      <c r="Y298" s="23">
        <v>3.0571999999999999</v>
      </c>
      <c r="Z298" s="23">
        <v>1.3263</v>
      </c>
      <c r="AA298" s="23">
        <v>1.0646</v>
      </c>
      <c r="AB298" s="23">
        <v>0.97970000000000002</v>
      </c>
      <c r="AC298" s="23">
        <v>1.3695999999999999</v>
      </c>
      <c r="AD298" s="23">
        <v>0.81310000000000004</v>
      </c>
      <c r="AE298" s="23">
        <v>0.62909999999999999</v>
      </c>
      <c r="AF298" s="23">
        <v>0.81089999999999995</v>
      </c>
      <c r="AG298" s="23">
        <v>0.98650000000000004</v>
      </c>
      <c r="AH298" s="23">
        <v>0.96160000000000001</v>
      </c>
      <c r="AI298" s="23">
        <v>1.1234</v>
      </c>
      <c r="AJ298" s="23">
        <v>1.0135000000000001</v>
      </c>
      <c r="AK298" s="23">
        <v>1.0447</v>
      </c>
      <c r="AL298" s="23">
        <v>0.81110000000000004</v>
      </c>
      <c r="AM298" s="23">
        <v>0.78380000000000005</v>
      </c>
      <c r="AN298" s="23">
        <v>1.3284</v>
      </c>
      <c r="AO298" s="23">
        <v>31.6937</v>
      </c>
      <c r="AP298" s="23">
        <v>28.506499999999999</v>
      </c>
      <c r="AQ298" s="23">
        <v>0.1903</v>
      </c>
      <c r="AR298" s="23">
        <v>0.14979999999999999</v>
      </c>
    </row>
    <row r="299" spans="1:44" ht="15" customHeight="1" x14ac:dyDescent="0.25">
      <c r="A299" s="24">
        <v>273</v>
      </c>
      <c r="B299" s="23" t="s">
        <v>613</v>
      </c>
      <c r="C299" s="24" t="s">
        <v>50</v>
      </c>
      <c r="D299" s="24" t="s">
        <v>223</v>
      </c>
      <c r="E299" s="24">
        <v>18374</v>
      </c>
      <c r="F299" s="24" t="s">
        <v>66</v>
      </c>
      <c r="G299" s="24">
        <v>100000039</v>
      </c>
      <c r="H299" s="24">
        <v>729</v>
      </c>
      <c r="I299" s="24">
        <v>166.1</v>
      </c>
      <c r="J299" s="24" t="s">
        <v>612</v>
      </c>
      <c r="K299" s="24">
        <v>158980</v>
      </c>
      <c r="L299" s="24">
        <v>139840</v>
      </c>
      <c r="M299" s="25" t="s">
        <v>611</v>
      </c>
      <c r="N299" s="25" t="s">
        <v>610</v>
      </c>
      <c r="O299" s="23">
        <v>4.6074000000000002</v>
      </c>
      <c r="P299" s="23">
        <v>3.625</v>
      </c>
      <c r="Q299" s="23">
        <v>6.0983999999999998</v>
      </c>
      <c r="R299" s="23">
        <v>3.9527999999999999</v>
      </c>
      <c r="S299" s="23">
        <v>2.2031000000000001</v>
      </c>
      <c r="T299" s="23">
        <v>7.7091000000000003</v>
      </c>
      <c r="U299" s="23">
        <v>4.4753999999999996</v>
      </c>
      <c r="V299" s="23">
        <v>3.9081000000000001</v>
      </c>
      <c r="W299" s="23">
        <v>0.75680000000000003</v>
      </c>
      <c r="X299" s="23">
        <v>1.0222</v>
      </c>
      <c r="Y299" s="23">
        <v>0.63280000000000003</v>
      </c>
      <c r="Z299" s="23">
        <v>0.83909999999999996</v>
      </c>
      <c r="AA299" s="23">
        <v>0.43209999999999998</v>
      </c>
      <c r="AB299" s="23">
        <v>0.54530000000000001</v>
      </c>
      <c r="AC299" s="23">
        <v>1.1926000000000001</v>
      </c>
      <c r="AD299" s="23">
        <v>0.68440000000000001</v>
      </c>
      <c r="AE299" s="23">
        <v>0.4093</v>
      </c>
      <c r="AF299" s="23">
        <v>0.66910000000000003</v>
      </c>
      <c r="AG299" s="23">
        <v>0.38200000000000001</v>
      </c>
      <c r="AH299" s="23">
        <v>0.75919999999999999</v>
      </c>
      <c r="AI299" s="23">
        <v>1.1878</v>
      </c>
      <c r="AJ299" s="23">
        <v>0.90739999999999998</v>
      </c>
      <c r="AK299" s="23">
        <v>0.9778</v>
      </c>
      <c r="AL299" s="23">
        <v>0.63439999999999996</v>
      </c>
      <c r="AM299" s="23">
        <v>0.96930000000000005</v>
      </c>
      <c r="AN299" s="23">
        <v>1.2585</v>
      </c>
      <c r="AO299" s="23">
        <v>7.7626999999999997</v>
      </c>
      <c r="AP299" s="23">
        <v>7.6813000000000002</v>
      </c>
      <c r="AQ299" s="23">
        <v>0.38200000000000001</v>
      </c>
      <c r="AR299" s="23">
        <v>0.38200000000000001</v>
      </c>
    </row>
    <row r="300" spans="1:44" ht="15" customHeight="1" x14ac:dyDescent="0.25">
      <c r="A300" s="24">
        <v>576</v>
      </c>
      <c r="B300" s="23" t="s">
        <v>609</v>
      </c>
      <c r="C300" s="24" t="s">
        <v>78</v>
      </c>
      <c r="D300" s="24" t="s">
        <v>77</v>
      </c>
      <c r="E300" s="24">
        <v>40677</v>
      </c>
      <c r="F300" s="24" t="s">
        <v>66</v>
      </c>
      <c r="G300" s="24">
        <v>100003667</v>
      </c>
      <c r="H300" s="24">
        <v>2135</v>
      </c>
      <c r="I300" s="24">
        <v>249.1</v>
      </c>
      <c r="J300" s="24" t="s">
        <v>608</v>
      </c>
      <c r="K300" s="24"/>
      <c r="L300" s="24">
        <v>10439221</v>
      </c>
      <c r="M300" s="24"/>
      <c r="N300" s="24"/>
      <c r="O300" s="23">
        <v>0.3367</v>
      </c>
      <c r="P300" s="23">
        <v>0.3367</v>
      </c>
      <c r="Q300" s="23">
        <v>0.3367</v>
      </c>
      <c r="R300" s="23">
        <v>0.3367</v>
      </c>
      <c r="S300" s="23">
        <v>0.3367</v>
      </c>
      <c r="T300" s="23">
        <v>0.78810000000000002</v>
      </c>
      <c r="U300" s="23">
        <v>0.3367</v>
      </c>
      <c r="V300" s="23">
        <v>0.3367</v>
      </c>
      <c r="W300" s="23">
        <v>0.95399999999999996</v>
      </c>
      <c r="X300" s="23">
        <v>2.6855000000000002</v>
      </c>
      <c r="Y300" s="23">
        <v>1.865</v>
      </c>
      <c r="Z300" s="23">
        <v>2.0655000000000001</v>
      </c>
      <c r="AA300" s="23">
        <v>0.71840000000000004</v>
      </c>
      <c r="AB300" s="23">
        <v>0.8236</v>
      </c>
      <c r="AC300" s="23">
        <v>0.3367</v>
      </c>
      <c r="AD300" s="23">
        <v>0.6452</v>
      </c>
      <c r="AE300" s="23">
        <v>0.3367</v>
      </c>
      <c r="AF300" s="23">
        <v>1</v>
      </c>
      <c r="AG300" s="23">
        <v>2.3117999999999999</v>
      </c>
      <c r="AH300" s="23">
        <v>2.0727000000000002</v>
      </c>
      <c r="AI300" s="23">
        <v>1.1499999999999999</v>
      </c>
      <c r="AJ300" s="23">
        <v>0.8004</v>
      </c>
      <c r="AK300" s="23">
        <v>1.518</v>
      </c>
      <c r="AL300" s="23">
        <v>0.3367</v>
      </c>
      <c r="AM300" s="23">
        <v>0.3367</v>
      </c>
      <c r="AN300" s="23">
        <v>0.3367</v>
      </c>
      <c r="AO300" s="23">
        <v>0.3367</v>
      </c>
      <c r="AP300" s="23">
        <v>0.3367</v>
      </c>
      <c r="AQ300" s="23">
        <v>0.3367</v>
      </c>
      <c r="AR300" s="23">
        <v>0.3367</v>
      </c>
    </row>
    <row r="301" spans="1:44" ht="15" customHeight="1" x14ac:dyDescent="0.25">
      <c r="A301" s="24">
        <v>864</v>
      </c>
      <c r="B301" s="23" t="s">
        <v>607</v>
      </c>
      <c r="C301" s="24" t="s">
        <v>32</v>
      </c>
      <c r="D301" s="24" t="s">
        <v>293</v>
      </c>
      <c r="E301" s="24">
        <v>40480</v>
      </c>
      <c r="F301" s="24" t="s">
        <v>61</v>
      </c>
      <c r="G301" s="24">
        <v>100003693</v>
      </c>
      <c r="H301" s="24">
        <v>1083</v>
      </c>
      <c r="I301" s="24">
        <v>193.1</v>
      </c>
      <c r="J301" s="24" t="s">
        <v>606</v>
      </c>
      <c r="K301" s="24">
        <v>2108</v>
      </c>
      <c r="L301" s="24">
        <v>2024</v>
      </c>
      <c r="M301" s="24"/>
      <c r="N301" s="24"/>
      <c r="O301" s="23">
        <v>0.8639</v>
      </c>
      <c r="P301" s="23">
        <v>1.0442</v>
      </c>
      <c r="Q301" s="23">
        <v>1.3152999999999999</v>
      </c>
      <c r="R301" s="23">
        <v>0.51239999999999997</v>
      </c>
      <c r="S301" s="23">
        <v>0.95579999999999998</v>
      </c>
      <c r="T301" s="23">
        <v>1.7690999999999999</v>
      </c>
      <c r="U301" s="23">
        <v>0.7954</v>
      </c>
      <c r="V301" s="23">
        <v>0.72529999999999994</v>
      </c>
      <c r="W301" s="23">
        <v>0.51239999999999997</v>
      </c>
      <c r="X301" s="23">
        <v>0.51239999999999997</v>
      </c>
      <c r="Y301" s="23">
        <v>0.51239999999999997</v>
      </c>
      <c r="Z301" s="23">
        <v>0.51239999999999997</v>
      </c>
      <c r="AA301" s="23">
        <v>0.51239999999999997</v>
      </c>
      <c r="AB301" s="23">
        <v>0.51239999999999997</v>
      </c>
      <c r="AC301" s="23">
        <v>0.51239999999999997</v>
      </c>
      <c r="AD301" s="23">
        <v>0.51239999999999997</v>
      </c>
      <c r="AE301" s="23">
        <v>0.51239999999999997</v>
      </c>
      <c r="AF301" s="23">
        <v>0.51239999999999997</v>
      </c>
      <c r="AG301" s="23">
        <v>0.51239999999999997</v>
      </c>
      <c r="AH301" s="23">
        <v>0.51239999999999997</v>
      </c>
      <c r="AI301" s="23">
        <v>0.51239999999999997</v>
      </c>
      <c r="AJ301" s="23">
        <v>0.51239999999999997</v>
      </c>
      <c r="AK301" s="23">
        <v>0.51239999999999997</v>
      </c>
      <c r="AL301" s="23">
        <v>0.51239999999999997</v>
      </c>
      <c r="AM301" s="23">
        <v>0.51239999999999997</v>
      </c>
      <c r="AN301" s="23">
        <v>0.51239999999999997</v>
      </c>
      <c r="AO301" s="23">
        <v>18.081600000000002</v>
      </c>
      <c r="AP301" s="23">
        <v>17.087</v>
      </c>
      <c r="AQ301" s="23">
        <v>0.51239999999999997</v>
      </c>
      <c r="AR301" s="23">
        <v>0.51239999999999997</v>
      </c>
    </row>
    <row r="302" spans="1:44" ht="15" customHeight="1" x14ac:dyDescent="0.25">
      <c r="A302" s="24">
        <v>1301</v>
      </c>
      <c r="B302" s="23" t="s">
        <v>605</v>
      </c>
      <c r="C302" s="24" t="s">
        <v>104</v>
      </c>
      <c r="D302" s="24" t="s">
        <v>323</v>
      </c>
      <c r="E302" s="24">
        <v>19934</v>
      </c>
      <c r="F302" s="24" t="s">
        <v>37</v>
      </c>
      <c r="G302" s="24">
        <v>363</v>
      </c>
      <c r="H302" s="24">
        <v>1924.9</v>
      </c>
      <c r="I302" s="24">
        <v>217</v>
      </c>
      <c r="J302" s="24" t="s">
        <v>604</v>
      </c>
      <c r="K302" s="24">
        <v>892</v>
      </c>
      <c r="L302" s="24">
        <v>10239179</v>
      </c>
      <c r="M302" s="25" t="s">
        <v>603</v>
      </c>
      <c r="N302" s="25" t="s">
        <v>602</v>
      </c>
      <c r="O302" s="23">
        <v>4.5087999999999999</v>
      </c>
      <c r="P302" s="23">
        <v>2.2568999999999999</v>
      </c>
      <c r="Q302" s="23">
        <v>5.9946000000000002</v>
      </c>
      <c r="R302" s="23">
        <v>5.5354999999999999</v>
      </c>
      <c r="S302" s="23">
        <v>2.9801000000000002</v>
      </c>
      <c r="T302" s="23">
        <v>4.9862000000000002</v>
      </c>
      <c r="U302" s="23">
        <v>2.6309</v>
      </c>
      <c r="V302" s="23">
        <v>3.3786999999999998</v>
      </c>
      <c r="W302" s="23">
        <v>1.0630999999999999</v>
      </c>
      <c r="X302" s="23">
        <v>0.84289999999999998</v>
      </c>
      <c r="Y302" s="23">
        <v>2.6211000000000002</v>
      </c>
      <c r="Z302" s="23">
        <v>0.93689999999999996</v>
      </c>
      <c r="AA302" s="23">
        <v>0.59660000000000002</v>
      </c>
      <c r="AB302" s="23">
        <v>0.1865</v>
      </c>
      <c r="AC302" s="23">
        <v>0.33989999999999998</v>
      </c>
      <c r="AD302" s="23">
        <v>0.1452</v>
      </c>
      <c r="AE302" s="23">
        <v>0.69440000000000002</v>
      </c>
      <c r="AF302" s="23">
        <v>0.53439999999999999</v>
      </c>
      <c r="AG302" s="23">
        <v>1.8353999999999999</v>
      </c>
      <c r="AH302" s="23">
        <v>0.77859999999999996</v>
      </c>
      <c r="AI302" s="23">
        <v>1.5984</v>
      </c>
      <c r="AJ302" s="23">
        <v>0.2077</v>
      </c>
      <c r="AK302" s="23">
        <v>0.53280000000000005</v>
      </c>
      <c r="AL302" s="23">
        <v>0.1938</v>
      </c>
      <c r="AM302" s="23">
        <v>0.1452</v>
      </c>
      <c r="AN302" s="23">
        <v>0.30909999999999999</v>
      </c>
      <c r="AO302" s="23">
        <v>17.643799999999999</v>
      </c>
      <c r="AP302" s="23">
        <v>16.019200000000001</v>
      </c>
      <c r="AQ302" s="23">
        <v>0.1452</v>
      </c>
      <c r="AR302" s="23">
        <v>0.1605</v>
      </c>
    </row>
    <row r="303" spans="1:44" ht="15" customHeight="1" x14ac:dyDescent="0.25">
      <c r="A303" s="24">
        <v>1324</v>
      </c>
      <c r="B303" s="23" t="s">
        <v>601</v>
      </c>
      <c r="C303" s="24" t="s">
        <v>104</v>
      </c>
      <c r="D303" s="24" t="s">
        <v>323</v>
      </c>
      <c r="E303" s="24">
        <v>35846</v>
      </c>
      <c r="F303" s="24" t="s">
        <v>61</v>
      </c>
      <c r="G303" s="24">
        <v>421</v>
      </c>
      <c r="H303" s="24">
        <v>523.4</v>
      </c>
      <c r="I303" s="24">
        <v>658.8</v>
      </c>
      <c r="J303" s="24" t="s">
        <v>600</v>
      </c>
      <c r="K303" s="24">
        <v>890</v>
      </c>
      <c r="L303" s="24">
        <v>18505485</v>
      </c>
      <c r="M303" s="25" t="s">
        <v>599</v>
      </c>
      <c r="N303" s="25" t="s">
        <v>598</v>
      </c>
      <c r="O303" s="23">
        <v>0.46789999999999998</v>
      </c>
      <c r="P303" s="23">
        <v>0.46789999999999998</v>
      </c>
      <c r="Q303" s="23">
        <v>1.7216</v>
      </c>
      <c r="R303" s="23">
        <v>0.46789999999999998</v>
      </c>
      <c r="S303" s="23">
        <v>0.51270000000000004</v>
      </c>
      <c r="T303" s="23">
        <v>0.46789999999999998</v>
      </c>
      <c r="U303" s="23">
        <v>0.46789999999999998</v>
      </c>
      <c r="V303" s="23">
        <v>0.46789999999999998</v>
      </c>
      <c r="W303" s="23">
        <v>0.46789999999999998</v>
      </c>
      <c r="X303" s="23">
        <v>0.46789999999999998</v>
      </c>
      <c r="Y303" s="23">
        <v>0.46789999999999998</v>
      </c>
      <c r="Z303" s="23">
        <v>0.46789999999999998</v>
      </c>
      <c r="AA303" s="23">
        <v>0.46789999999999998</v>
      </c>
      <c r="AB303" s="23">
        <v>0.46789999999999998</v>
      </c>
      <c r="AC303" s="23">
        <v>0.46789999999999998</v>
      </c>
      <c r="AD303" s="23">
        <v>0.46789999999999998</v>
      </c>
      <c r="AE303" s="23">
        <v>0.46789999999999998</v>
      </c>
      <c r="AF303" s="23">
        <v>0.46789999999999998</v>
      </c>
      <c r="AG303" s="23">
        <v>1.4873000000000001</v>
      </c>
      <c r="AH303" s="23">
        <v>0.46789999999999998</v>
      </c>
      <c r="AI303" s="23">
        <v>0.46789999999999998</v>
      </c>
      <c r="AJ303" s="23">
        <v>0.46789999999999998</v>
      </c>
      <c r="AK303" s="23">
        <v>0.46789999999999998</v>
      </c>
      <c r="AL303" s="23">
        <v>0.46789999999999998</v>
      </c>
      <c r="AM303" s="23">
        <v>0.46789999999999998</v>
      </c>
      <c r="AN303" s="23">
        <v>0.46789999999999998</v>
      </c>
      <c r="AO303" s="23">
        <v>0.46789999999999998</v>
      </c>
      <c r="AP303" s="23">
        <v>0.46789999999999998</v>
      </c>
      <c r="AQ303" s="23">
        <v>0.46789999999999998</v>
      </c>
      <c r="AR303" s="23">
        <v>0.46789999999999998</v>
      </c>
    </row>
    <row r="304" spans="1:44" ht="15" customHeight="1" x14ac:dyDescent="0.25">
      <c r="A304" s="24">
        <v>948</v>
      </c>
      <c r="B304" s="23" t="s">
        <v>597</v>
      </c>
      <c r="C304" s="24" t="s">
        <v>104</v>
      </c>
      <c r="D304" s="24" t="s">
        <v>258</v>
      </c>
      <c r="E304" s="24">
        <v>1365</v>
      </c>
      <c r="F304" s="24" t="s">
        <v>61</v>
      </c>
      <c r="G304" s="24">
        <v>519</v>
      </c>
      <c r="H304" s="24">
        <v>5439</v>
      </c>
      <c r="I304" s="24">
        <v>227.3</v>
      </c>
      <c r="J304" s="24" t="s">
        <v>596</v>
      </c>
      <c r="K304" s="24">
        <v>11005</v>
      </c>
      <c r="L304" s="24">
        <v>10539</v>
      </c>
      <c r="M304" s="25" t="s">
        <v>595</v>
      </c>
      <c r="N304" s="25" t="s">
        <v>594</v>
      </c>
      <c r="O304" s="23">
        <v>1.2555000000000001</v>
      </c>
      <c r="P304" s="23">
        <v>1.2847999999999999</v>
      </c>
      <c r="Q304" s="23">
        <v>2.0497999999999998</v>
      </c>
      <c r="R304" s="23">
        <v>1.5739000000000001</v>
      </c>
      <c r="S304" s="23">
        <v>0.94830000000000003</v>
      </c>
      <c r="T304" s="23">
        <v>0.98729999999999996</v>
      </c>
      <c r="U304" s="23">
        <v>1.2679</v>
      </c>
      <c r="V304" s="23">
        <v>1.4966999999999999</v>
      </c>
      <c r="W304" s="23">
        <v>0.82879999999999998</v>
      </c>
      <c r="X304" s="23">
        <v>1.1415</v>
      </c>
      <c r="Y304" s="23">
        <v>0.81330000000000002</v>
      </c>
      <c r="Z304" s="23">
        <v>0.55510000000000004</v>
      </c>
      <c r="AA304" s="23">
        <v>0.32850000000000001</v>
      </c>
      <c r="AB304" s="23">
        <v>0.55459999999999998</v>
      </c>
      <c r="AC304" s="23">
        <v>0.49469999999999997</v>
      </c>
      <c r="AD304" s="23">
        <v>0.30840000000000001</v>
      </c>
      <c r="AE304" s="23">
        <v>1.1597999999999999</v>
      </c>
      <c r="AF304" s="23">
        <v>1.8996999999999999</v>
      </c>
      <c r="AG304" s="23">
        <v>1.694</v>
      </c>
      <c r="AH304" s="23">
        <v>2.6654</v>
      </c>
      <c r="AI304" s="23">
        <v>0.86399999999999999</v>
      </c>
      <c r="AJ304" s="23">
        <v>0.48709999999999998</v>
      </c>
      <c r="AK304" s="23">
        <v>3.0865999999999998</v>
      </c>
      <c r="AL304" s="23">
        <v>1.4221999999999999</v>
      </c>
      <c r="AM304" s="23">
        <v>0.69689999999999996</v>
      </c>
      <c r="AN304" s="23">
        <v>0.2412</v>
      </c>
      <c r="AO304" s="23">
        <v>1.0126999999999999</v>
      </c>
      <c r="AP304" s="23">
        <v>1.2709999999999999</v>
      </c>
      <c r="AQ304" s="23">
        <v>0.29380000000000001</v>
      </c>
      <c r="AR304" s="23">
        <v>0.31269999999999998</v>
      </c>
    </row>
    <row r="305" spans="1:44" ht="15" customHeight="1" x14ac:dyDescent="0.25">
      <c r="A305" s="24">
        <v>949</v>
      </c>
      <c r="B305" s="23" t="s">
        <v>593</v>
      </c>
      <c r="C305" s="24" t="s">
        <v>104</v>
      </c>
      <c r="D305" s="24" t="s">
        <v>258</v>
      </c>
      <c r="E305" s="24">
        <v>32418</v>
      </c>
      <c r="F305" s="24" t="s">
        <v>61</v>
      </c>
      <c r="G305" s="24">
        <v>100001198</v>
      </c>
      <c r="H305" s="24">
        <v>5338</v>
      </c>
      <c r="I305" s="24">
        <v>225.3</v>
      </c>
      <c r="J305" s="24" t="s">
        <v>592</v>
      </c>
      <c r="K305" s="24">
        <v>5281119</v>
      </c>
      <c r="L305" s="24">
        <v>4444564</v>
      </c>
      <c r="M305" s="25" t="s">
        <v>591</v>
      </c>
      <c r="N305" s="25" t="s">
        <v>590</v>
      </c>
      <c r="O305" s="23">
        <v>0.87090000000000001</v>
      </c>
      <c r="P305" s="23">
        <v>0.80679999999999996</v>
      </c>
      <c r="Q305" s="23">
        <v>1.0028999999999999</v>
      </c>
      <c r="R305" s="23">
        <v>0.6552</v>
      </c>
      <c r="S305" s="23">
        <v>0.875</v>
      </c>
      <c r="T305" s="23">
        <v>0.98960000000000004</v>
      </c>
      <c r="U305" s="23">
        <v>0.89859999999999995</v>
      </c>
      <c r="V305" s="23">
        <v>0.58550000000000002</v>
      </c>
      <c r="W305" s="23">
        <v>1.5719000000000001</v>
      </c>
      <c r="X305" s="23">
        <v>1.4372</v>
      </c>
      <c r="Y305" s="23">
        <v>1.6858</v>
      </c>
      <c r="Z305" s="23">
        <v>1.3728</v>
      </c>
      <c r="AA305" s="23">
        <v>0.99709999999999999</v>
      </c>
      <c r="AB305" s="23">
        <v>0.81089999999999995</v>
      </c>
      <c r="AC305" s="23">
        <v>1.0417000000000001</v>
      </c>
      <c r="AD305" s="23">
        <v>1.044</v>
      </c>
      <c r="AE305" s="23">
        <v>1.3512</v>
      </c>
      <c r="AF305" s="23">
        <v>1.32</v>
      </c>
      <c r="AG305" s="23">
        <v>1.6459999999999999</v>
      </c>
      <c r="AH305" s="23">
        <v>1.3148</v>
      </c>
      <c r="AI305" s="23">
        <v>1.1998</v>
      </c>
      <c r="AJ305" s="23">
        <v>0.85240000000000005</v>
      </c>
      <c r="AK305" s="23">
        <v>1.1356999999999999</v>
      </c>
      <c r="AL305" s="23">
        <v>0.79279999999999995</v>
      </c>
      <c r="AM305" s="23">
        <v>1.2574000000000001</v>
      </c>
      <c r="AN305" s="23">
        <v>1.4716</v>
      </c>
      <c r="AO305" s="23">
        <v>0.91249999999999998</v>
      </c>
      <c r="AP305" s="23">
        <v>0.73529999999999995</v>
      </c>
      <c r="AQ305" s="23">
        <v>0.39710000000000001</v>
      </c>
      <c r="AR305" s="23">
        <v>0.36580000000000001</v>
      </c>
    </row>
    <row r="306" spans="1:44" ht="15" customHeight="1" x14ac:dyDescent="0.25">
      <c r="A306" s="24">
        <v>55</v>
      </c>
      <c r="B306" s="23" t="s">
        <v>589</v>
      </c>
      <c r="C306" s="24" t="s">
        <v>50</v>
      </c>
      <c r="D306" s="24" t="s">
        <v>169</v>
      </c>
      <c r="E306" s="24">
        <v>43255</v>
      </c>
      <c r="F306" s="24" t="s">
        <v>66</v>
      </c>
      <c r="G306" s="24">
        <v>100004299</v>
      </c>
      <c r="H306" s="24">
        <v>1019</v>
      </c>
      <c r="I306" s="24">
        <v>212.1</v>
      </c>
      <c r="J306" s="24"/>
      <c r="K306" s="24"/>
      <c r="L306" s="24"/>
      <c r="M306" s="24"/>
      <c r="N306" s="24"/>
      <c r="O306" s="23">
        <v>0.9173</v>
      </c>
      <c r="P306" s="23">
        <v>0.30649999999999999</v>
      </c>
      <c r="Q306" s="23">
        <v>0.83340000000000003</v>
      </c>
      <c r="R306" s="23">
        <v>1.2245999999999999</v>
      </c>
      <c r="S306" s="23">
        <v>0.52890000000000004</v>
      </c>
      <c r="T306" s="23">
        <v>2.6844999999999999</v>
      </c>
      <c r="U306" s="23">
        <v>4.0389999999999997</v>
      </c>
      <c r="V306" s="23">
        <v>1.9536</v>
      </c>
      <c r="W306" s="23">
        <v>1</v>
      </c>
      <c r="X306" s="23">
        <v>1.2717000000000001</v>
      </c>
      <c r="Y306" s="23">
        <v>3.0914999999999999</v>
      </c>
      <c r="Z306" s="23">
        <v>1.2472000000000001</v>
      </c>
      <c r="AA306" s="23">
        <v>0.30649999999999999</v>
      </c>
      <c r="AB306" s="23">
        <v>0.57369999999999999</v>
      </c>
      <c r="AC306" s="23">
        <v>0.30649999999999999</v>
      </c>
      <c r="AD306" s="23">
        <v>0.30649999999999999</v>
      </c>
      <c r="AE306" s="23">
        <v>0.55589999999999995</v>
      </c>
      <c r="AF306" s="23">
        <v>0.629</v>
      </c>
      <c r="AG306" s="23">
        <v>1.7021999999999999</v>
      </c>
      <c r="AH306" s="23">
        <v>0.62919999999999998</v>
      </c>
      <c r="AI306" s="23">
        <v>2.6274999999999999</v>
      </c>
      <c r="AJ306" s="23">
        <v>0.30649999999999999</v>
      </c>
      <c r="AK306" s="23">
        <v>0.93479999999999996</v>
      </c>
      <c r="AL306" s="23">
        <v>0.30649999999999999</v>
      </c>
      <c r="AM306" s="23">
        <v>0.30649999999999999</v>
      </c>
      <c r="AN306" s="23">
        <v>0.30649999999999999</v>
      </c>
      <c r="AO306" s="23">
        <v>0.30649999999999999</v>
      </c>
      <c r="AP306" s="23">
        <v>0.30649999999999999</v>
      </c>
      <c r="AQ306" s="23">
        <v>0.30649999999999999</v>
      </c>
      <c r="AR306" s="23">
        <v>0.30649999999999999</v>
      </c>
    </row>
    <row r="307" spans="1:44" ht="15" customHeight="1" x14ac:dyDescent="0.25">
      <c r="A307" s="24">
        <v>88</v>
      </c>
      <c r="B307" s="23" t="s">
        <v>588</v>
      </c>
      <c r="C307" s="24" t="s">
        <v>50</v>
      </c>
      <c r="D307" s="24" t="s">
        <v>386</v>
      </c>
      <c r="E307" s="24">
        <v>43530</v>
      </c>
      <c r="F307" s="24" t="s">
        <v>66</v>
      </c>
      <c r="G307" s="24">
        <v>100002249</v>
      </c>
      <c r="H307" s="24">
        <v>1245</v>
      </c>
      <c r="I307" s="24">
        <v>145.19999999999999</v>
      </c>
      <c r="J307" s="24" t="s">
        <v>587</v>
      </c>
      <c r="K307" s="24"/>
      <c r="L307" s="24"/>
      <c r="M307" s="24"/>
      <c r="N307" s="24"/>
      <c r="O307" s="23">
        <v>2.9397000000000002</v>
      </c>
      <c r="P307" s="23">
        <v>0.42830000000000001</v>
      </c>
      <c r="Q307" s="23">
        <v>0.48520000000000002</v>
      </c>
      <c r="R307" s="23">
        <v>2.0013999999999998</v>
      </c>
      <c r="S307" s="23">
        <v>0.96089999999999998</v>
      </c>
      <c r="T307" s="23">
        <v>0.60899999999999999</v>
      </c>
      <c r="U307" s="23">
        <v>1.0390999999999999</v>
      </c>
      <c r="V307" s="23">
        <v>1.5669999999999999</v>
      </c>
      <c r="W307" s="23">
        <v>0.42830000000000001</v>
      </c>
      <c r="X307" s="23">
        <v>0.42830000000000001</v>
      </c>
      <c r="Y307" s="23">
        <v>0.42830000000000001</v>
      </c>
      <c r="Z307" s="23">
        <v>0.42830000000000001</v>
      </c>
      <c r="AA307" s="23">
        <v>0.42830000000000001</v>
      </c>
      <c r="AB307" s="23">
        <v>0.42830000000000001</v>
      </c>
      <c r="AC307" s="23">
        <v>0.42830000000000001</v>
      </c>
      <c r="AD307" s="23">
        <v>0.42830000000000001</v>
      </c>
      <c r="AE307" s="23">
        <v>0.42830000000000001</v>
      </c>
      <c r="AF307" s="23">
        <v>0.42830000000000001</v>
      </c>
      <c r="AG307" s="23">
        <v>0.42830000000000001</v>
      </c>
      <c r="AH307" s="23">
        <v>0.42830000000000001</v>
      </c>
      <c r="AI307" s="23">
        <v>0.42830000000000001</v>
      </c>
      <c r="AJ307" s="23">
        <v>0.42830000000000001</v>
      </c>
      <c r="AK307" s="23">
        <v>0.42830000000000001</v>
      </c>
      <c r="AL307" s="23">
        <v>0.42830000000000001</v>
      </c>
      <c r="AM307" s="23">
        <v>0.42830000000000001</v>
      </c>
      <c r="AN307" s="23">
        <v>0.42830000000000001</v>
      </c>
      <c r="AO307" s="23">
        <v>0.42830000000000001</v>
      </c>
      <c r="AP307" s="23">
        <v>0.42830000000000001</v>
      </c>
      <c r="AQ307" s="23">
        <v>0.42830000000000001</v>
      </c>
      <c r="AR307" s="23">
        <v>0.42830000000000001</v>
      </c>
    </row>
    <row r="308" spans="1:44" ht="15" customHeight="1" x14ac:dyDescent="0.25">
      <c r="A308" s="24">
        <v>31</v>
      </c>
      <c r="B308" s="23" t="s">
        <v>586</v>
      </c>
      <c r="C308" s="24" t="s">
        <v>50</v>
      </c>
      <c r="D308" s="24" t="s">
        <v>582</v>
      </c>
      <c r="E308" s="24">
        <v>22185</v>
      </c>
      <c r="F308" s="24" t="s">
        <v>61</v>
      </c>
      <c r="G308" s="24">
        <v>100000787</v>
      </c>
      <c r="H308" s="24">
        <v>620</v>
      </c>
      <c r="I308" s="24">
        <v>174.1</v>
      </c>
      <c r="J308" s="24" t="s">
        <v>585</v>
      </c>
      <c r="K308" s="24">
        <v>65065</v>
      </c>
      <c r="L308" s="24">
        <v>58576</v>
      </c>
      <c r="M308" s="25" t="s">
        <v>584</v>
      </c>
      <c r="N308" s="25" t="s">
        <v>583</v>
      </c>
      <c r="O308" s="23">
        <v>2.3704000000000001</v>
      </c>
      <c r="P308" s="23">
        <v>2.2841</v>
      </c>
      <c r="Q308" s="23">
        <v>3.2271000000000001</v>
      </c>
      <c r="R308" s="23">
        <v>3.9954000000000001</v>
      </c>
      <c r="S308" s="23">
        <v>2.7450000000000001</v>
      </c>
      <c r="T308" s="23">
        <v>6.3173000000000004</v>
      </c>
      <c r="U308" s="23">
        <v>1.3431999999999999</v>
      </c>
      <c r="V308" s="23">
        <v>2.0636000000000001</v>
      </c>
      <c r="W308" s="23">
        <v>1</v>
      </c>
      <c r="X308" s="23">
        <v>0.88</v>
      </c>
      <c r="Y308" s="23">
        <v>3.4565999999999999</v>
      </c>
      <c r="Z308" s="23">
        <v>0.62909999999999999</v>
      </c>
      <c r="AA308" s="23">
        <v>0.36149999999999999</v>
      </c>
      <c r="AB308" s="23">
        <v>0.69279999999999997</v>
      </c>
      <c r="AC308" s="23">
        <v>0.46500000000000002</v>
      </c>
      <c r="AD308" s="23">
        <v>0.36149999999999999</v>
      </c>
      <c r="AE308" s="23">
        <v>0.86170000000000002</v>
      </c>
      <c r="AF308" s="23">
        <v>0.85919999999999996</v>
      </c>
      <c r="AG308" s="23">
        <v>2.0518999999999998</v>
      </c>
      <c r="AH308" s="23">
        <v>0.91490000000000005</v>
      </c>
      <c r="AI308" s="23">
        <v>0.36149999999999999</v>
      </c>
      <c r="AJ308" s="23">
        <v>0.36149999999999999</v>
      </c>
      <c r="AK308" s="23">
        <v>0.36149999999999999</v>
      </c>
      <c r="AL308" s="23">
        <v>0.64870000000000005</v>
      </c>
      <c r="AM308" s="23">
        <v>0.36149999999999999</v>
      </c>
      <c r="AN308" s="23">
        <v>0.39</v>
      </c>
      <c r="AO308" s="23">
        <v>0.36149999999999999</v>
      </c>
      <c r="AP308" s="23">
        <v>0.36149999999999999</v>
      </c>
      <c r="AQ308" s="23">
        <v>0.36149999999999999</v>
      </c>
      <c r="AR308" s="23">
        <v>0.36149999999999999</v>
      </c>
    </row>
    <row r="309" spans="1:44" ht="15" customHeight="1" x14ac:dyDescent="0.25">
      <c r="A309" s="24">
        <v>893</v>
      </c>
      <c r="B309" s="23" t="s">
        <v>581</v>
      </c>
      <c r="C309" s="24" t="s">
        <v>32</v>
      </c>
      <c r="D309" s="24" t="s">
        <v>544</v>
      </c>
      <c r="E309" s="24">
        <v>5842</v>
      </c>
      <c r="F309" s="24" t="s">
        <v>37</v>
      </c>
      <c r="G309" s="24">
        <v>1106</v>
      </c>
      <c r="H309" s="24">
        <v>1895</v>
      </c>
      <c r="I309" s="24">
        <v>245.1</v>
      </c>
      <c r="J309" s="24" t="s">
        <v>580</v>
      </c>
      <c r="K309" s="24">
        <v>35717</v>
      </c>
      <c r="L309" s="24">
        <v>32855</v>
      </c>
      <c r="M309" s="25" t="s">
        <v>579</v>
      </c>
      <c r="N309" s="25" t="s">
        <v>578</v>
      </c>
      <c r="O309" s="23">
        <v>1.2976000000000001</v>
      </c>
      <c r="P309" s="23">
        <v>1.0650999999999999</v>
      </c>
      <c r="Q309" s="23">
        <v>1.4482999999999999</v>
      </c>
      <c r="R309" s="23">
        <v>0.94479999999999997</v>
      </c>
      <c r="S309" s="23">
        <v>1.4209000000000001</v>
      </c>
      <c r="T309" s="23">
        <v>1.0615000000000001</v>
      </c>
      <c r="U309" s="23">
        <v>1.7341</v>
      </c>
      <c r="V309" s="23">
        <v>1.9246000000000001</v>
      </c>
      <c r="W309" s="23">
        <v>0.70399999999999996</v>
      </c>
      <c r="X309" s="23">
        <v>1.0639000000000001</v>
      </c>
      <c r="Y309" s="23">
        <v>1.4421999999999999</v>
      </c>
      <c r="Z309" s="23">
        <v>0.51</v>
      </c>
      <c r="AA309" s="23">
        <v>1.0291999999999999</v>
      </c>
      <c r="AB309" s="23">
        <v>0.27600000000000002</v>
      </c>
      <c r="AC309" s="23">
        <v>0.68200000000000005</v>
      </c>
      <c r="AD309" s="23">
        <v>0.58520000000000005</v>
      </c>
      <c r="AE309" s="23">
        <v>0.81879999999999997</v>
      </c>
      <c r="AF309" s="23">
        <v>0.77339999999999998</v>
      </c>
      <c r="AG309" s="23">
        <v>1.4171</v>
      </c>
      <c r="AH309" s="23">
        <v>1.1457999999999999</v>
      </c>
      <c r="AI309" s="23">
        <v>0.53779999999999994</v>
      </c>
      <c r="AJ309" s="23">
        <v>1.5132000000000001</v>
      </c>
      <c r="AK309" s="23">
        <v>0.9708</v>
      </c>
      <c r="AL309" s="23">
        <v>1.6592</v>
      </c>
      <c r="AM309" s="23">
        <v>0.83940000000000003</v>
      </c>
      <c r="AN309" s="23">
        <v>0.82569999999999999</v>
      </c>
      <c r="AO309" s="23">
        <v>0.21149999999999999</v>
      </c>
      <c r="AP309" s="23">
        <v>0.41660000000000003</v>
      </c>
      <c r="AQ309" s="23">
        <v>0.21149999999999999</v>
      </c>
      <c r="AR309" s="23">
        <v>0.21149999999999999</v>
      </c>
    </row>
    <row r="310" spans="1:44" ht="15" customHeight="1" x14ac:dyDescent="0.25">
      <c r="A310" s="24">
        <v>889</v>
      </c>
      <c r="B310" s="23" t="s">
        <v>577</v>
      </c>
      <c r="C310" s="24" t="s">
        <v>32</v>
      </c>
      <c r="D310" s="24" t="s">
        <v>544</v>
      </c>
      <c r="E310" s="24">
        <v>15095</v>
      </c>
      <c r="F310" s="24" t="s">
        <v>37</v>
      </c>
      <c r="G310" s="24">
        <v>100000281</v>
      </c>
      <c r="H310" s="24">
        <v>1903.3</v>
      </c>
      <c r="I310" s="24">
        <v>245</v>
      </c>
      <c r="J310" s="24" t="s">
        <v>576</v>
      </c>
      <c r="K310" s="24">
        <v>24139</v>
      </c>
      <c r="L310" s="24">
        <v>22563</v>
      </c>
      <c r="M310" s="25" t="s">
        <v>554</v>
      </c>
      <c r="N310" s="25" t="s">
        <v>575</v>
      </c>
      <c r="O310" s="23">
        <v>1.2511000000000001</v>
      </c>
      <c r="P310" s="23">
        <v>1.0467</v>
      </c>
      <c r="Q310" s="23">
        <v>1.7728999999999999</v>
      </c>
      <c r="R310" s="23">
        <v>1.3065</v>
      </c>
      <c r="S310" s="23">
        <v>0.95330000000000004</v>
      </c>
      <c r="T310" s="23">
        <v>1.224</v>
      </c>
      <c r="U310" s="23">
        <v>1.8097000000000001</v>
      </c>
      <c r="V310" s="23">
        <v>1.716</v>
      </c>
      <c r="W310" s="23">
        <v>0.76749999999999996</v>
      </c>
      <c r="X310" s="23">
        <v>0.73540000000000005</v>
      </c>
      <c r="Y310" s="23">
        <v>2.3820999999999999</v>
      </c>
      <c r="Z310" s="23">
        <v>0.60580000000000001</v>
      </c>
      <c r="AA310" s="23">
        <v>0.80269999999999997</v>
      </c>
      <c r="AB310" s="23">
        <v>0.35139999999999999</v>
      </c>
      <c r="AC310" s="23">
        <v>0.94420000000000004</v>
      </c>
      <c r="AD310" s="23">
        <v>0.21079999999999999</v>
      </c>
      <c r="AE310" s="23">
        <v>0.88400000000000001</v>
      </c>
      <c r="AF310" s="23">
        <v>1.4014</v>
      </c>
      <c r="AG310" s="23">
        <v>1.7831999999999999</v>
      </c>
      <c r="AH310" s="23">
        <v>1.7254</v>
      </c>
      <c r="AI310" s="23">
        <v>0.94340000000000002</v>
      </c>
      <c r="AJ310" s="23">
        <v>0.88270000000000004</v>
      </c>
      <c r="AK310" s="23">
        <v>1.5056</v>
      </c>
      <c r="AL310" s="23">
        <v>1.7246999999999999</v>
      </c>
      <c r="AM310" s="23">
        <v>1.0871999999999999</v>
      </c>
      <c r="AN310" s="23">
        <v>0.61819999999999997</v>
      </c>
      <c r="AO310" s="23">
        <v>0.79079999999999995</v>
      </c>
      <c r="AP310" s="23">
        <v>0.73150000000000004</v>
      </c>
      <c r="AQ310" s="23">
        <v>0.21079999999999999</v>
      </c>
      <c r="AR310" s="23">
        <v>0.21079999999999999</v>
      </c>
    </row>
    <row r="311" spans="1:44" ht="15" customHeight="1" x14ac:dyDescent="0.25">
      <c r="A311" s="24">
        <v>38</v>
      </c>
      <c r="B311" s="23" t="s">
        <v>574</v>
      </c>
      <c r="C311" s="24" t="s">
        <v>50</v>
      </c>
      <c r="D311" s="24" t="s">
        <v>567</v>
      </c>
      <c r="E311" s="24">
        <v>15720</v>
      </c>
      <c r="F311" s="24" t="s">
        <v>61</v>
      </c>
      <c r="G311" s="24">
        <v>100000282</v>
      </c>
      <c r="H311" s="24">
        <v>630</v>
      </c>
      <c r="I311" s="24">
        <v>188.1</v>
      </c>
      <c r="J311" s="26">
        <v>1430871</v>
      </c>
      <c r="K311" s="24">
        <v>70914</v>
      </c>
      <c r="L311" s="24">
        <v>1266066</v>
      </c>
      <c r="M311" s="25" t="s">
        <v>573</v>
      </c>
      <c r="N311" s="25" t="s">
        <v>572</v>
      </c>
      <c r="O311" s="23">
        <v>2.0169999999999999</v>
      </c>
      <c r="P311" s="23">
        <v>2.7547000000000001</v>
      </c>
      <c r="Q311" s="23">
        <v>1.9154</v>
      </c>
      <c r="R311" s="23">
        <v>2.7823000000000002</v>
      </c>
      <c r="S311" s="23">
        <v>2.3797000000000001</v>
      </c>
      <c r="T311" s="23">
        <v>5.3354999999999997</v>
      </c>
      <c r="U311" s="23">
        <v>1.6346000000000001</v>
      </c>
      <c r="V311" s="23">
        <v>2.5207000000000002</v>
      </c>
      <c r="W311" s="23">
        <v>0.97219999999999995</v>
      </c>
      <c r="X311" s="23">
        <v>0.89700000000000002</v>
      </c>
      <c r="Y311" s="23">
        <v>2.0388999999999999</v>
      </c>
      <c r="Z311" s="23">
        <v>0.88170000000000004</v>
      </c>
      <c r="AA311" s="23">
        <v>0.44340000000000002</v>
      </c>
      <c r="AB311" s="23">
        <v>0.4541</v>
      </c>
      <c r="AC311" s="23">
        <v>0.3962</v>
      </c>
      <c r="AD311" s="23">
        <v>0.2258</v>
      </c>
      <c r="AE311" s="23">
        <v>1.0531999999999999</v>
      </c>
      <c r="AF311" s="23">
        <v>0.88419999999999999</v>
      </c>
      <c r="AG311" s="23">
        <v>1.5657000000000001</v>
      </c>
      <c r="AH311" s="23">
        <v>1.0278</v>
      </c>
      <c r="AI311" s="23">
        <v>1.6817</v>
      </c>
      <c r="AJ311" s="23">
        <v>0.3543</v>
      </c>
      <c r="AK311" s="23">
        <v>0.81559999999999999</v>
      </c>
      <c r="AL311" s="23">
        <v>0.73819999999999997</v>
      </c>
      <c r="AM311" s="23">
        <v>0.28460000000000002</v>
      </c>
      <c r="AN311" s="23">
        <v>0.37659999999999999</v>
      </c>
      <c r="AO311" s="23">
        <v>0.2258</v>
      </c>
      <c r="AP311" s="23">
        <v>0.2258</v>
      </c>
      <c r="AQ311" s="23">
        <v>0.2258</v>
      </c>
      <c r="AR311" s="23">
        <v>0.2258</v>
      </c>
    </row>
    <row r="312" spans="1:44" ht="15" customHeight="1" x14ac:dyDescent="0.25">
      <c r="A312" s="24">
        <v>39</v>
      </c>
      <c r="B312" s="23" t="s">
        <v>571</v>
      </c>
      <c r="C312" s="24" t="s">
        <v>50</v>
      </c>
      <c r="D312" s="24" t="s">
        <v>567</v>
      </c>
      <c r="E312" s="24">
        <v>33943</v>
      </c>
      <c r="F312" s="24" t="s">
        <v>61</v>
      </c>
      <c r="G312" s="24">
        <v>100001253</v>
      </c>
      <c r="H312" s="24">
        <v>783</v>
      </c>
      <c r="I312" s="24">
        <v>187.1</v>
      </c>
      <c r="J312" s="24" t="s">
        <v>570</v>
      </c>
      <c r="K312" s="24">
        <v>182230</v>
      </c>
      <c r="L312" s="24">
        <v>158492</v>
      </c>
      <c r="M312" s="25" t="s">
        <v>569</v>
      </c>
      <c r="N312" s="25" t="s">
        <v>568</v>
      </c>
      <c r="O312" s="23">
        <v>0.24229999999999999</v>
      </c>
      <c r="P312" s="23">
        <v>0.21729999999999999</v>
      </c>
      <c r="Q312" s="23">
        <v>0.21729999999999999</v>
      </c>
      <c r="R312" s="23">
        <v>0.21729999999999999</v>
      </c>
      <c r="S312" s="23">
        <v>0.21729999999999999</v>
      </c>
      <c r="T312" s="23">
        <v>0.21729999999999999</v>
      </c>
      <c r="U312" s="23">
        <v>0.24260000000000001</v>
      </c>
      <c r="V312" s="23">
        <v>0.25800000000000001</v>
      </c>
      <c r="W312" s="23">
        <v>1.0780000000000001</v>
      </c>
      <c r="X312" s="23">
        <v>0.80920000000000003</v>
      </c>
      <c r="Y312" s="23">
        <v>2.4750999999999999</v>
      </c>
      <c r="Z312" s="23">
        <v>1.1289</v>
      </c>
      <c r="AA312" s="23">
        <v>0.21729999999999999</v>
      </c>
      <c r="AB312" s="23">
        <v>0.92200000000000004</v>
      </c>
      <c r="AC312" s="23">
        <v>0.21729999999999999</v>
      </c>
      <c r="AD312" s="23">
        <v>0.21729999999999999</v>
      </c>
      <c r="AE312" s="23">
        <v>1.4836</v>
      </c>
      <c r="AF312" s="23">
        <v>1.2122999999999999</v>
      </c>
      <c r="AG312" s="23">
        <v>1.6697</v>
      </c>
      <c r="AH312" s="23">
        <v>1.5355000000000001</v>
      </c>
      <c r="AI312" s="23">
        <v>1.7386999999999999</v>
      </c>
      <c r="AJ312" s="23">
        <v>0.33489999999999998</v>
      </c>
      <c r="AK312" s="23">
        <v>1.2273000000000001</v>
      </c>
      <c r="AL312" s="23">
        <v>0.30459999999999998</v>
      </c>
      <c r="AM312" s="23">
        <v>0.21729999999999999</v>
      </c>
      <c r="AN312" s="23">
        <v>0.68669999999999998</v>
      </c>
      <c r="AO312" s="23">
        <v>0.21729999999999999</v>
      </c>
      <c r="AP312" s="23">
        <v>0.21729999999999999</v>
      </c>
      <c r="AQ312" s="23">
        <v>0.21729999999999999</v>
      </c>
      <c r="AR312" s="23">
        <v>0.21729999999999999</v>
      </c>
    </row>
    <row r="313" spans="1:44" ht="15" customHeight="1" x14ac:dyDescent="0.25">
      <c r="A313" s="24">
        <v>51</v>
      </c>
      <c r="B313" s="23" t="s">
        <v>566</v>
      </c>
      <c r="C313" s="24" t="s">
        <v>50</v>
      </c>
      <c r="D313" s="24" t="s">
        <v>169</v>
      </c>
      <c r="E313" s="24">
        <v>33946</v>
      </c>
      <c r="F313" s="24" t="s">
        <v>61</v>
      </c>
      <c r="G313" s="24">
        <v>100001293</v>
      </c>
      <c r="H313" s="24">
        <v>913</v>
      </c>
      <c r="I313" s="24">
        <v>196.2</v>
      </c>
      <c r="J313" s="24" t="s">
        <v>565</v>
      </c>
      <c r="K313" s="24">
        <v>75619</v>
      </c>
      <c r="L313" s="24">
        <v>68142</v>
      </c>
      <c r="M313" s="25" t="s">
        <v>564</v>
      </c>
      <c r="N313" s="25" t="s">
        <v>563</v>
      </c>
      <c r="O313" s="23">
        <v>0.24349999999999999</v>
      </c>
      <c r="P313" s="23">
        <v>0.23760000000000001</v>
      </c>
      <c r="Q313" s="23">
        <v>0.32100000000000001</v>
      </c>
      <c r="R313" s="23">
        <v>0.34770000000000001</v>
      </c>
      <c r="S313" s="23">
        <v>0.1217</v>
      </c>
      <c r="T313" s="23">
        <v>0.87919999999999998</v>
      </c>
      <c r="U313" s="23">
        <v>0.1217</v>
      </c>
      <c r="V313" s="23">
        <v>0.35809999999999997</v>
      </c>
      <c r="W313" s="23">
        <v>1.2977000000000001</v>
      </c>
      <c r="X313" s="23">
        <v>1.6331</v>
      </c>
      <c r="Y313" s="23">
        <v>3.9116</v>
      </c>
      <c r="Z313" s="23">
        <v>1.7096</v>
      </c>
      <c r="AA313" s="23">
        <v>0.1217</v>
      </c>
      <c r="AB313" s="23">
        <v>1</v>
      </c>
      <c r="AC313" s="23">
        <v>0.1217</v>
      </c>
      <c r="AD313" s="23">
        <v>0.1217</v>
      </c>
      <c r="AE313" s="23">
        <v>1.3160000000000001</v>
      </c>
      <c r="AF313" s="23">
        <v>1.1944999999999999</v>
      </c>
      <c r="AG313" s="23">
        <v>2.0457999999999998</v>
      </c>
      <c r="AH313" s="23">
        <v>1.6075999999999999</v>
      </c>
      <c r="AI313" s="23">
        <v>1.9886999999999999</v>
      </c>
      <c r="AJ313" s="23">
        <v>0.1217</v>
      </c>
      <c r="AK313" s="23">
        <v>1.4530000000000001</v>
      </c>
      <c r="AL313" s="23">
        <v>0.1217</v>
      </c>
      <c r="AM313" s="23">
        <v>0.1217</v>
      </c>
      <c r="AN313" s="23">
        <v>0.42170000000000002</v>
      </c>
      <c r="AO313" s="23">
        <v>0.1825</v>
      </c>
      <c r="AP313" s="23">
        <v>0.4118</v>
      </c>
      <c r="AQ313" s="23">
        <v>0.1217</v>
      </c>
      <c r="AR313" s="23">
        <v>0.1217</v>
      </c>
    </row>
    <row r="314" spans="1:44" ht="15" customHeight="1" x14ac:dyDescent="0.25">
      <c r="A314" s="24">
        <v>248</v>
      </c>
      <c r="B314" s="23" t="s">
        <v>562</v>
      </c>
      <c r="C314" s="24" t="s">
        <v>50</v>
      </c>
      <c r="D314" s="24" t="s">
        <v>98</v>
      </c>
      <c r="E314" s="24">
        <v>33967</v>
      </c>
      <c r="F314" s="24" t="s">
        <v>61</v>
      </c>
      <c r="G314" s="24">
        <v>100001276</v>
      </c>
      <c r="H314" s="24">
        <v>2279</v>
      </c>
      <c r="I314" s="24">
        <v>172.2</v>
      </c>
      <c r="J314" s="24" t="s">
        <v>561</v>
      </c>
      <c r="K314" s="24">
        <v>2802421</v>
      </c>
      <c r="L314" s="24">
        <v>2081100</v>
      </c>
      <c r="M314" s="24"/>
      <c r="N314" s="24"/>
      <c r="O314" s="23">
        <v>1.0492999999999999</v>
      </c>
      <c r="P314" s="23">
        <v>0.68020000000000003</v>
      </c>
      <c r="Q314" s="23">
        <v>0.95069999999999999</v>
      </c>
      <c r="R314" s="23">
        <v>1.2282</v>
      </c>
      <c r="S314" s="23">
        <v>0.90329999999999999</v>
      </c>
      <c r="T314" s="23">
        <v>1.6777</v>
      </c>
      <c r="U314" s="23">
        <v>0.63560000000000005</v>
      </c>
      <c r="V314" s="23">
        <v>0.67290000000000005</v>
      </c>
      <c r="W314" s="23">
        <v>0.65539999999999998</v>
      </c>
      <c r="X314" s="23">
        <v>1.4077</v>
      </c>
      <c r="Y314" s="23">
        <v>2.0644</v>
      </c>
      <c r="Z314" s="23">
        <v>1.9693000000000001</v>
      </c>
      <c r="AA314" s="23">
        <v>0.29070000000000001</v>
      </c>
      <c r="AB314" s="23">
        <v>0.80679999999999996</v>
      </c>
      <c r="AC314" s="23">
        <v>0.29070000000000001</v>
      </c>
      <c r="AD314" s="23">
        <v>0.29070000000000001</v>
      </c>
      <c r="AE314" s="23">
        <v>1.1194</v>
      </c>
      <c r="AF314" s="23">
        <v>1.2396</v>
      </c>
      <c r="AG314" s="23">
        <v>1.9716</v>
      </c>
      <c r="AH314" s="23">
        <v>1.0949</v>
      </c>
      <c r="AI314" s="23">
        <v>1.7512000000000001</v>
      </c>
      <c r="AJ314" s="23">
        <v>0.59899999999999998</v>
      </c>
      <c r="AK314" s="23">
        <v>1.3962000000000001</v>
      </c>
      <c r="AL314" s="23">
        <v>0.57369999999999999</v>
      </c>
      <c r="AM314" s="23">
        <v>0.53300000000000003</v>
      </c>
      <c r="AN314" s="23">
        <v>0.74180000000000001</v>
      </c>
      <c r="AO314" s="23">
        <v>1.0653999999999999</v>
      </c>
      <c r="AP314" s="23">
        <v>0.4405</v>
      </c>
      <c r="AQ314" s="23">
        <v>0.29070000000000001</v>
      </c>
      <c r="AR314" s="23">
        <v>0.29070000000000001</v>
      </c>
    </row>
    <row r="315" spans="1:44" ht="15" customHeight="1" x14ac:dyDescent="0.25">
      <c r="A315" s="24">
        <v>218</v>
      </c>
      <c r="B315" s="23" t="s">
        <v>560</v>
      </c>
      <c r="C315" s="24" t="s">
        <v>50</v>
      </c>
      <c r="D315" s="24" t="s">
        <v>98</v>
      </c>
      <c r="E315" s="24">
        <v>1587</v>
      </c>
      <c r="F315" s="24" t="s">
        <v>61</v>
      </c>
      <c r="G315" s="24">
        <v>1082</v>
      </c>
      <c r="H315" s="24">
        <v>2385</v>
      </c>
      <c r="I315" s="24">
        <v>172.1</v>
      </c>
      <c r="J315" s="24" t="s">
        <v>559</v>
      </c>
      <c r="K315" s="24">
        <v>70912</v>
      </c>
      <c r="L315" s="24">
        <v>64075</v>
      </c>
      <c r="M315" s="25" t="s">
        <v>558</v>
      </c>
      <c r="N315" s="25" t="s">
        <v>557</v>
      </c>
      <c r="O315" s="23">
        <v>1.4334</v>
      </c>
      <c r="P315" s="23">
        <v>1</v>
      </c>
      <c r="Q315" s="23">
        <v>2.1183999999999998</v>
      </c>
      <c r="R315" s="23">
        <v>1.3448</v>
      </c>
      <c r="S315" s="23">
        <v>0.86970000000000003</v>
      </c>
      <c r="T315" s="23">
        <v>2.5224000000000002</v>
      </c>
      <c r="U315" s="23">
        <v>1.0998000000000001</v>
      </c>
      <c r="V315" s="23">
        <v>0.99680000000000002</v>
      </c>
      <c r="W315" s="23">
        <v>0.63800000000000001</v>
      </c>
      <c r="X315" s="23">
        <v>0.67920000000000003</v>
      </c>
      <c r="Y315" s="23">
        <v>1.8838999999999999</v>
      </c>
      <c r="Z315" s="23">
        <v>1.2250000000000001</v>
      </c>
      <c r="AA315" s="23">
        <v>0.30790000000000001</v>
      </c>
      <c r="AB315" s="23">
        <v>0.35699999999999998</v>
      </c>
      <c r="AC315" s="23">
        <v>0.30790000000000001</v>
      </c>
      <c r="AD315" s="23">
        <v>0.30790000000000001</v>
      </c>
      <c r="AE315" s="23">
        <v>0.81920000000000004</v>
      </c>
      <c r="AF315" s="23">
        <v>0.83309999999999995</v>
      </c>
      <c r="AG315" s="23">
        <v>1.7298</v>
      </c>
      <c r="AH315" s="23">
        <v>1.4501999999999999</v>
      </c>
      <c r="AI315" s="23">
        <v>1.9639</v>
      </c>
      <c r="AJ315" s="23">
        <v>0.43809999999999999</v>
      </c>
      <c r="AK315" s="23">
        <v>0.53220000000000001</v>
      </c>
      <c r="AL315" s="23">
        <v>0.68540000000000001</v>
      </c>
      <c r="AM315" s="23">
        <v>0.30790000000000001</v>
      </c>
      <c r="AN315" s="23">
        <v>0.66100000000000003</v>
      </c>
      <c r="AO315" s="23">
        <v>1.5742</v>
      </c>
      <c r="AP315" s="23">
        <v>1.0913999999999999</v>
      </c>
      <c r="AQ315" s="23">
        <v>0.30790000000000001</v>
      </c>
      <c r="AR315" s="23">
        <v>0.30790000000000001</v>
      </c>
    </row>
    <row r="316" spans="1:44" ht="15" customHeight="1" x14ac:dyDescent="0.25">
      <c r="A316" s="24">
        <v>894</v>
      </c>
      <c r="B316" s="23" t="s">
        <v>556</v>
      </c>
      <c r="C316" s="24" t="s">
        <v>32</v>
      </c>
      <c r="D316" s="24" t="s">
        <v>544</v>
      </c>
      <c r="E316" s="24">
        <v>15059</v>
      </c>
      <c r="F316" s="24" t="s">
        <v>37</v>
      </c>
      <c r="G316" s="24">
        <v>1217</v>
      </c>
      <c r="H316" s="24">
        <v>1882.5</v>
      </c>
      <c r="I316" s="24">
        <v>245.1</v>
      </c>
      <c r="J316" s="24" t="s">
        <v>555</v>
      </c>
      <c r="K316" s="24">
        <v>439281</v>
      </c>
      <c r="L316" s="24">
        <v>388414</v>
      </c>
      <c r="M316" s="25" t="s">
        <v>554</v>
      </c>
      <c r="N316" s="25" t="s">
        <v>553</v>
      </c>
      <c r="O316" s="23">
        <v>1.5927</v>
      </c>
      <c r="P316" s="23">
        <v>0.5917</v>
      </c>
      <c r="Q316" s="23">
        <v>1.9141999999999999</v>
      </c>
      <c r="R316" s="23">
        <v>1.7535000000000001</v>
      </c>
      <c r="S316" s="23">
        <v>0.66869999999999996</v>
      </c>
      <c r="T316" s="23">
        <v>1.4092</v>
      </c>
      <c r="U316" s="23">
        <v>1.2</v>
      </c>
      <c r="V316" s="23">
        <v>2.3058000000000001</v>
      </c>
      <c r="W316" s="23">
        <v>1.0716000000000001</v>
      </c>
      <c r="X316" s="23">
        <v>0.77559999999999996</v>
      </c>
      <c r="Y316" s="23">
        <v>1.3289</v>
      </c>
      <c r="Z316" s="23">
        <v>0.84040000000000004</v>
      </c>
      <c r="AA316" s="23">
        <v>0.94940000000000002</v>
      </c>
      <c r="AB316" s="23">
        <v>0.76800000000000002</v>
      </c>
      <c r="AC316" s="23">
        <v>0.86450000000000005</v>
      </c>
      <c r="AD316" s="23">
        <v>0.5917</v>
      </c>
      <c r="AE316" s="23">
        <v>0.69469999999999998</v>
      </c>
      <c r="AF316" s="23">
        <v>0.7823</v>
      </c>
      <c r="AG316" s="23">
        <v>1.1768000000000001</v>
      </c>
      <c r="AH316" s="23">
        <v>0.78569999999999995</v>
      </c>
      <c r="AI316" s="23">
        <v>1.1276999999999999</v>
      </c>
      <c r="AJ316" s="23">
        <v>0.5917</v>
      </c>
      <c r="AK316" s="23">
        <v>1</v>
      </c>
      <c r="AL316" s="23">
        <v>1.6495</v>
      </c>
      <c r="AM316" s="23">
        <v>0.98240000000000005</v>
      </c>
      <c r="AN316" s="23">
        <v>0.5917</v>
      </c>
      <c r="AO316" s="23">
        <v>0.5917</v>
      </c>
      <c r="AP316" s="23">
        <v>0.5917</v>
      </c>
      <c r="AQ316" s="23">
        <v>0.5917</v>
      </c>
      <c r="AR316" s="23">
        <v>0.5917</v>
      </c>
    </row>
    <row r="317" spans="1:44" ht="15" customHeight="1" x14ac:dyDescent="0.25">
      <c r="A317" s="24">
        <v>269</v>
      </c>
      <c r="B317" s="23" t="s">
        <v>552</v>
      </c>
      <c r="C317" s="24" t="s">
        <v>50</v>
      </c>
      <c r="D317" s="24" t="s">
        <v>223</v>
      </c>
      <c r="E317" s="24">
        <v>1589</v>
      </c>
      <c r="F317" s="24" t="s">
        <v>61</v>
      </c>
      <c r="G317" s="24">
        <v>1083</v>
      </c>
      <c r="H317" s="24">
        <v>1805</v>
      </c>
      <c r="I317" s="24">
        <v>190.1</v>
      </c>
      <c r="J317" s="24" t="s">
        <v>551</v>
      </c>
      <c r="K317" s="24">
        <v>448580</v>
      </c>
      <c r="L317" s="24">
        <v>395338</v>
      </c>
      <c r="M317" s="25" t="s">
        <v>550</v>
      </c>
      <c r="N317" s="25" t="s">
        <v>549</v>
      </c>
      <c r="O317" s="23">
        <v>2.7317</v>
      </c>
      <c r="P317" s="23">
        <v>2.7067000000000001</v>
      </c>
      <c r="Q317" s="23">
        <v>4.7375999999999996</v>
      </c>
      <c r="R317" s="23">
        <v>4.5895000000000001</v>
      </c>
      <c r="S317" s="23">
        <v>1.9611000000000001</v>
      </c>
      <c r="T317" s="23">
        <v>8.5835000000000008</v>
      </c>
      <c r="U317" s="23">
        <v>2.9359000000000002</v>
      </c>
      <c r="V317" s="23">
        <v>3.0933000000000002</v>
      </c>
      <c r="W317" s="23">
        <v>0.95630000000000004</v>
      </c>
      <c r="X317" s="23">
        <v>1.1563000000000001</v>
      </c>
      <c r="Y317" s="23">
        <v>2.1869000000000001</v>
      </c>
      <c r="Z317" s="23">
        <v>1.0069999999999999</v>
      </c>
      <c r="AA317" s="23">
        <v>0.72109999999999996</v>
      </c>
      <c r="AB317" s="23">
        <v>0.74609999999999999</v>
      </c>
      <c r="AC317" s="23">
        <v>0.44900000000000001</v>
      </c>
      <c r="AD317" s="23">
        <v>0.33489999999999998</v>
      </c>
      <c r="AE317" s="23">
        <v>0.54620000000000002</v>
      </c>
      <c r="AF317" s="23">
        <v>0.8095</v>
      </c>
      <c r="AG317" s="23">
        <v>0.99299999999999999</v>
      </c>
      <c r="AH317" s="23">
        <v>0.78369999999999995</v>
      </c>
      <c r="AI317" s="23">
        <v>1.2332000000000001</v>
      </c>
      <c r="AJ317" s="23">
        <v>0.71360000000000001</v>
      </c>
      <c r="AK317" s="23">
        <v>0.94</v>
      </c>
      <c r="AL317" s="23">
        <v>0.85980000000000001</v>
      </c>
      <c r="AM317" s="23">
        <v>0.48209999999999997</v>
      </c>
      <c r="AN317" s="23">
        <v>0.67230000000000001</v>
      </c>
      <c r="AO317" s="23">
        <v>3.3603000000000001</v>
      </c>
      <c r="AP317" s="23">
        <v>2.4647000000000001</v>
      </c>
      <c r="AQ317" s="23">
        <v>0.33489999999999998</v>
      </c>
      <c r="AR317" s="23">
        <v>0.33489999999999998</v>
      </c>
    </row>
    <row r="318" spans="1:44" ht="15" customHeight="1" x14ac:dyDescent="0.25">
      <c r="A318" s="24">
        <v>897</v>
      </c>
      <c r="B318" s="23" t="s">
        <v>548</v>
      </c>
      <c r="C318" s="24" t="s">
        <v>32</v>
      </c>
      <c r="D318" s="24" t="s">
        <v>544</v>
      </c>
      <c r="E318" s="24">
        <v>32377</v>
      </c>
      <c r="F318" s="24" t="s">
        <v>66</v>
      </c>
      <c r="G318" s="24">
        <v>1162</v>
      </c>
      <c r="H318" s="24">
        <v>787</v>
      </c>
      <c r="I318" s="24">
        <v>310</v>
      </c>
      <c r="J318" s="24" t="s">
        <v>547</v>
      </c>
      <c r="K318" s="24">
        <v>439197</v>
      </c>
      <c r="L318" s="24">
        <v>10292217</v>
      </c>
      <c r="M318" s="25" t="s">
        <v>546</v>
      </c>
      <c r="N318" s="25" t="s">
        <v>545</v>
      </c>
      <c r="O318" s="23">
        <v>4.8185000000000002</v>
      </c>
      <c r="P318" s="23">
        <v>1.1668000000000001</v>
      </c>
      <c r="Q318" s="23">
        <v>1.4528000000000001</v>
      </c>
      <c r="R318" s="23">
        <v>5.5944000000000003</v>
      </c>
      <c r="S318" s="23">
        <v>1.3413999999999999</v>
      </c>
      <c r="T318" s="23">
        <v>3.9950999999999999</v>
      </c>
      <c r="U318" s="23">
        <v>4.7121000000000004</v>
      </c>
      <c r="V318" s="23">
        <v>6.9652000000000003</v>
      </c>
      <c r="W318" s="23">
        <v>0.60799999999999998</v>
      </c>
      <c r="X318" s="23">
        <v>1.4587000000000001</v>
      </c>
      <c r="Y318" s="23">
        <v>0.62260000000000004</v>
      </c>
      <c r="Z318" s="23">
        <v>0.6119</v>
      </c>
      <c r="AA318" s="23">
        <v>0.46210000000000001</v>
      </c>
      <c r="AB318" s="23">
        <v>0.35239999999999999</v>
      </c>
      <c r="AC318" s="23">
        <v>0.79459999999999997</v>
      </c>
      <c r="AD318" s="23">
        <v>0.5141</v>
      </c>
      <c r="AE318" s="23">
        <v>0.49</v>
      </c>
      <c r="AF318" s="23">
        <v>0.69850000000000001</v>
      </c>
      <c r="AG318" s="23">
        <v>1.4043000000000001</v>
      </c>
      <c r="AH318" s="23">
        <v>0.86029999999999995</v>
      </c>
      <c r="AI318" s="23">
        <v>1.1396999999999999</v>
      </c>
      <c r="AJ318" s="23">
        <v>1.3107</v>
      </c>
      <c r="AK318" s="23">
        <v>1.5465</v>
      </c>
      <c r="AL318" s="23">
        <v>1.2165999999999999</v>
      </c>
      <c r="AM318" s="23">
        <v>1.4896</v>
      </c>
      <c r="AN318" s="23">
        <v>0.3473</v>
      </c>
      <c r="AO318" s="23">
        <v>0.24390000000000001</v>
      </c>
      <c r="AP318" s="23">
        <v>0.35570000000000002</v>
      </c>
      <c r="AQ318" s="23">
        <v>0.1835</v>
      </c>
      <c r="AR318" s="23">
        <v>0.16259999999999999</v>
      </c>
    </row>
    <row r="319" spans="1:44" ht="15" customHeight="1" x14ac:dyDescent="0.25">
      <c r="A319" s="24">
        <v>94</v>
      </c>
      <c r="B319" s="23" t="s">
        <v>543</v>
      </c>
      <c r="C319" s="24" t="s">
        <v>50</v>
      </c>
      <c r="D319" s="24" t="s">
        <v>146</v>
      </c>
      <c r="E319" s="24">
        <v>33950</v>
      </c>
      <c r="F319" s="24" t="s">
        <v>61</v>
      </c>
      <c r="G319" s="24">
        <v>100001256</v>
      </c>
      <c r="H319" s="24">
        <v>2590</v>
      </c>
      <c r="I319" s="24">
        <v>206.2</v>
      </c>
      <c r="J319" s="24" t="s">
        <v>542</v>
      </c>
      <c r="K319" s="24">
        <v>74839</v>
      </c>
      <c r="L319" s="24">
        <v>67404</v>
      </c>
      <c r="M319" s="25" t="s">
        <v>541</v>
      </c>
      <c r="N319" s="25" t="s">
        <v>540</v>
      </c>
      <c r="O319" s="23">
        <v>1.0994999999999999</v>
      </c>
      <c r="P319" s="23">
        <v>0.82199999999999995</v>
      </c>
      <c r="Q319" s="23">
        <v>1.5202</v>
      </c>
      <c r="R319" s="23">
        <v>1.1645000000000001</v>
      </c>
      <c r="S319" s="23">
        <v>1</v>
      </c>
      <c r="T319" s="23">
        <v>1.5496000000000001</v>
      </c>
      <c r="U319" s="23">
        <v>1.0911999999999999</v>
      </c>
      <c r="V319" s="23">
        <v>0.78910000000000002</v>
      </c>
      <c r="W319" s="23">
        <v>0.21279999999999999</v>
      </c>
      <c r="X319" s="23">
        <v>0.34499999999999997</v>
      </c>
      <c r="Y319" s="23">
        <v>0.5423</v>
      </c>
      <c r="Z319" s="23">
        <v>0.21279999999999999</v>
      </c>
      <c r="AA319" s="23">
        <v>0.21279999999999999</v>
      </c>
      <c r="AB319" s="23">
        <v>0.21279999999999999</v>
      </c>
      <c r="AC319" s="23">
        <v>0.21279999999999999</v>
      </c>
      <c r="AD319" s="23">
        <v>0.21279999999999999</v>
      </c>
      <c r="AE319" s="23">
        <v>0.21279999999999999</v>
      </c>
      <c r="AF319" s="23">
        <v>0.21279999999999999</v>
      </c>
      <c r="AG319" s="23">
        <v>0.21279999999999999</v>
      </c>
      <c r="AH319" s="23">
        <v>0.21279999999999999</v>
      </c>
      <c r="AI319" s="23">
        <v>0.61990000000000001</v>
      </c>
      <c r="AJ319" s="23">
        <v>0.21279999999999999</v>
      </c>
      <c r="AK319" s="23">
        <v>0.21279999999999999</v>
      </c>
      <c r="AL319" s="23">
        <v>0.21279999999999999</v>
      </c>
      <c r="AM319" s="23">
        <v>0.21279999999999999</v>
      </c>
      <c r="AN319" s="23">
        <v>0.30869999999999997</v>
      </c>
      <c r="AO319" s="23">
        <v>1.0212000000000001</v>
      </c>
      <c r="AP319" s="23">
        <v>1.26</v>
      </c>
      <c r="AQ319" s="23">
        <v>0.21279999999999999</v>
      </c>
      <c r="AR319" s="23">
        <v>0.21279999999999999</v>
      </c>
    </row>
    <row r="320" spans="1:44" ht="15" customHeight="1" x14ac:dyDescent="0.25">
      <c r="A320" s="24">
        <v>344</v>
      </c>
      <c r="B320" s="23" t="s">
        <v>539</v>
      </c>
      <c r="C320" s="24" t="s">
        <v>50</v>
      </c>
      <c r="D320" s="24" t="s">
        <v>280</v>
      </c>
      <c r="E320" s="24">
        <v>37496</v>
      </c>
      <c r="F320" s="24" t="s">
        <v>66</v>
      </c>
      <c r="G320" s="24">
        <v>192</v>
      </c>
      <c r="H320" s="24">
        <v>895</v>
      </c>
      <c r="I320" s="24">
        <v>131.1</v>
      </c>
      <c r="J320" s="24" t="s">
        <v>538</v>
      </c>
      <c r="K320" s="24">
        <v>122356</v>
      </c>
      <c r="L320" s="24">
        <v>109095</v>
      </c>
      <c r="M320" s="25" t="s">
        <v>537</v>
      </c>
      <c r="N320" s="25" t="s">
        <v>536</v>
      </c>
      <c r="O320" s="23">
        <v>4.6173999999999999</v>
      </c>
      <c r="P320" s="23">
        <v>1.2229000000000001</v>
      </c>
      <c r="Q320" s="23">
        <v>1.9541999999999999</v>
      </c>
      <c r="R320" s="23">
        <v>5.2809999999999997</v>
      </c>
      <c r="S320" s="23">
        <v>2.2738</v>
      </c>
      <c r="T320" s="23">
        <v>9.9977999999999998</v>
      </c>
      <c r="U320" s="23">
        <v>3.0097</v>
      </c>
      <c r="V320" s="23">
        <v>9.0060000000000002</v>
      </c>
      <c r="W320" s="23">
        <v>0.33850000000000002</v>
      </c>
      <c r="X320" s="23">
        <v>0.28799999999999998</v>
      </c>
      <c r="Y320" s="23">
        <v>0.58679999999999999</v>
      </c>
      <c r="Z320" s="23">
        <v>0.28799999999999998</v>
      </c>
      <c r="AA320" s="23">
        <v>0.28799999999999998</v>
      </c>
      <c r="AB320" s="23">
        <v>0.28799999999999998</v>
      </c>
      <c r="AC320" s="23">
        <v>0.28799999999999998</v>
      </c>
      <c r="AD320" s="23">
        <v>0.30299999999999999</v>
      </c>
      <c r="AE320" s="23">
        <v>0.28799999999999998</v>
      </c>
      <c r="AF320" s="23">
        <v>0.28799999999999998</v>
      </c>
      <c r="AG320" s="23">
        <v>0.5081</v>
      </c>
      <c r="AH320" s="23">
        <v>0.67120000000000002</v>
      </c>
      <c r="AI320" s="23">
        <v>0.77710000000000001</v>
      </c>
      <c r="AJ320" s="23">
        <v>0.28799999999999998</v>
      </c>
      <c r="AK320" s="23">
        <v>0.29909999999999998</v>
      </c>
      <c r="AL320" s="23">
        <v>0.28799999999999998</v>
      </c>
      <c r="AM320" s="23">
        <v>0.28799999999999998</v>
      </c>
      <c r="AN320" s="23">
        <v>0.28799999999999998</v>
      </c>
      <c r="AO320" s="23">
        <v>0.28799999999999998</v>
      </c>
      <c r="AP320" s="23">
        <v>0.28799999999999998</v>
      </c>
      <c r="AQ320" s="23">
        <v>0.28799999999999998</v>
      </c>
      <c r="AR320" s="23">
        <v>0.28799999999999998</v>
      </c>
    </row>
    <row r="321" spans="1:44" ht="15" customHeight="1" x14ac:dyDescent="0.25">
      <c r="A321" s="24">
        <v>10</v>
      </c>
      <c r="B321" s="23" t="s">
        <v>535</v>
      </c>
      <c r="C321" s="24" t="s">
        <v>50</v>
      </c>
      <c r="D321" s="24" t="s">
        <v>192</v>
      </c>
      <c r="E321" s="24">
        <v>37076</v>
      </c>
      <c r="F321" s="24" t="s">
        <v>37</v>
      </c>
      <c r="G321" s="24">
        <v>100001851</v>
      </c>
      <c r="H321" s="24">
        <v>1526</v>
      </c>
      <c r="I321" s="24">
        <v>218</v>
      </c>
      <c r="J321" s="24" t="s">
        <v>534</v>
      </c>
      <c r="K321" s="24">
        <v>65249</v>
      </c>
      <c r="L321" s="24">
        <v>58744</v>
      </c>
      <c r="M321" s="24"/>
      <c r="N321" s="25" t="s">
        <v>533</v>
      </c>
      <c r="O321" s="23">
        <v>0.1925</v>
      </c>
      <c r="P321" s="23">
        <v>1.0039</v>
      </c>
      <c r="Q321" s="23">
        <v>1.5089999999999999</v>
      </c>
      <c r="R321" s="23">
        <v>1.7393000000000001</v>
      </c>
      <c r="S321" s="23">
        <v>0.73909999999999998</v>
      </c>
      <c r="T321" s="23">
        <v>1.8391</v>
      </c>
      <c r="U321" s="23">
        <v>1.1691</v>
      </c>
      <c r="V321" s="23">
        <v>1.2325999999999999</v>
      </c>
      <c r="W321" s="23">
        <v>1.0222</v>
      </c>
      <c r="X321" s="23">
        <v>1.1108</v>
      </c>
      <c r="Y321" s="23">
        <v>2.0583999999999998</v>
      </c>
      <c r="Z321" s="23">
        <v>0.46820000000000001</v>
      </c>
      <c r="AA321" s="23">
        <v>0.1925</v>
      </c>
      <c r="AB321" s="23">
        <v>0.80220000000000002</v>
      </c>
      <c r="AC321" s="23">
        <v>0.1925</v>
      </c>
      <c r="AD321" s="23">
        <v>0.1925</v>
      </c>
      <c r="AE321" s="23">
        <v>0.96040000000000003</v>
      </c>
      <c r="AF321" s="23">
        <v>0.60089999999999999</v>
      </c>
      <c r="AG321" s="23">
        <v>2.0608</v>
      </c>
      <c r="AH321" s="23">
        <v>0.85499999999999998</v>
      </c>
      <c r="AI321" s="23">
        <v>0.99609999999999999</v>
      </c>
      <c r="AJ321" s="23">
        <v>0.79139999999999999</v>
      </c>
      <c r="AK321" s="23">
        <v>0.1925</v>
      </c>
      <c r="AL321" s="23">
        <v>0.1925</v>
      </c>
      <c r="AM321" s="23">
        <v>0.1925</v>
      </c>
      <c r="AN321" s="23">
        <v>0.1925</v>
      </c>
      <c r="AO321" s="23">
        <v>0.59799999999999998</v>
      </c>
      <c r="AP321" s="23">
        <v>0.1925</v>
      </c>
      <c r="AQ321" s="23">
        <v>0.1925</v>
      </c>
      <c r="AR321" s="23">
        <v>0.1925</v>
      </c>
    </row>
    <row r="322" spans="1:44" ht="15" customHeight="1" x14ac:dyDescent="0.25">
      <c r="A322" s="24">
        <v>15</v>
      </c>
      <c r="B322" s="23" t="s">
        <v>532</v>
      </c>
      <c r="C322" s="24" t="s">
        <v>50</v>
      </c>
      <c r="D322" s="24" t="s">
        <v>192</v>
      </c>
      <c r="E322" s="24">
        <v>33939</v>
      </c>
      <c r="F322" s="24" t="s">
        <v>61</v>
      </c>
      <c r="G322" s="24">
        <v>100001274</v>
      </c>
      <c r="H322" s="24">
        <v>846</v>
      </c>
      <c r="I322" s="24">
        <v>160.1</v>
      </c>
      <c r="J322" s="24" t="s">
        <v>531</v>
      </c>
      <c r="K322" s="24">
        <v>152204</v>
      </c>
      <c r="L322" s="24">
        <v>3841173</v>
      </c>
      <c r="M322" s="25" t="s">
        <v>530</v>
      </c>
      <c r="N322" s="24"/>
      <c r="O322" s="23">
        <v>0.79110000000000003</v>
      </c>
      <c r="P322" s="23">
        <v>0.83709999999999996</v>
      </c>
      <c r="Q322" s="23">
        <v>0.60589999999999999</v>
      </c>
      <c r="R322" s="23">
        <v>0.99929999999999997</v>
      </c>
      <c r="S322" s="23">
        <v>0.85199999999999998</v>
      </c>
      <c r="T322" s="23">
        <v>1.3691</v>
      </c>
      <c r="U322" s="23">
        <v>0.68669999999999998</v>
      </c>
      <c r="V322" s="23">
        <v>0.83609999999999995</v>
      </c>
      <c r="W322" s="23">
        <v>1.038</v>
      </c>
      <c r="X322" s="23">
        <v>1.5065</v>
      </c>
      <c r="Y322" s="23">
        <v>1.3718999999999999</v>
      </c>
      <c r="Z322" s="23">
        <v>1.4198</v>
      </c>
      <c r="AA322" s="23">
        <v>0.35020000000000001</v>
      </c>
      <c r="AB322" s="23">
        <v>0.68389999999999995</v>
      </c>
      <c r="AC322" s="23">
        <v>0.20219999999999999</v>
      </c>
      <c r="AD322" s="23">
        <v>0.20219999999999999</v>
      </c>
      <c r="AE322" s="23">
        <v>1.0006999999999999</v>
      </c>
      <c r="AF322" s="23">
        <v>1.397</v>
      </c>
      <c r="AG322" s="23">
        <v>1.2461</v>
      </c>
      <c r="AH322" s="23">
        <v>1.2567999999999999</v>
      </c>
      <c r="AI322" s="23">
        <v>1.24</v>
      </c>
      <c r="AJ322" s="23">
        <v>0.20219999999999999</v>
      </c>
      <c r="AK322" s="23">
        <v>1.7392000000000001</v>
      </c>
      <c r="AL322" s="23">
        <v>0.20219999999999999</v>
      </c>
      <c r="AM322" s="23">
        <v>0.20219999999999999</v>
      </c>
      <c r="AN322" s="23">
        <v>0.26950000000000002</v>
      </c>
      <c r="AO322" s="23">
        <v>0.20219999999999999</v>
      </c>
      <c r="AP322" s="23">
        <v>0.20219999999999999</v>
      </c>
      <c r="AQ322" s="23">
        <v>0.20219999999999999</v>
      </c>
      <c r="AR322" s="23">
        <v>0.20219999999999999</v>
      </c>
    </row>
    <row r="323" spans="1:44" ht="15" customHeight="1" x14ac:dyDescent="0.25">
      <c r="A323" s="24">
        <v>316</v>
      </c>
      <c r="B323" s="23" t="s">
        <v>529</v>
      </c>
      <c r="C323" s="24" t="s">
        <v>50</v>
      </c>
      <c r="D323" s="24" t="s">
        <v>118</v>
      </c>
      <c r="E323" s="24">
        <v>43249</v>
      </c>
      <c r="F323" s="24" t="s">
        <v>66</v>
      </c>
      <c r="G323" s="24">
        <v>100004523</v>
      </c>
      <c r="H323" s="24">
        <v>836.2</v>
      </c>
      <c r="I323" s="24">
        <v>175.1</v>
      </c>
      <c r="J323" s="24"/>
      <c r="K323" s="24">
        <v>9920500</v>
      </c>
      <c r="L323" s="24">
        <v>8096135</v>
      </c>
      <c r="M323" s="24"/>
      <c r="N323" s="24"/>
      <c r="O323" s="23">
        <v>1</v>
      </c>
      <c r="P323" s="23">
        <v>0.3604</v>
      </c>
      <c r="Q323" s="23">
        <v>0.3795</v>
      </c>
      <c r="R323" s="23">
        <v>1.5390999999999999</v>
      </c>
      <c r="S323" s="23">
        <v>0.4405</v>
      </c>
      <c r="T323" s="23">
        <v>1.5367999999999999</v>
      </c>
      <c r="U323" s="23">
        <v>0.81659999999999999</v>
      </c>
      <c r="V323" s="23">
        <v>0.3604</v>
      </c>
      <c r="W323" s="23">
        <v>0.3604</v>
      </c>
      <c r="X323" s="23">
        <v>0.3604</v>
      </c>
      <c r="Y323" s="23">
        <v>0.3604</v>
      </c>
      <c r="Z323" s="23">
        <v>0.3604</v>
      </c>
      <c r="AA323" s="23">
        <v>0.3604</v>
      </c>
      <c r="AB323" s="23">
        <v>0.3604</v>
      </c>
      <c r="AC323" s="23">
        <v>0.3604</v>
      </c>
      <c r="AD323" s="23">
        <v>0.3604</v>
      </c>
      <c r="AE323" s="23">
        <v>0.3604</v>
      </c>
      <c r="AF323" s="23">
        <v>0.3604</v>
      </c>
      <c r="AG323" s="23">
        <v>0.3604</v>
      </c>
      <c r="AH323" s="23">
        <v>0.3604</v>
      </c>
      <c r="AI323" s="23">
        <v>0.3604</v>
      </c>
      <c r="AJ323" s="23">
        <v>0.3604</v>
      </c>
      <c r="AK323" s="23">
        <v>0.3604</v>
      </c>
      <c r="AL323" s="23">
        <v>0.3604</v>
      </c>
      <c r="AM323" s="23">
        <v>0.3604</v>
      </c>
      <c r="AN323" s="23">
        <v>0.3604</v>
      </c>
      <c r="AO323" s="23">
        <v>2.2271000000000001</v>
      </c>
      <c r="AP323" s="23">
        <v>2.5084</v>
      </c>
      <c r="AQ323" s="23">
        <v>0.3604</v>
      </c>
      <c r="AR323" s="23">
        <v>0.3604</v>
      </c>
    </row>
    <row r="324" spans="1:44" ht="15" customHeight="1" x14ac:dyDescent="0.25">
      <c r="A324" s="24">
        <v>270</v>
      </c>
      <c r="B324" s="23" t="s">
        <v>528</v>
      </c>
      <c r="C324" s="24" t="s">
        <v>50</v>
      </c>
      <c r="D324" s="24" t="s">
        <v>223</v>
      </c>
      <c r="E324" s="24">
        <v>2829</v>
      </c>
      <c r="F324" s="24" t="s">
        <v>61</v>
      </c>
      <c r="G324" s="24">
        <v>194</v>
      </c>
      <c r="H324" s="24">
        <v>1541</v>
      </c>
      <c r="I324" s="24">
        <v>176.1</v>
      </c>
      <c r="J324" s="24" t="s">
        <v>527</v>
      </c>
      <c r="K324" s="24">
        <v>439750</v>
      </c>
      <c r="L324" s="24">
        <v>388809</v>
      </c>
      <c r="M324" s="25" t="s">
        <v>526</v>
      </c>
      <c r="N324" s="25" t="s">
        <v>525</v>
      </c>
      <c r="O324" s="23">
        <v>0.92220000000000002</v>
      </c>
      <c r="P324" s="23">
        <v>0.85</v>
      </c>
      <c r="Q324" s="23">
        <v>2.5489999999999999</v>
      </c>
      <c r="R324" s="23">
        <v>0.4738</v>
      </c>
      <c r="S324" s="23">
        <v>0.35759999999999997</v>
      </c>
      <c r="T324" s="23">
        <v>1.7424999999999999</v>
      </c>
      <c r="U324" s="23">
        <v>0.97309999999999997</v>
      </c>
      <c r="V324" s="23">
        <v>0.55079999999999996</v>
      </c>
      <c r="W324" s="23">
        <v>1.5605</v>
      </c>
      <c r="X324" s="23">
        <v>1.2442</v>
      </c>
      <c r="Y324" s="23">
        <v>3.2349999999999999</v>
      </c>
      <c r="Z324" s="23">
        <v>1.7171000000000001</v>
      </c>
      <c r="AA324" s="23">
        <v>0.3705</v>
      </c>
      <c r="AB324" s="23">
        <v>0.77059999999999995</v>
      </c>
      <c r="AC324" s="23">
        <v>0.30159999999999998</v>
      </c>
      <c r="AD324" s="23">
        <v>0.30159999999999998</v>
      </c>
      <c r="AE324" s="23">
        <v>1.1816</v>
      </c>
      <c r="AF324" s="23">
        <v>1.2024999999999999</v>
      </c>
      <c r="AG324" s="23">
        <v>4.6760000000000002</v>
      </c>
      <c r="AH324" s="23">
        <v>2.6760000000000002</v>
      </c>
      <c r="AI324" s="23">
        <v>2.8912</v>
      </c>
      <c r="AJ324" s="23">
        <v>0.39689999999999998</v>
      </c>
      <c r="AK324" s="23">
        <v>1.456</v>
      </c>
      <c r="AL324" s="23">
        <v>0.37440000000000001</v>
      </c>
      <c r="AM324" s="23">
        <v>0.30159999999999998</v>
      </c>
      <c r="AN324" s="23">
        <v>1.0268999999999999</v>
      </c>
      <c r="AO324" s="23">
        <v>0.57930000000000004</v>
      </c>
      <c r="AP324" s="23">
        <v>0.50600000000000001</v>
      </c>
      <c r="AQ324" s="23">
        <v>0.30159999999999998</v>
      </c>
      <c r="AR324" s="23">
        <v>0.30159999999999998</v>
      </c>
    </row>
    <row r="325" spans="1:44" ht="15" customHeight="1" x14ac:dyDescent="0.25">
      <c r="A325" s="24">
        <v>320</v>
      </c>
      <c r="B325" s="23" t="s">
        <v>524</v>
      </c>
      <c r="C325" s="24" t="s">
        <v>50</v>
      </c>
      <c r="D325" s="24" t="s">
        <v>118</v>
      </c>
      <c r="E325" s="24">
        <v>37431</v>
      </c>
      <c r="F325" s="24" t="s">
        <v>66</v>
      </c>
      <c r="G325" s="24">
        <v>100001956</v>
      </c>
      <c r="H325" s="24">
        <v>833</v>
      </c>
      <c r="I325" s="24">
        <v>130.1</v>
      </c>
      <c r="J325" s="24" t="s">
        <v>523</v>
      </c>
      <c r="K325" s="24">
        <v>557</v>
      </c>
      <c r="L325" s="24">
        <v>541</v>
      </c>
      <c r="M325" s="24"/>
      <c r="N325" s="24"/>
      <c r="O325" s="23">
        <v>3.8224999999999998</v>
      </c>
      <c r="P325" s="23">
        <v>1.5497000000000001</v>
      </c>
      <c r="Q325" s="23">
        <v>1.3144</v>
      </c>
      <c r="R325" s="23">
        <v>3.3304</v>
      </c>
      <c r="S325" s="23">
        <v>1.5612999999999999</v>
      </c>
      <c r="T325" s="23">
        <v>2.9300999999999999</v>
      </c>
      <c r="U325" s="23">
        <v>3.3624000000000001</v>
      </c>
      <c r="V325" s="23">
        <v>2.5710000000000002</v>
      </c>
      <c r="W325" s="23">
        <v>0.2127</v>
      </c>
      <c r="X325" s="23">
        <v>0.10730000000000001</v>
      </c>
      <c r="Y325" s="23">
        <v>0.10730000000000001</v>
      </c>
      <c r="Z325" s="23">
        <v>0.10730000000000001</v>
      </c>
      <c r="AA325" s="23">
        <v>0.33829999999999999</v>
      </c>
      <c r="AB325" s="23">
        <v>0.10730000000000001</v>
      </c>
      <c r="AC325" s="23">
        <v>0.10730000000000001</v>
      </c>
      <c r="AD325" s="23">
        <v>0.10730000000000001</v>
      </c>
      <c r="AE325" s="23">
        <v>0.10730000000000001</v>
      </c>
      <c r="AF325" s="23">
        <v>0.10730000000000001</v>
      </c>
      <c r="AG325" s="23">
        <v>0.10730000000000001</v>
      </c>
      <c r="AH325" s="23">
        <v>0.10730000000000001</v>
      </c>
      <c r="AI325" s="23">
        <v>0.10730000000000001</v>
      </c>
      <c r="AJ325" s="23">
        <v>0.4541</v>
      </c>
      <c r="AK325" s="23">
        <v>0.4405</v>
      </c>
      <c r="AL325" s="23">
        <v>0.10730000000000001</v>
      </c>
      <c r="AM325" s="23">
        <v>0.10730000000000001</v>
      </c>
      <c r="AN325" s="23">
        <v>0.10730000000000001</v>
      </c>
      <c r="AO325" s="23">
        <v>0.68559999999999999</v>
      </c>
      <c r="AP325" s="23">
        <v>0.58979999999999999</v>
      </c>
      <c r="AQ325" s="23">
        <v>0.1658</v>
      </c>
      <c r="AR325" s="23">
        <v>0.10730000000000001</v>
      </c>
    </row>
    <row r="326" spans="1:44" ht="15" customHeight="1" x14ac:dyDescent="0.25">
      <c r="A326" s="24">
        <v>2271</v>
      </c>
      <c r="B326" s="23" t="s">
        <v>522</v>
      </c>
      <c r="C326" s="24" t="s">
        <v>164</v>
      </c>
      <c r="D326" s="24" t="s">
        <v>163</v>
      </c>
      <c r="E326" s="24">
        <v>40469</v>
      </c>
      <c r="F326" s="24" t="s">
        <v>66</v>
      </c>
      <c r="G326" s="24">
        <v>100001468</v>
      </c>
      <c r="H326" s="24">
        <v>1707.3</v>
      </c>
      <c r="I326" s="24">
        <v>153.19999999999999</v>
      </c>
      <c r="J326" s="24" t="s">
        <v>521</v>
      </c>
      <c r="K326" s="24">
        <v>69698</v>
      </c>
      <c r="L326" s="24">
        <v>62899</v>
      </c>
      <c r="M326" s="25" t="s">
        <v>520</v>
      </c>
      <c r="N326" s="25" t="s">
        <v>519</v>
      </c>
      <c r="O326" s="23">
        <v>0.30459999999999998</v>
      </c>
      <c r="P326" s="23">
        <v>0.30459999999999998</v>
      </c>
      <c r="Q326" s="23">
        <v>0.39410000000000001</v>
      </c>
      <c r="R326" s="23">
        <v>0.53259999999999996</v>
      </c>
      <c r="S326" s="23">
        <v>0.30459999999999998</v>
      </c>
      <c r="T326" s="23">
        <v>0.30459999999999998</v>
      </c>
      <c r="U326" s="23">
        <v>0.61339999999999995</v>
      </c>
      <c r="V326" s="23">
        <v>0.30459999999999998</v>
      </c>
      <c r="W326" s="23">
        <v>1.4918</v>
      </c>
      <c r="X326" s="23">
        <v>2.2328999999999999</v>
      </c>
      <c r="Y326" s="23">
        <v>3.0779000000000001</v>
      </c>
      <c r="Z326" s="23">
        <v>1.0766</v>
      </c>
      <c r="AA326" s="23">
        <v>0.57609999999999995</v>
      </c>
      <c r="AB326" s="23">
        <v>0.9234</v>
      </c>
      <c r="AC326" s="23">
        <v>0.30459999999999998</v>
      </c>
      <c r="AD326" s="23">
        <v>0.41770000000000002</v>
      </c>
      <c r="AE326" s="23">
        <v>1.2209000000000001</v>
      </c>
      <c r="AF326" s="23">
        <v>1.1680999999999999</v>
      </c>
      <c r="AG326" s="23">
        <v>2.6331000000000002</v>
      </c>
      <c r="AH326" s="23">
        <v>0.91039999999999999</v>
      </c>
      <c r="AI326" s="23">
        <v>2.9297</v>
      </c>
      <c r="AJ326" s="23">
        <v>0.30459999999999998</v>
      </c>
      <c r="AK326" s="23">
        <v>1.3591</v>
      </c>
      <c r="AL326" s="23">
        <v>0.30459999999999998</v>
      </c>
      <c r="AM326" s="23">
        <v>0.30459999999999998</v>
      </c>
      <c r="AN326" s="23">
        <v>0.76190000000000002</v>
      </c>
      <c r="AO326" s="23">
        <v>0.30459999999999998</v>
      </c>
      <c r="AP326" s="23">
        <v>0.30459999999999998</v>
      </c>
      <c r="AQ326" s="23">
        <v>0.30459999999999998</v>
      </c>
      <c r="AR326" s="23">
        <v>0.30459999999999998</v>
      </c>
    </row>
    <row r="327" spans="1:44" ht="15" customHeight="1" x14ac:dyDescent="0.25">
      <c r="A327" s="24">
        <v>70</v>
      </c>
      <c r="B327" s="23" t="s">
        <v>518</v>
      </c>
      <c r="C327" s="24" t="s">
        <v>50</v>
      </c>
      <c r="D327" s="24" t="s">
        <v>386</v>
      </c>
      <c r="E327" s="24">
        <v>36751</v>
      </c>
      <c r="F327" s="24" t="s">
        <v>66</v>
      </c>
      <c r="G327" s="24">
        <v>100001721</v>
      </c>
      <c r="H327" s="24">
        <v>853</v>
      </c>
      <c r="I327" s="24">
        <v>189.1</v>
      </c>
      <c r="J327" s="24" t="s">
        <v>517</v>
      </c>
      <c r="K327" s="24">
        <v>92907</v>
      </c>
      <c r="L327" s="24">
        <v>83869</v>
      </c>
      <c r="M327" s="25" t="s">
        <v>516</v>
      </c>
      <c r="N327" s="25" t="s">
        <v>515</v>
      </c>
      <c r="O327" s="23">
        <v>4.2785000000000002</v>
      </c>
      <c r="P327" s="23">
        <v>1.7483</v>
      </c>
      <c r="Q327" s="23">
        <v>1.8480000000000001</v>
      </c>
      <c r="R327" s="23">
        <v>7.1017999999999999</v>
      </c>
      <c r="S327" s="23">
        <v>2.3206000000000002</v>
      </c>
      <c r="T327" s="23">
        <v>7.1414</v>
      </c>
      <c r="U327" s="23">
        <v>4.9862000000000002</v>
      </c>
      <c r="V327" s="23">
        <v>9.2447999999999997</v>
      </c>
      <c r="W327" s="23">
        <v>0.58589999999999998</v>
      </c>
      <c r="X327" s="23">
        <v>0.96830000000000005</v>
      </c>
      <c r="Y327" s="23">
        <v>1.0019</v>
      </c>
      <c r="Z327" s="23">
        <v>0.56520000000000004</v>
      </c>
      <c r="AA327" s="23">
        <v>0.35799999999999998</v>
      </c>
      <c r="AB327" s="23">
        <v>0.23810000000000001</v>
      </c>
      <c r="AC327" s="23">
        <v>0.3795</v>
      </c>
      <c r="AD327" s="23">
        <v>0.23810000000000001</v>
      </c>
      <c r="AE327" s="23">
        <v>0.55279999999999996</v>
      </c>
      <c r="AF327" s="23">
        <v>0.74590000000000001</v>
      </c>
      <c r="AG327" s="23">
        <v>1.2030000000000001</v>
      </c>
      <c r="AH327" s="23">
        <v>0.4728</v>
      </c>
      <c r="AI327" s="23">
        <v>1.9983</v>
      </c>
      <c r="AJ327" s="23">
        <v>1.0149999999999999</v>
      </c>
      <c r="AK327" s="23">
        <v>0.99809999999999999</v>
      </c>
      <c r="AL327" s="23">
        <v>0.50229999999999997</v>
      </c>
      <c r="AM327" s="23">
        <v>0.23810000000000001</v>
      </c>
      <c r="AN327" s="23">
        <v>0.43290000000000001</v>
      </c>
      <c r="AO327" s="23">
        <v>0.23810000000000001</v>
      </c>
      <c r="AP327" s="23">
        <v>0.23810000000000001</v>
      </c>
      <c r="AQ327" s="23">
        <v>0.23810000000000001</v>
      </c>
      <c r="AR327" s="23">
        <v>0.23810000000000001</v>
      </c>
    </row>
    <row r="328" spans="1:44" ht="15" customHeight="1" x14ac:dyDescent="0.25">
      <c r="A328" s="24">
        <v>71</v>
      </c>
      <c r="B328" s="23" t="s">
        <v>514</v>
      </c>
      <c r="C328" s="24" t="s">
        <v>50</v>
      </c>
      <c r="D328" s="24" t="s">
        <v>386</v>
      </c>
      <c r="E328" s="24">
        <v>36752</v>
      </c>
      <c r="F328" s="24" t="s">
        <v>66</v>
      </c>
      <c r="G328" s="24">
        <v>100001734</v>
      </c>
      <c r="H328" s="24">
        <v>1134</v>
      </c>
      <c r="I328" s="24">
        <v>189.1</v>
      </c>
      <c r="J328" s="24" t="s">
        <v>513</v>
      </c>
      <c r="K328" s="24">
        <v>92832</v>
      </c>
      <c r="L328" s="24">
        <v>83801</v>
      </c>
      <c r="M328" s="25" t="s">
        <v>512</v>
      </c>
      <c r="N328" s="25" t="s">
        <v>511</v>
      </c>
      <c r="O328" s="23">
        <v>3.2955000000000001</v>
      </c>
      <c r="P328" s="23">
        <v>1.4898</v>
      </c>
      <c r="Q328" s="23">
        <v>1.3893</v>
      </c>
      <c r="R328" s="23">
        <v>5.2099000000000002</v>
      </c>
      <c r="S328" s="23">
        <v>0.96450000000000002</v>
      </c>
      <c r="T328" s="23">
        <v>8.3699999999999992</v>
      </c>
      <c r="U328" s="23">
        <v>3.4687999999999999</v>
      </c>
      <c r="V328" s="23">
        <v>5.6421999999999999</v>
      </c>
      <c r="W328" s="23">
        <v>0.33550000000000002</v>
      </c>
      <c r="X328" s="23">
        <v>0.92730000000000001</v>
      </c>
      <c r="Y328" s="23">
        <v>0.66300000000000003</v>
      </c>
      <c r="Z328" s="23">
        <v>0.45629999999999998</v>
      </c>
      <c r="AA328" s="23">
        <v>0.56420000000000003</v>
      </c>
      <c r="AB328" s="23">
        <v>0.78029999999999999</v>
      </c>
      <c r="AC328" s="23">
        <v>0.58260000000000001</v>
      </c>
      <c r="AD328" s="23">
        <v>0.33550000000000002</v>
      </c>
      <c r="AE328" s="23">
        <v>0.33550000000000002</v>
      </c>
      <c r="AF328" s="23">
        <v>0.96150000000000002</v>
      </c>
      <c r="AG328" s="23">
        <v>1.1069</v>
      </c>
      <c r="AH328" s="23">
        <v>0.63400000000000001</v>
      </c>
      <c r="AI328" s="23">
        <v>0.99760000000000004</v>
      </c>
      <c r="AJ328" s="23">
        <v>1.2544999999999999</v>
      </c>
      <c r="AK328" s="23">
        <v>1.6501999999999999</v>
      </c>
      <c r="AL328" s="23">
        <v>1.0024</v>
      </c>
      <c r="AM328" s="23">
        <v>0.95789999999999997</v>
      </c>
      <c r="AN328" s="23">
        <v>0.59419999999999995</v>
      </c>
      <c r="AO328" s="23">
        <v>1.1991000000000001</v>
      </c>
      <c r="AP328" s="23">
        <v>2.5013000000000001</v>
      </c>
      <c r="AQ328" s="23">
        <v>0.33550000000000002</v>
      </c>
      <c r="AR328" s="23">
        <v>0.33550000000000002</v>
      </c>
    </row>
    <row r="329" spans="1:44" ht="15" customHeight="1" x14ac:dyDescent="0.25">
      <c r="A329" s="24">
        <v>2662</v>
      </c>
      <c r="B329" s="23" t="s">
        <v>510</v>
      </c>
      <c r="C329" s="24" t="s">
        <v>72</v>
      </c>
      <c r="D329" s="24" t="s">
        <v>71</v>
      </c>
      <c r="E329" s="24">
        <v>21182</v>
      </c>
      <c r="F329" s="24" t="s">
        <v>61</v>
      </c>
      <c r="G329" s="24">
        <v>100000920</v>
      </c>
      <c r="H329" s="24">
        <v>3484</v>
      </c>
      <c r="I329" s="24">
        <v>271.10000000000002</v>
      </c>
      <c r="J329" s="24" t="s">
        <v>509</v>
      </c>
      <c r="K329" s="24">
        <v>932</v>
      </c>
      <c r="L329" s="24">
        <v>907</v>
      </c>
      <c r="M329" s="25" t="s">
        <v>508</v>
      </c>
      <c r="N329" s="25" t="s">
        <v>507</v>
      </c>
      <c r="O329" s="23">
        <v>1.3122</v>
      </c>
      <c r="P329" s="23">
        <v>0.92369999999999997</v>
      </c>
      <c r="Q329" s="23">
        <v>1.6964999999999999</v>
      </c>
      <c r="R329" s="23">
        <v>0.79410000000000003</v>
      </c>
      <c r="S329" s="23">
        <v>0.58189999999999997</v>
      </c>
      <c r="T329" s="23">
        <v>1.3758999999999999</v>
      </c>
      <c r="U329" s="23">
        <v>1.5516000000000001</v>
      </c>
      <c r="V329" s="23">
        <v>0.7581</v>
      </c>
      <c r="W329" s="23">
        <v>0.23119999999999999</v>
      </c>
      <c r="X329" s="23">
        <v>0.23119999999999999</v>
      </c>
      <c r="Y329" s="23">
        <v>0.23119999999999999</v>
      </c>
      <c r="Z329" s="23">
        <v>0.23119999999999999</v>
      </c>
      <c r="AA329" s="23">
        <v>0.23119999999999999</v>
      </c>
      <c r="AB329" s="23">
        <v>0.23119999999999999</v>
      </c>
      <c r="AC329" s="23">
        <v>0.23119999999999999</v>
      </c>
      <c r="AD329" s="23">
        <v>0.23119999999999999</v>
      </c>
      <c r="AE329" s="23">
        <v>0.23119999999999999</v>
      </c>
      <c r="AF329" s="23">
        <v>0.23119999999999999</v>
      </c>
      <c r="AG329" s="23">
        <v>0.3049</v>
      </c>
      <c r="AH329" s="23">
        <v>0.23119999999999999</v>
      </c>
      <c r="AI329" s="23">
        <v>0.23119999999999999</v>
      </c>
      <c r="AJ329" s="23">
        <v>0.23119999999999999</v>
      </c>
      <c r="AK329" s="23">
        <v>0.23119999999999999</v>
      </c>
      <c r="AL329" s="23">
        <v>0.23119999999999999</v>
      </c>
      <c r="AM329" s="23">
        <v>0.23119999999999999</v>
      </c>
      <c r="AN329" s="23">
        <v>0.23119999999999999</v>
      </c>
      <c r="AO329" s="23">
        <v>2.1214</v>
      </c>
      <c r="AP329" s="23">
        <v>1.0763</v>
      </c>
      <c r="AQ329" s="23">
        <v>0.23119999999999999</v>
      </c>
      <c r="AR329" s="23">
        <v>0.23119999999999999</v>
      </c>
    </row>
    <row r="330" spans="1:44" ht="15" customHeight="1" x14ac:dyDescent="0.25">
      <c r="A330" s="24">
        <v>2663</v>
      </c>
      <c r="B330" s="23" t="s">
        <v>506</v>
      </c>
      <c r="C330" s="24" t="s">
        <v>72</v>
      </c>
      <c r="D330" s="24" t="s">
        <v>71</v>
      </c>
      <c r="E330" s="24">
        <v>37471</v>
      </c>
      <c r="F330" s="24" t="s">
        <v>61</v>
      </c>
      <c r="G330" s="24">
        <v>100002143</v>
      </c>
      <c r="H330" s="24">
        <v>3732</v>
      </c>
      <c r="I330" s="24">
        <v>433.3</v>
      </c>
      <c r="J330" s="24" t="s">
        <v>505</v>
      </c>
      <c r="K330" s="24">
        <v>92794</v>
      </c>
      <c r="L330" s="24"/>
      <c r="M330" s="25" t="s">
        <v>504</v>
      </c>
      <c r="N330" s="24"/>
      <c r="O330" s="23">
        <v>0.9345</v>
      </c>
      <c r="P330" s="23">
        <v>0.9345</v>
      </c>
      <c r="Q330" s="23">
        <v>0.9345</v>
      </c>
      <c r="R330" s="23">
        <v>0.9345</v>
      </c>
      <c r="S330" s="23">
        <v>0.9345</v>
      </c>
      <c r="T330" s="23">
        <v>0.9345</v>
      </c>
      <c r="U330" s="23">
        <v>0.9345</v>
      </c>
      <c r="V330" s="23">
        <v>0.9345</v>
      </c>
      <c r="W330" s="23">
        <v>0.9345</v>
      </c>
      <c r="X330" s="23">
        <v>0.9345</v>
      </c>
      <c r="Y330" s="23">
        <v>0.9345</v>
      </c>
      <c r="Z330" s="23">
        <v>0.9345</v>
      </c>
      <c r="AA330" s="23">
        <v>0.9345</v>
      </c>
      <c r="AB330" s="23">
        <v>0.9345</v>
      </c>
      <c r="AC330" s="23">
        <v>0.9345</v>
      </c>
      <c r="AD330" s="23">
        <v>0.9345</v>
      </c>
      <c r="AE330" s="23">
        <v>0.9345</v>
      </c>
      <c r="AF330" s="23">
        <v>0.9345</v>
      </c>
      <c r="AG330" s="23">
        <v>0.9345</v>
      </c>
      <c r="AH330" s="23">
        <v>0.9345</v>
      </c>
      <c r="AI330" s="23">
        <v>0.9345</v>
      </c>
      <c r="AJ330" s="23">
        <v>0.9345</v>
      </c>
      <c r="AK330" s="23">
        <v>0.9345</v>
      </c>
      <c r="AL330" s="23">
        <v>0.9345</v>
      </c>
      <c r="AM330" s="23">
        <v>0.9345</v>
      </c>
      <c r="AN330" s="23">
        <v>0.9345</v>
      </c>
      <c r="AO330" s="23">
        <v>1.0654999999999999</v>
      </c>
      <c r="AP330" s="23">
        <v>0.9345</v>
      </c>
      <c r="AQ330" s="23">
        <v>0.9345</v>
      </c>
      <c r="AR330" s="23">
        <v>0.9345</v>
      </c>
    </row>
    <row r="331" spans="1:44" ht="15" customHeight="1" x14ac:dyDescent="0.25">
      <c r="A331" s="24">
        <v>2665</v>
      </c>
      <c r="B331" s="23" t="s">
        <v>503</v>
      </c>
      <c r="C331" s="24" t="s">
        <v>72</v>
      </c>
      <c r="D331" s="24" t="s">
        <v>71</v>
      </c>
      <c r="E331" s="24">
        <v>43026</v>
      </c>
      <c r="F331" s="24" t="s">
        <v>66</v>
      </c>
      <c r="G331" s="24">
        <v>100004035</v>
      </c>
      <c r="H331" s="24">
        <v>645</v>
      </c>
      <c r="I331" s="24">
        <v>304.2</v>
      </c>
      <c r="J331" s="24" t="s">
        <v>502</v>
      </c>
      <c r="K331" s="24">
        <v>9882882</v>
      </c>
      <c r="L331" s="24">
        <v>8058557</v>
      </c>
      <c r="M331" s="25" t="s">
        <v>501</v>
      </c>
      <c r="N331" s="24"/>
      <c r="O331" s="23">
        <v>3.7178</v>
      </c>
      <c r="P331" s="23">
        <v>1.2733000000000001</v>
      </c>
      <c r="Q331" s="23">
        <v>1.3801000000000001</v>
      </c>
      <c r="R331" s="23">
        <v>3.0072999999999999</v>
      </c>
      <c r="S331" s="23">
        <v>1.3542000000000001</v>
      </c>
      <c r="T331" s="23">
        <v>3.1366000000000001</v>
      </c>
      <c r="U331" s="23">
        <v>4.3334999999999999</v>
      </c>
      <c r="V331" s="23">
        <v>3.5162</v>
      </c>
      <c r="W331" s="23">
        <v>2.92E-2</v>
      </c>
      <c r="X331" s="23">
        <v>7.0699999999999999E-2</v>
      </c>
      <c r="Y331" s="23">
        <v>1.4800000000000001E-2</v>
      </c>
      <c r="Z331" s="23">
        <v>5.1299999999999998E-2</v>
      </c>
      <c r="AA331" s="23">
        <v>1.4800000000000001E-2</v>
      </c>
      <c r="AB331" s="23">
        <v>1.4800000000000001E-2</v>
      </c>
      <c r="AC331" s="23">
        <v>1.4800000000000001E-2</v>
      </c>
      <c r="AD331" s="23">
        <v>1.4800000000000001E-2</v>
      </c>
      <c r="AE331" s="23">
        <v>1.4800000000000001E-2</v>
      </c>
      <c r="AF331" s="23">
        <v>2.35E-2</v>
      </c>
      <c r="AG331" s="23">
        <v>7.9799999999999996E-2</v>
      </c>
      <c r="AH331" s="23">
        <v>6.2899999999999998E-2</v>
      </c>
      <c r="AI331" s="23">
        <v>8.5800000000000001E-2</v>
      </c>
      <c r="AJ331" s="23">
        <v>1.4800000000000001E-2</v>
      </c>
      <c r="AK331" s="23">
        <v>8.0100000000000005E-2</v>
      </c>
      <c r="AL331" s="23">
        <v>1.4800000000000001E-2</v>
      </c>
      <c r="AM331" s="23">
        <v>1.4800000000000001E-2</v>
      </c>
      <c r="AN331" s="23">
        <v>1.4800000000000001E-2</v>
      </c>
      <c r="AO331" s="23">
        <v>1</v>
      </c>
      <c r="AP331" s="23">
        <v>1.0533999999999999</v>
      </c>
      <c r="AQ331" s="23">
        <v>1.4800000000000001E-2</v>
      </c>
      <c r="AR331" s="23">
        <v>1.4800000000000001E-2</v>
      </c>
    </row>
    <row r="332" spans="1:44" ht="15" customHeight="1" x14ac:dyDescent="0.25">
      <c r="A332" s="24">
        <v>2252</v>
      </c>
      <c r="B332" s="23" t="s">
        <v>500</v>
      </c>
      <c r="C332" s="24" t="s">
        <v>164</v>
      </c>
      <c r="D332" s="24" t="s">
        <v>163</v>
      </c>
      <c r="E332" s="24">
        <v>594</v>
      </c>
      <c r="F332" s="24" t="s">
        <v>66</v>
      </c>
      <c r="G332" s="24">
        <v>432</v>
      </c>
      <c r="H332" s="24">
        <v>1267</v>
      </c>
      <c r="I332" s="24">
        <v>123.1</v>
      </c>
      <c r="J332" s="24" t="s">
        <v>499</v>
      </c>
      <c r="K332" s="24">
        <v>936</v>
      </c>
      <c r="L332" s="24">
        <v>911</v>
      </c>
      <c r="M332" s="25" t="s">
        <v>498</v>
      </c>
      <c r="N332" s="25" t="s">
        <v>497</v>
      </c>
      <c r="O332" s="23">
        <v>2.1480999999999999</v>
      </c>
      <c r="P332" s="23">
        <v>0.90659999999999996</v>
      </c>
      <c r="Q332" s="23">
        <v>0.76780000000000004</v>
      </c>
      <c r="R332" s="23">
        <v>1.9588000000000001</v>
      </c>
      <c r="S332" s="23">
        <v>0.88629999999999998</v>
      </c>
      <c r="T332" s="23">
        <v>2.7976999999999999</v>
      </c>
      <c r="U332" s="23">
        <v>1.7524</v>
      </c>
      <c r="V332" s="23">
        <v>1.9975000000000001</v>
      </c>
      <c r="W332" s="23">
        <v>1.2171000000000001</v>
      </c>
      <c r="X332" s="23">
        <v>1.7018</v>
      </c>
      <c r="Y332" s="23">
        <v>1.9502999999999999</v>
      </c>
      <c r="Z332" s="23">
        <v>0.83640000000000003</v>
      </c>
      <c r="AA332" s="23">
        <v>0.43049999999999999</v>
      </c>
      <c r="AB332" s="23">
        <v>0.43049999999999999</v>
      </c>
      <c r="AC332" s="23">
        <v>0.88170000000000004</v>
      </c>
      <c r="AD332" s="23">
        <v>0.66849999999999998</v>
      </c>
      <c r="AE332" s="23">
        <v>0.43049999999999999</v>
      </c>
      <c r="AF332" s="23">
        <v>1</v>
      </c>
      <c r="AG332" s="23">
        <v>1.6535</v>
      </c>
      <c r="AH332" s="23">
        <v>1.4533</v>
      </c>
      <c r="AI332" s="23">
        <v>1.6979</v>
      </c>
      <c r="AJ332" s="23">
        <v>0.84250000000000003</v>
      </c>
      <c r="AK332" s="23">
        <v>0.91290000000000004</v>
      </c>
      <c r="AL332" s="23">
        <v>0.43049999999999999</v>
      </c>
      <c r="AM332" s="23">
        <v>0.45429999999999998</v>
      </c>
      <c r="AN332" s="23">
        <v>0.94140000000000001</v>
      </c>
      <c r="AO332" s="23">
        <v>4.3070000000000004</v>
      </c>
      <c r="AP332" s="23">
        <v>6.2065999999999999</v>
      </c>
      <c r="AQ332" s="23">
        <v>0.58620000000000005</v>
      </c>
      <c r="AR332" s="23">
        <v>0.505</v>
      </c>
    </row>
    <row r="333" spans="1:44" ht="15" customHeight="1" x14ac:dyDescent="0.25">
      <c r="A333" s="24">
        <v>2249</v>
      </c>
      <c r="B333" s="23" t="s">
        <v>496</v>
      </c>
      <c r="C333" s="24" t="s">
        <v>164</v>
      </c>
      <c r="D333" s="24" t="s">
        <v>163</v>
      </c>
      <c r="E333" s="24">
        <v>1504</v>
      </c>
      <c r="F333" s="24" t="s">
        <v>61</v>
      </c>
      <c r="G333" s="24">
        <v>567</v>
      </c>
      <c r="H333" s="24">
        <v>1221</v>
      </c>
      <c r="I333" s="24">
        <v>122.1</v>
      </c>
      <c r="J333" s="24" t="s">
        <v>495</v>
      </c>
      <c r="K333" s="24">
        <v>938</v>
      </c>
      <c r="L333" s="24">
        <v>913</v>
      </c>
      <c r="M333" s="25" t="s">
        <v>494</v>
      </c>
      <c r="N333" s="25" t="s">
        <v>493</v>
      </c>
      <c r="O333" s="23">
        <v>4.6688999999999998</v>
      </c>
      <c r="P333" s="23">
        <v>3.6612</v>
      </c>
      <c r="Q333" s="23">
        <v>2.8631000000000002</v>
      </c>
      <c r="R333" s="23">
        <v>5.8068999999999997</v>
      </c>
      <c r="S333" s="23">
        <v>4.1680999999999999</v>
      </c>
      <c r="T333" s="23">
        <v>6.2396000000000003</v>
      </c>
      <c r="U333" s="23">
        <v>3.5394000000000001</v>
      </c>
      <c r="V333" s="23">
        <v>6.0758000000000001</v>
      </c>
      <c r="W333" s="23">
        <v>0.93789999999999996</v>
      </c>
      <c r="X333" s="23">
        <v>0.86099999999999999</v>
      </c>
      <c r="Y333" s="23">
        <v>1.1825000000000001</v>
      </c>
      <c r="Z333" s="23">
        <v>0.76870000000000005</v>
      </c>
      <c r="AA333" s="23">
        <v>0.96960000000000002</v>
      </c>
      <c r="AB333" s="23">
        <v>0.47639999999999999</v>
      </c>
      <c r="AC333" s="23">
        <v>0.9204</v>
      </c>
      <c r="AD333" s="23">
        <v>0.47060000000000002</v>
      </c>
      <c r="AE333" s="23">
        <v>0.68759999999999999</v>
      </c>
      <c r="AF333" s="23">
        <v>0.84830000000000005</v>
      </c>
      <c r="AG333" s="23">
        <v>0.62419999999999998</v>
      </c>
      <c r="AH333" s="23">
        <v>0.68600000000000005</v>
      </c>
      <c r="AI333" s="23">
        <v>0.68359999999999999</v>
      </c>
      <c r="AJ333" s="23">
        <v>0.71689999999999998</v>
      </c>
      <c r="AK333" s="23">
        <v>1.0304</v>
      </c>
      <c r="AL333" s="23">
        <v>1.5147999999999999</v>
      </c>
      <c r="AM333" s="23">
        <v>0.53380000000000005</v>
      </c>
      <c r="AN333" s="23">
        <v>0.70579999999999998</v>
      </c>
      <c r="AO333" s="23">
        <v>4.7115999999999998</v>
      </c>
      <c r="AP333" s="23">
        <v>2.0423</v>
      </c>
      <c r="AQ333" s="23">
        <v>1.9474</v>
      </c>
      <c r="AR333" s="23">
        <v>1.8611</v>
      </c>
    </row>
    <row r="334" spans="1:44" ht="15" customHeight="1" x14ac:dyDescent="0.25">
      <c r="A334" s="24">
        <v>2250</v>
      </c>
      <c r="B334" s="23" t="s">
        <v>492</v>
      </c>
      <c r="C334" s="24" t="s">
        <v>164</v>
      </c>
      <c r="D334" s="24" t="s">
        <v>163</v>
      </c>
      <c r="E334" s="24">
        <v>33471</v>
      </c>
      <c r="F334" s="24" t="s">
        <v>66</v>
      </c>
      <c r="G334" s="24">
        <v>100001316</v>
      </c>
      <c r="H334" s="24">
        <v>1105</v>
      </c>
      <c r="I334" s="24">
        <v>256</v>
      </c>
      <c r="J334" s="24" t="s">
        <v>491</v>
      </c>
      <c r="K334" s="24">
        <v>161234</v>
      </c>
      <c r="L334" s="24">
        <v>141635</v>
      </c>
      <c r="M334" s="25" t="s">
        <v>490</v>
      </c>
      <c r="N334" s="25" t="s">
        <v>489</v>
      </c>
      <c r="O334" s="23">
        <v>1.4188000000000001</v>
      </c>
      <c r="P334" s="23">
        <v>0.52170000000000005</v>
      </c>
      <c r="Q334" s="23">
        <v>0.70230000000000004</v>
      </c>
      <c r="R334" s="23">
        <v>1</v>
      </c>
      <c r="S334" s="23">
        <v>1.3127</v>
      </c>
      <c r="T334" s="23">
        <v>1.5339</v>
      </c>
      <c r="U334" s="23">
        <v>5.4771999999999998</v>
      </c>
      <c r="V334" s="23">
        <v>2.1842000000000001</v>
      </c>
      <c r="W334" s="23">
        <v>0.21679999999999999</v>
      </c>
      <c r="X334" s="23">
        <v>0.21679999999999999</v>
      </c>
      <c r="Y334" s="23">
        <v>0.21679999999999999</v>
      </c>
      <c r="Z334" s="23">
        <v>0.21679999999999999</v>
      </c>
      <c r="AA334" s="23">
        <v>0.21679999999999999</v>
      </c>
      <c r="AB334" s="23">
        <v>0.21679999999999999</v>
      </c>
      <c r="AC334" s="23">
        <v>0.21679999999999999</v>
      </c>
      <c r="AD334" s="23">
        <v>0.21679999999999999</v>
      </c>
      <c r="AE334" s="23">
        <v>0.21679999999999999</v>
      </c>
      <c r="AF334" s="23">
        <v>0.21679999999999999</v>
      </c>
      <c r="AG334" s="23">
        <v>0.21679999999999999</v>
      </c>
      <c r="AH334" s="23">
        <v>0.21679999999999999</v>
      </c>
      <c r="AI334" s="23">
        <v>0.21679999999999999</v>
      </c>
      <c r="AJ334" s="23">
        <v>0.21679999999999999</v>
      </c>
      <c r="AK334" s="23">
        <v>0.21679999999999999</v>
      </c>
      <c r="AL334" s="23">
        <v>0.21679999999999999</v>
      </c>
      <c r="AM334" s="23">
        <v>0.21679999999999999</v>
      </c>
      <c r="AN334" s="23">
        <v>0.21679999999999999</v>
      </c>
      <c r="AO334" s="23">
        <v>0.64959999999999996</v>
      </c>
      <c r="AP334" s="23">
        <v>0.90859999999999996</v>
      </c>
      <c r="AQ334" s="23">
        <v>0.21679999999999999</v>
      </c>
      <c r="AR334" s="23">
        <v>0.21679999999999999</v>
      </c>
    </row>
    <row r="335" spans="1:44" ht="15" customHeight="1" x14ac:dyDescent="0.25">
      <c r="A335" s="24">
        <v>964</v>
      </c>
      <c r="B335" s="23" t="s">
        <v>488</v>
      </c>
      <c r="C335" s="24" t="s">
        <v>104</v>
      </c>
      <c r="D335" s="24" t="s">
        <v>258</v>
      </c>
      <c r="E335" s="24">
        <v>1356</v>
      </c>
      <c r="F335" s="24" t="s">
        <v>61</v>
      </c>
      <c r="G335" s="24">
        <v>892</v>
      </c>
      <c r="H335" s="24">
        <v>6073</v>
      </c>
      <c r="I335" s="24">
        <v>297.3</v>
      </c>
      <c r="J335" s="24" t="s">
        <v>487</v>
      </c>
      <c r="K335" s="24">
        <v>12591</v>
      </c>
      <c r="L335" s="24">
        <v>12071</v>
      </c>
      <c r="M335" s="25" t="s">
        <v>486</v>
      </c>
      <c r="N335" s="25" t="s">
        <v>485</v>
      </c>
      <c r="O335" s="23">
        <v>0.83550000000000002</v>
      </c>
      <c r="P335" s="23">
        <v>0.72840000000000005</v>
      </c>
      <c r="Q335" s="23">
        <v>1.9129</v>
      </c>
      <c r="R335" s="23">
        <v>1.5852999999999999</v>
      </c>
      <c r="S335" s="23">
        <v>0.59489999999999998</v>
      </c>
      <c r="T335" s="23">
        <v>0.60980000000000001</v>
      </c>
      <c r="U335" s="23">
        <v>1.2048000000000001</v>
      </c>
      <c r="V335" s="23">
        <v>1.7588999999999999</v>
      </c>
      <c r="W335" s="23">
        <v>2.2271999999999998</v>
      </c>
      <c r="X335" s="23">
        <v>2.3380999999999998</v>
      </c>
      <c r="Y335" s="23">
        <v>3.1964000000000001</v>
      </c>
      <c r="Z335" s="23">
        <v>1.1645000000000001</v>
      </c>
      <c r="AA335" s="23">
        <v>0.34089999999999998</v>
      </c>
      <c r="AB335" s="23">
        <v>0.81340000000000001</v>
      </c>
      <c r="AC335" s="23">
        <v>0.6623</v>
      </c>
      <c r="AD335" s="23">
        <v>0.28210000000000002</v>
      </c>
      <c r="AE335" s="23">
        <v>2.0249999999999999</v>
      </c>
      <c r="AF335" s="23">
        <v>2.2437</v>
      </c>
      <c r="AG335" s="23">
        <v>6.7268999999999997</v>
      </c>
      <c r="AH335" s="23">
        <v>2.8967999999999998</v>
      </c>
      <c r="AI335" s="23">
        <v>1.3193999999999999</v>
      </c>
      <c r="AJ335" s="23">
        <v>0.57840000000000003</v>
      </c>
      <c r="AK335" s="23">
        <v>2.2429999999999999</v>
      </c>
      <c r="AL335" s="23">
        <v>1.4595</v>
      </c>
      <c r="AM335" s="23">
        <v>0.45989999999999998</v>
      </c>
      <c r="AN335" s="23">
        <v>0.29880000000000001</v>
      </c>
      <c r="AO335" s="23">
        <v>0.43469999999999998</v>
      </c>
      <c r="AP335" s="23">
        <v>0.72819999999999996</v>
      </c>
      <c r="AQ335" s="23">
        <v>0.2762</v>
      </c>
      <c r="AR335" s="23">
        <v>0.215</v>
      </c>
    </row>
    <row r="336" spans="1:44" ht="15" customHeight="1" x14ac:dyDescent="0.25">
      <c r="A336" s="24">
        <v>3026</v>
      </c>
      <c r="B336" s="23" t="s">
        <v>484</v>
      </c>
      <c r="C336" s="24" t="s">
        <v>72</v>
      </c>
      <c r="D336" s="24" t="s">
        <v>332</v>
      </c>
      <c r="E336" s="24">
        <v>45413</v>
      </c>
      <c r="F336" s="24" t="s">
        <v>61</v>
      </c>
      <c r="G336" s="24">
        <v>100005384</v>
      </c>
      <c r="H336" s="24">
        <v>1006.1</v>
      </c>
      <c r="I336" s="24">
        <v>260.10000000000002</v>
      </c>
      <c r="J336" s="24"/>
      <c r="K336" s="24">
        <v>514186</v>
      </c>
      <c r="L336" s="24">
        <v>448617</v>
      </c>
      <c r="M336" s="24"/>
      <c r="N336" s="24"/>
      <c r="O336" s="23">
        <v>0.3931</v>
      </c>
      <c r="P336" s="23">
        <v>0.3987</v>
      </c>
      <c r="Q336" s="23">
        <v>0.68969999999999998</v>
      </c>
      <c r="R336" s="23">
        <v>0.3674</v>
      </c>
      <c r="S336" s="23">
        <v>0.60350000000000004</v>
      </c>
      <c r="T336" s="23">
        <v>0.74550000000000005</v>
      </c>
      <c r="U336" s="23">
        <v>0.3674</v>
      </c>
      <c r="V336" s="23">
        <v>0.45279999999999998</v>
      </c>
      <c r="W336" s="23">
        <v>1.5863</v>
      </c>
      <c r="X336" s="23">
        <v>1.7529999999999999</v>
      </c>
      <c r="Y336" s="23">
        <v>8.2312999999999992</v>
      </c>
      <c r="Z336" s="23">
        <v>2.1312000000000002</v>
      </c>
      <c r="AA336" s="23">
        <v>0.3674</v>
      </c>
      <c r="AB336" s="23">
        <v>0.96789999999999998</v>
      </c>
      <c r="AC336" s="23">
        <v>0.74470000000000003</v>
      </c>
      <c r="AD336" s="23">
        <v>0.3674</v>
      </c>
      <c r="AE336" s="23">
        <v>1.4659</v>
      </c>
      <c r="AF336" s="23">
        <v>1.0386</v>
      </c>
      <c r="AG336" s="23">
        <v>2.528</v>
      </c>
      <c r="AH336" s="23">
        <v>1.6378999999999999</v>
      </c>
      <c r="AI336" s="23">
        <v>2.1133000000000002</v>
      </c>
      <c r="AJ336" s="23">
        <v>0.69220000000000004</v>
      </c>
      <c r="AK336" s="23">
        <v>1.4058999999999999</v>
      </c>
      <c r="AL336" s="23">
        <v>0.3674</v>
      </c>
      <c r="AM336" s="23">
        <v>0.3674</v>
      </c>
      <c r="AN336" s="23">
        <v>1</v>
      </c>
      <c r="AO336" s="23">
        <v>0.3674</v>
      </c>
      <c r="AP336" s="23">
        <v>0.3674</v>
      </c>
      <c r="AQ336" s="23">
        <v>0.3674</v>
      </c>
      <c r="AR336" s="23">
        <v>0.3674</v>
      </c>
    </row>
    <row r="337" spans="1:44" ht="15" customHeight="1" x14ac:dyDescent="0.25">
      <c r="A337" s="24">
        <v>2669</v>
      </c>
      <c r="B337" s="23" t="s">
        <v>483</v>
      </c>
      <c r="C337" s="24" t="s">
        <v>72</v>
      </c>
      <c r="D337" s="24" t="s">
        <v>71</v>
      </c>
      <c r="E337" s="24">
        <v>38286</v>
      </c>
      <c r="F337" s="24" t="s">
        <v>37</v>
      </c>
      <c r="G337" s="24">
        <v>100002313</v>
      </c>
      <c r="H337" s="24">
        <v>2476</v>
      </c>
      <c r="I337" s="24">
        <v>203.2</v>
      </c>
      <c r="J337" s="24" t="s">
        <v>482</v>
      </c>
      <c r="K337" s="24">
        <v>10494</v>
      </c>
      <c r="L337" s="24">
        <v>10062</v>
      </c>
      <c r="M337" s="25" t="s">
        <v>481</v>
      </c>
      <c r="N337" s="25" t="s">
        <v>480</v>
      </c>
      <c r="O337" s="23">
        <v>0.80320000000000003</v>
      </c>
      <c r="P337" s="23">
        <v>0.82589999999999997</v>
      </c>
      <c r="Q337" s="23">
        <v>0.94620000000000004</v>
      </c>
      <c r="R337" s="23">
        <v>1.0834999999999999</v>
      </c>
      <c r="S337" s="23">
        <v>1.1684000000000001</v>
      </c>
      <c r="T337" s="23">
        <v>0.43259999999999998</v>
      </c>
      <c r="U337" s="23">
        <v>1.0538000000000001</v>
      </c>
      <c r="V337" s="23">
        <v>1.0745</v>
      </c>
      <c r="W337" s="23">
        <v>0.43259999999999998</v>
      </c>
      <c r="X337" s="23">
        <v>0.43259999999999998</v>
      </c>
      <c r="Y337" s="23">
        <v>0.43259999999999998</v>
      </c>
      <c r="Z337" s="23">
        <v>0.43259999999999998</v>
      </c>
      <c r="AA337" s="23">
        <v>0.43259999999999998</v>
      </c>
      <c r="AB337" s="23">
        <v>0.43259999999999998</v>
      </c>
      <c r="AC337" s="23">
        <v>0.43259999999999998</v>
      </c>
      <c r="AD337" s="23">
        <v>0.43259999999999998</v>
      </c>
      <c r="AE337" s="23">
        <v>0.43259999999999998</v>
      </c>
      <c r="AF337" s="23">
        <v>0.43259999999999998</v>
      </c>
      <c r="AG337" s="23">
        <v>0.43259999999999998</v>
      </c>
      <c r="AH337" s="23">
        <v>0.43259999999999998</v>
      </c>
      <c r="AI337" s="23">
        <v>0.43259999999999998</v>
      </c>
      <c r="AJ337" s="23">
        <v>0.43259999999999998</v>
      </c>
      <c r="AK337" s="23">
        <v>0.43259999999999998</v>
      </c>
      <c r="AL337" s="23">
        <v>0.43259999999999998</v>
      </c>
      <c r="AM337" s="23">
        <v>0.43259999999999998</v>
      </c>
      <c r="AN337" s="23">
        <v>0.43259999999999998</v>
      </c>
      <c r="AO337" s="23">
        <v>0.43259999999999998</v>
      </c>
      <c r="AP337" s="23">
        <v>0.43259999999999998</v>
      </c>
      <c r="AQ337" s="23">
        <v>0.43259999999999998</v>
      </c>
      <c r="AR337" s="23">
        <v>0.43259999999999998</v>
      </c>
    </row>
    <row r="338" spans="1:44" ht="15" customHeight="1" x14ac:dyDescent="0.25">
      <c r="A338" s="24">
        <v>958</v>
      </c>
      <c r="B338" s="23" t="s">
        <v>479</v>
      </c>
      <c r="C338" s="24" t="s">
        <v>104</v>
      </c>
      <c r="D338" s="24" t="s">
        <v>258</v>
      </c>
      <c r="E338" s="24">
        <v>1359</v>
      </c>
      <c r="F338" s="24" t="s">
        <v>37</v>
      </c>
      <c r="G338" s="24">
        <v>442</v>
      </c>
      <c r="H338" s="24">
        <v>1984.4</v>
      </c>
      <c r="I338" s="24">
        <v>339.2</v>
      </c>
      <c r="J338" s="24" t="s">
        <v>478</v>
      </c>
      <c r="K338" s="24">
        <v>445639</v>
      </c>
      <c r="L338" s="24">
        <v>393217</v>
      </c>
      <c r="M338" s="25" t="s">
        <v>477</v>
      </c>
      <c r="N338" s="25" t="s">
        <v>476</v>
      </c>
      <c r="O338" s="23">
        <v>1.5351999999999999</v>
      </c>
      <c r="P338" s="23">
        <v>1.8983000000000001</v>
      </c>
      <c r="Q338" s="23">
        <v>2.0558000000000001</v>
      </c>
      <c r="R338" s="23">
        <v>1.6728000000000001</v>
      </c>
      <c r="S338" s="23">
        <v>1.4911000000000001</v>
      </c>
      <c r="T338" s="23">
        <v>1.3307</v>
      </c>
      <c r="U338" s="23">
        <v>1.2642</v>
      </c>
      <c r="V338" s="23">
        <v>1.522</v>
      </c>
      <c r="W338" s="23">
        <v>0.66349999999999998</v>
      </c>
      <c r="X338" s="23">
        <v>0.78249999999999997</v>
      </c>
      <c r="Y338" s="23">
        <v>0.94969999999999999</v>
      </c>
      <c r="Z338" s="23">
        <v>0.58440000000000003</v>
      </c>
      <c r="AA338" s="23">
        <v>0.62790000000000001</v>
      </c>
      <c r="AB338" s="23">
        <v>0.36020000000000002</v>
      </c>
      <c r="AC338" s="23">
        <v>0.77339999999999998</v>
      </c>
      <c r="AD338" s="23">
        <v>0.56769999999999998</v>
      </c>
      <c r="AE338" s="23">
        <v>1.1521999999999999</v>
      </c>
      <c r="AF338" s="23">
        <v>1.8955</v>
      </c>
      <c r="AG338" s="23">
        <v>1.3857999999999999</v>
      </c>
      <c r="AH338" s="23">
        <v>2.4794</v>
      </c>
      <c r="AI338" s="23">
        <v>0.95430000000000004</v>
      </c>
      <c r="AJ338" s="23">
        <v>0.77810000000000001</v>
      </c>
      <c r="AK338" s="23">
        <v>3.5956999999999999</v>
      </c>
      <c r="AL338" s="23">
        <v>0.85640000000000005</v>
      </c>
      <c r="AM338" s="23">
        <v>1.2589999999999999</v>
      </c>
      <c r="AN338" s="23">
        <v>0.76580000000000004</v>
      </c>
      <c r="AO338" s="23">
        <v>1.0457000000000001</v>
      </c>
      <c r="AP338" s="23">
        <v>0.89549999999999996</v>
      </c>
      <c r="AQ338" s="23">
        <v>0.12609999999999999</v>
      </c>
      <c r="AR338" s="23">
        <v>0.1147</v>
      </c>
    </row>
    <row r="339" spans="1:44" ht="15" customHeight="1" x14ac:dyDescent="0.25">
      <c r="A339" s="24">
        <v>1287</v>
      </c>
      <c r="B339" s="23" t="s">
        <v>475</v>
      </c>
      <c r="C339" s="24" t="s">
        <v>104</v>
      </c>
      <c r="D339" s="24" t="s">
        <v>444</v>
      </c>
      <c r="E339" s="24">
        <v>38102</v>
      </c>
      <c r="F339" s="24" t="s">
        <v>61</v>
      </c>
      <c r="G339" s="24">
        <v>1137</v>
      </c>
      <c r="H339" s="24">
        <v>6553</v>
      </c>
      <c r="I339" s="24">
        <v>324.5</v>
      </c>
      <c r="J339" s="24" t="s">
        <v>474</v>
      </c>
      <c r="K339" s="24">
        <v>5283454</v>
      </c>
      <c r="L339" s="24">
        <v>4446574</v>
      </c>
      <c r="M339" s="24"/>
      <c r="N339" s="25" t="s">
        <v>473</v>
      </c>
      <c r="O339" s="23">
        <v>2.2446999999999999</v>
      </c>
      <c r="P339" s="23">
        <v>3.4445000000000001</v>
      </c>
      <c r="Q339" s="23">
        <v>1.2746</v>
      </c>
      <c r="R339" s="23">
        <v>2.3159000000000001</v>
      </c>
      <c r="S339" s="23">
        <v>1.5580000000000001</v>
      </c>
      <c r="T339" s="23">
        <v>3.2383999999999999</v>
      </c>
      <c r="U339" s="23">
        <v>1.3604000000000001</v>
      </c>
      <c r="V339" s="23">
        <v>1.5652999999999999</v>
      </c>
      <c r="W339" s="23">
        <v>1.6286</v>
      </c>
      <c r="X339" s="23">
        <v>1.0810999999999999</v>
      </c>
      <c r="Y339" s="23">
        <v>0.80869999999999997</v>
      </c>
      <c r="Z339" s="23">
        <v>0.65590000000000004</v>
      </c>
      <c r="AA339" s="23">
        <v>0.6048</v>
      </c>
      <c r="AB339" s="23">
        <v>0.35749999999999998</v>
      </c>
      <c r="AC339" s="23">
        <v>0.73280000000000001</v>
      </c>
      <c r="AD339" s="23">
        <v>0.35580000000000001</v>
      </c>
      <c r="AE339" s="23">
        <v>1.1854</v>
      </c>
      <c r="AF339" s="23">
        <v>1.4743999999999999</v>
      </c>
      <c r="AG339" s="23">
        <v>1.9681</v>
      </c>
      <c r="AH339" s="23">
        <v>0.91890000000000005</v>
      </c>
      <c r="AI339" s="23">
        <v>0.87460000000000004</v>
      </c>
      <c r="AJ339" s="23">
        <v>0.72989999999999999</v>
      </c>
      <c r="AK339" s="23">
        <v>1.1577999999999999</v>
      </c>
      <c r="AL339" s="23">
        <v>1.1614</v>
      </c>
      <c r="AM339" s="23">
        <v>0.2316</v>
      </c>
      <c r="AN339" s="23">
        <v>0.27760000000000001</v>
      </c>
      <c r="AO339" s="23">
        <v>0.64800000000000002</v>
      </c>
      <c r="AP339" s="23">
        <v>0.58140000000000003</v>
      </c>
      <c r="AQ339" s="23">
        <v>0.1061</v>
      </c>
      <c r="AR339" s="23">
        <v>0.1139</v>
      </c>
    </row>
    <row r="340" spans="1:44" ht="15" customHeight="1" x14ac:dyDescent="0.25">
      <c r="A340" s="24">
        <v>303</v>
      </c>
      <c r="B340" s="23" t="s">
        <v>472</v>
      </c>
      <c r="C340" s="24" t="s">
        <v>50</v>
      </c>
      <c r="D340" s="24" t="s">
        <v>118</v>
      </c>
      <c r="E340" s="24">
        <v>1493</v>
      </c>
      <c r="F340" s="24" t="s">
        <v>37</v>
      </c>
      <c r="G340" s="24">
        <v>444</v>
      </c>
      <c r="H340" s="24">
        <v>1763.8</v>
      </c>
      <c r="I340" s="24">
        <v>142</v>
      </c>
      <c r="J340" s="24" t="s">
        <v>471</v>
      </c>
      <c r="K340" s="24">
        <v>6262</v>
      </c>
      <c r="L340" s="24">
        <v>6026</v>
      </c>
      <c r="M340" s="25" t="s">
        <v>470</v>
      </c>
      <c r="N340" s="25" t="s">
        <v>469</v>
      </c>
      <c r="O340" s="23">
        <v>1.3070999999999999</v>
      </c>
      <c r="P340" s="23">
        <v>0.68389999999999995</v>
      </c>
      <c r="Q340" s="23">
        <v>2.1189</v>
      </c>
      <c r="R340" s="23">
        <v>1.6919999999999999</v>
      </c>
      <c r="S340" s="23">
        <v>0.92169999999999996</v>
      </c>
      <c r="T340" s="23">
        <v>2.7917000000000001</v>
      </c>
      <c r="U340" s="23">
        <v>1.3198000000000001</v>
      </c>
      <c r="V340" s="23">
        <v>1.4007000000000001</v>
      </c>
      <c r="W340" s="23">
        <v>0.72340000000000004</v>
      </c>
      <c r="X340" s="23">
        <v>0.84089999999999998</v>
      </c>
      <c r="Y340" s="23">
        <v>0.89859999999999995</v>
      </c>
      <c r="Z340" s="23">
        <v>1.0384</v>
      </c>
      <c r="AA340" s="23">
        <v>0.56000000000000005</v>
      </c>
      <c r="AB340" s="23">
        <v>0.83079999999999998</v>
      </c>
      <c r="AC340" s="23">
        <v>0.89690000000000003</v>
      </c>
      <c r="AD340" s="23">
        <v>0.63680000000000003</v>
      </c>
      <c r="AE340" s="23">
        <v>1.0912999999999999</v>
      </c>
      <c r="AF340" s="23">
        <v>0.96160000000000001</v>
      </c>
      <c r="AG340" s="23">
        <v>0.89359999999999995</v>
      </c>
      <c r="AH340" s="23">
        <v>1.6620999999999999</v>
      </c>
      <c r="AI340" s="23">
        <v>1.5033000000000001</v>
      </c>
      <c r="AJ340" s="23">
        <v>0.61150000000000004</v>
      </c>
      <c r="AK340" s="23">
        <v>0.74980000000000002</v>
      </c>
      <c r="AL340" s="23">
        <v>0.46820000000000001</v>
      </c>
      <c r="AM340" s="23">
        <v>0.55740000000000001</v>
      </c>
      <c r="AN340" s="23">
        <v>1.1023000000000001</v>
      </c>
      <c r="AO340" s="23">
        <v>4.9413999999999998</v>
      </c>
      <c r="AP340" s="23">
        <v>5.1128999999999998</v>
      </c>
      <c r="AQ340" s="23">
        <v>5.8060999999999998</v>
      </c>
      <c r="AR340" s="23">
        <v>6.5232999999999999</v>
      </c>
    </row>
    <row r="341" spans="1:44" ht="15" customHeight="1" x14ac:dyDescent="0.25">
      <c r="A341" s="24">
        <v>2189</v>
      </c>
      <c r="B341" s="23" t="s">
        <v>468</v>
      </c>
      <c r="C341" s="24" t="s">
        <v>56</v>
      </c>
      <c r="D341" s="24" t="s">
        <v>464</v>
      </c>
      <c r="E341" s="24">
        <v>1505</v>
      </c>
      <c r="F341" s="24" t="s">
        <v>37</v>
      </c>
      <c r="G341" s="24">
        <v>445</v>
      </c>
      <c r="H341" s="24">
        <v>1709.6</v>
      </c>
      <c r="I341" s="24">
        <v>254.1</v>
      </c>
      <c r="J341" s="24" t="s">
        <v>467</v>
      </c>
      <c r="K341" s="24">
        <v>967</v>
      </c>
      <c r="L341" s="24">
        <v>942</v>
      </c>
      <c r="M341" s="25" t="s">
        <v>466</v>
      </c>
      <c r="N341" s="25" t="s">
        <v>465</v>
      </c>
      <c r="O341" s="23">
        <v>0.41420000000000001</v>
      </c>
      <c r="P341" s="23">
        <v>0.37259999999999999</v>
      </c>
      <c r="Q341" s="23">
        <v>1.1233</v>
      </c>
      <c r="R341" s="23">
        <v>0.12280000000000001</v>
      </c>
      <c r="S341" s="23">
        <v>0.12280000000000001</v>
      </c>
      <c r="T341" s="23">
        <v>1.3319000000000001</v>
      </c>
      <c r="U341" s="23">
        <v>0.12280000000000001</v>
      </c>
      <c r="V341" s="23">
        <v>0.28120000000000001</v>
      </c>
      <c r="W341" s="23">
        <v>0.63980000000000004</v>
      </c>
      <c r="X341" s="23">
        <v>1.1532</v>
      </c>
      <c r="Y341" s="23">
        <v>3.4361999999999999</v>
      </c>
      <c r="Z341" s="23">
        <v>1.1637</v>
      </c>
      <c r="AA341" s="23">
        <v>0.12280000000000001</v>
      </c>
      <c r="AB341" s="23">
        <v>0.12280000000000001</v>
      </c>
      <c r="AC341" s="23">
        <v>0.12280000000000001</v>
      </c>
      <c r="AD341" s="23">
        <v>0.12280000000000001</v>
      </c>
      <c r="AE341" s="23">
        <v>1</v>
      </c>
      <c r="AF341" s="23">
        <v>0.92</v>
      </c>
      <c r="AG341" s="23">
        <v>2.2444000000000002</v>
      </c>
      <c r="AH341" s="23">
        <v>0.68659999999999999</v>
      </c>
      <c r="AI341" s="23">
        <v>1.9758</v>
      </c>
      <c r="AJ341" s="23">
        <v>0.12280000000000001</v>
      </c>
      <c r="AK341" s="23">
        <v>0.85440000000000005</v>
      </c>
      <c r="AL341" s="23">
        <v>0.12280000000000001</v>
      </c>
      <c r="AM341" s="23">
        <v>0.12280000000000001</v>
      </c>
      <c r="AN341" s="23">
        <v>0.12280000000000001</v>
      </c>
      <c r="AO341" s="23">
        <v>5.0389999999999997</v>
      </c>
      <c r="AP341" s="23">
        <v>5.3943000000000003</v>
      </c>
      <c r="AQ341" s="23">
        <v>0.95179999999999998</v>
      </c>
      <c r="AR341" s="23">
        <v>0.12280000000000001</v>
      </c>
    </row>
    <row r="342" spans="1:44" ht="15" customHeight="1" x14ac:dyDescent="0.25">
      <c r="A342" s="24">
        <v>122</v>
      </c>
      <c r="B342" s="23" t="s">
        <v>463</v>
      </c>
      <c r="C342" s="24" t="s">
        <v>50</v>
      </c>
      <c r="D342" s="24" t="s">
        <v>146</v>
      </c>
      <c r="E342" s="24">
        <v>36103</v>
      </c>
      <c r="F342" s="24" t="s">
        <v>61</v>
      </c>
      <c r="G342" s="24">
        <v>100001315</v>
      </c>
      <c r="H342" s="24">
        <v>2896</v>
      </c>
      <c r="I342" s="24">
        <v>187.1</v>
      </c>
      <c r="J342" s="24" t="s">
        <v>462</v>
      </c>
      <c r="K342" s="24">
        <v>4615423</v>
      </c>
      <c r="L342" s="24">
        <v>3806480</v>
      </c>
      <c r="M342" s="25" t="s">
        <v>461</v>
      </c>
      <c r="N342" s="25" t="s">
        <v>460</v>
      </c>
      <c r="O342" s="23">
        <v>1.21E-2</v>
      </c>
      <c r="P342" s="23">
        <v>1.18E-2</v>
      </c>
      <c r="Q342" s="23">
        <v>1.5699999999999999E-2</v>
      </c>
      <c r="R342" s="23">
        <v>1.18E-2</v>
      </c>
      <c r="S342" s="23">
        <v>1.18E-2</v>
      </c>
      <c r="T342" s="23">
        <v>1.43E-2</v>
      </c>
      <c r="U342" s="23">
        <v>1.18E-2</v>
      </c>
      <c r="V342" s="23">
        <v>1.18E-2</v>
      </c>
      <c r="W342" s="23">
        <v>2.0916999999999999</v>
      </c>
      <c r="X342" s="23">
        <v>1.6184000000000001</v>
      </c>
      <c r="Y342" s="23">
        <v>4.4252000000000002</v>
      </c>
      <c r="Z342" s="23">
        <v>2.3132000000000001</v>
      </c>
      <c r="AA342" s="23">
        <v>1.2500000000000001E-2</v>
      </c>
      <c r="AB342" s="23">
        <v>1.4564999999999999</v>
      </c>
      <c r="AC342" s="23">
        <v>2.1999999999999999E-2</v>
      </c>
      <c r="AD342" s="23">
        <v>1.18E-2</v>
      </c>
      <c r="AE342" s="23">
        <v>1.8512999999999999</v>
      </c>
      <c r="AF342" s="23">
        <v>1.4318</v>
      </c>
      <c r="AG342" s="23">
        <v>3.3757999999999999</v>
      </c>
      <c r="AH342" s="23">
        <v>2.4142999999999999</v>
      </c>
      <c r="AI342" s="23">
        <v>2.4159999999999999</v>
      </c>
      <c r="AJ342" s="23">
        <v>0.12640000000000001</v>
      </c>
      <c r="AK342" s="23">
        <v>1.7675000000000001</v>
      </c>
      <c r="AL342" s="23">
        <v>5.6500000000000002E-2</v>
      </c>
      <c r="AM342" s="23">
        <v>1.18E-2</v>
      </c>
      <c r="AN342" s="23">
        <v>0.9274</v>
      </c>
      <c r="AO342" s="23">
        <v>9.1600000000000001E-2</v>
      </c>
      <c r="AP342" s="23">
        <v>7.6799999999999993E-2</v>
      </c>
      <c r="AQ342" s="23">
        <v>1.0105</v>
      </c>
      <c r="AR342" s="23">
        <v>0.98950000000000005</v>
      </c>
    </row>
    <row r="343" spans="1:44" ht="15" customHeight="1" x14ac:dyDescent="0.25">
      <c r="A343" s="24">
        <v>951</v>
      </c>
      <c r="B343" s="23" t="s">
        <v>459</v>
      </c>
      <c r="C343" s="24" t="s">
        <v>104</v>
      </c>
      <c r="D343" s="24" t="s">
        <v>258</v>
      </c>
      <c r="E343" s="24">
        <v>1336</v>
      </c>
      <c r="F343" s="24" t="s">
        <v>61</v>
      </c>
      <c r="G343" s="24">
        <v>424</v>
      </c>
      <c r="H343" s="24">
        <v>5619</v>
      </c>
      <c r="I343" s="24">
        <v>255.3</v>
      </c>
      <c r="J343" s="24" t="s">
        <v>458</v>
      </c>
      <c r="K343" s="24">
        <v>985</v>
      </c>
      <c r="L343" s="24">
        <v>960</v>
      </c>
      <c r="M343" s="25" t="s">
        <v>457</v>
      </c>
      <c r="N343" s="25" t="s">
        <v>456</v>
      </c>
      <c r="O343" s="23">
        <v>1.1140000000000001</v>
      </c>
      <c r="P343" s="23">
        <v>1.0150999999999999</v>
      </c>
      <c r="Q343" s="23">
        <v>1.9444999999999999</v>
      </c>
      <c r="R343" s="23">
        <v>1.3271999999999999</v>
      </c>
      <c r="S343" s="23">
        <v>0.68379999999999996</v>
      </c>
      <c r="T343" s="23">
        <v>0.72250000000000003</v>
      </c>
      <c r="U343" s="23">
        <v>0.9728</v>
      </c>
      <c r="V343" s="23">
        <v>1.3129999999999999</v>
      </c>
      <c r="W343" s="23">
        <v>1.3273999999999999</v>
      </c>
      <c r="X343" s="23">
        <v>1.5955999999999999</v>
      </c>
      <c r="Y343" s="23">
        <v>1.4911000000000001</v>
      </c>
      <c r="Z343" s="23">
        <v>0.73180000000000001</v>
      </c>
      <c r="AA343" s="23">
        <v>0.28749999999999998</v>
      </c>
      <c r="AB343" s="23">
        <v>0.6361</v>
      </c>
      <c r="AC343" s="23">
        <v>0.4083</v>
      </c>
      <c r="AD343" s="23">
        <v>0.26169999999999999</v>
      </c>
      <c r="AE343" s="23">
        <v>1.395</v>
      </c>
      <c r="AF343" s="23">
        <v>2.0105</v>
      </c>
      <c r="AG343" s="23">
        <v>2.8140999999999998</v>
      </c>
      <c r="AH343" s="23">
        <v>2.5019999999999998</v>
      </c>
      <c r="AI343" s="23">
        <v>0.9849</v>
      </c>
      <c r="AJ343" s="23">
        <v>0.47649999999999998</v>
      </c>
      <c r="AK343" s="23">
        <v>2.2282999999999999</v>
      </c>
      <c r="AL343" s="23">
        <v>1.1975</v>
      </c>
      <c r="AM343" s="23">
        <v>0.49330000000000002</v>
      </c>
      <c r="AN343" s="23">
        <v>0.26729999999999998</v>
      </c>
      <c r="AO343" s="23">
        <v>0.8962</v>
      </c>
      <c r="AP343" s="23">
        <v>1.2587999999999999</v>
      </c>
      <c r="AQ343" s="23">
        <v>0.2462</v>
      </c>
      <c r="AR343" s="23">
        <v>0.22570000000000001</v>
      </c>
    </row>
    <row r="344" spans="1:44" ht="15" customHeight="1" x14ac:dyDescent="0.25">
      <c r="A344" s="24">
        <v>1081</v>
      </c>
      <c r="B344" s="23" t="s">
        <v>455</v>
      </c>
      <c r="C344" s="24" t="s">
        <v>104</v>
      </c>
      <c r="D344" s="24" t="s">
        <v>255</v>
      </c>
      <c r="E344" s="24">
        <v>12091</v>
      </c>
      <c r="F344" s="24" t="s">
        <v>37</v>
      </c>
      <c r="G344" s="24">
        <v>939</v>
      </c>
      <c r="H344" s="24">
        <v>1843.8</v>
      </c>
      <c r="I344" s="24">
        <v>86.9</v>
      </c>
      <c r="J344" s="24" t="s">
        <v>454</v>
      </c>
      <c r="K344" s="24">
        <v>8181</v>
      </c>
      <c r="L344" s="24">
        <v>7889</v>
      </c>
      <c r="M344" s="25" t="s">
        <v>453</v>
      </c>
      <c r="N344" s="24"/>
      <c r="O344" s="23">
        <v>1.6656</v>
      </c>
      <c r="P344" s="23">
        <v>1.3952</v>
      </c>
      <c r="Q344" s="23">
        <v>0.82399999999999995</v>
      </c>
      <c r="R344" s="23">
        <v>1.1372</v>
      </c>
      <c r="S344" s="23">
        <v>1.5109999999999999</v>
      </c>
      <c r="T344" s="23">
        <v>0.86280000000000001</v>
      </c>
      <c r="U344" s="23">
        <v>0.59460000000000002</v>
      </c>
      <c r="V344" s="23">
        <v>0.58699999999999997</v>
      </c>
      <c r="W344" s="23">
        <v>0.58699999999999997</v>
      </c>
      <c r="X344" s="23">
        <v>0.58699999999999997</v>
      </c>
      <c r="Y344" s="23">
        <v>0.58699999999999997</v>
      </c>
      <c r="Z344" s="23">
        <v>0.58699999999999997</v>
      </c>
      <c r="AA344" s="23">
        <v>0.58699999999999997</v>
      </c>
      <c r="AB344" s="23">
        <v>0.58699999999999997</v>
      </c>
      <c r="AC344" s="23">
        <v>0.58699999999999997</v>
      </c>
      <c r="AD344" s="23">
        <v>0.58699999999999997</v>
      </c>
      <c r="AE344" s="23">
        <v>0.58699999999999997</v>
      </c>
      <c r="AF344" s="23">
        <v>0.58699999999999997</v>
      </c>
      <c r="AG344" s="23">
        <v>0.58699999999999997</v>
      </c>
      <c r="AH344" s="23">
        <v>0.58699999999999997</v>
      </c>
      <c r="AI344" s="23">
        <v>0.58699999999999997</v>
      </c>
      <c r="AJ344" s="23">
        <v>0.58699999999999997</v>
      </c>
      <c r="AK344" s="23">
        <v>0.58699999999999997</v>
      </c>
      <c r="AL344" s="23">
        <v>0.58699999999999997</v>
      </c>
      <c r="AM344" s="23">
        <v>0.58699999999999997</v>
      </c>
      <c r="AN344" s="23">
        <v>0.58699999999999997</v>
      </c>
      <c r="AO344" s="23">
        <v>0.58699999999999997</v>
      </c>
      <c r="AP344" s="23">
        <v>0.58699999999999997</v>
      </c>
      <c r="AQ344" s="23">
        <v>0.58699999999999997</v>
      </c>
      <c r="AR344" s="23">
        <v>0.58699999999999997</v>
      </c>
    </row>
    <row r="345" spans="1:44" ht="15" customHeight="1" x14ac:dyDescent="0.25">
      <c r="A345" s="24">
        <v>952</v>
      </c>
      <c r="B345" s="23" t="s">
        <v>452</v>
      </c>
      <c r="C345" s="24" t="s">
        <v>104</v>
      </c>
      <c r="D345" s="24" t="s">
        <v>258</v>
      </c>
      <c r="E345" s="24">
        <v>33447</v>
      </c>
      <c r="F345" s="24" t="s">
        <v>61</v>
      </c>
      <c r="G345" s="24">
        <v>452</v>
      </c>
      <c r="H345" s="24">
        <v>5477</v>
      </c>
      <c r="I345" s="24">
        <v>253.3</v>
      </c>
      <c r="J345" s="24" t="s">
        <v>451</v>
      </c>
      <c r="K345" s="24">
        <v>445638</v>
      </c>
      <c r="L345" s="24">
        <v>393216</v>
      </c>
      <c r="M345" s="25" t="s">
        <v>450</v>
      </c>
      <c r="N345" s="25" t="s">
        <v>449</v>
      </c>
      <c r="O345" s="23">
        <v>1.3079000000000001</v>
      </c>
      <c r="P345" s="23">
        <v>1.6016999999999999</v>
      </c>
      <c r="Q345" s="23">
        <v>2.3374000000000001</v>
      </c>
      <c r="R345" s="23">
        <v>1.804</v>
      </c>
      <c r="S345" s="23">
        <v>0.85550000000000004</v>
      </c>
      <c r="T345" s="23">
        <v>1.2951999999999999</v>
      </c>
      <c r="U345" s="23">
        <v>1.5995999999999999</v>
      </c>
      <c r="V345" s="23">
        <v>1.6186</v>
      </c>
      <c r="W345" s="23">
        <v>0.59560000000000002</v>
      </c>
      <c r="X345" s="23">
        <v>0.97040000000000004</v>
      </c>
      <c r="Y345" s="23">
        <v>0.46879999999999999</v>
      </c>
      <c r="Z345" s="23">
        <v>0.3024</v>
      </c>
      <c r="AA345" s="23">
        <v>0.36649999999999999</v>
      </c>
      <c r="AB345" s="23">
        <v>0.36459999999999998</v>
      </c>
      <c r="AC345" s="23">
        <v>0.84870000000000001</v>
      </c>
      <c r="AD345" s="23">
        <v>0.3846</v>
      </c>
      <c r="AE345" s="23">
        <v>1.0963000000000001</v>
      </c>
      <c r="AF345" s="23">
        <v>2.5794999999999999</v>
      </c>
      <c r="AG345" s="23">
        <v>1.2844</v>
      </c>
      <c r="AH345" s="23">
        <v>4.0829000000000004</v>
      </c>
      <c r="AI345" s="23">
        <v>0.83460000000000001</v>
      </c>
      <c r="AJ345" s="23">
        <v>0.624</v>
      </c>
      <c r="AK345" s="23">
        <v>6.4577</v>
      </c>
      <c r="AL345" s="23">
        <v>1.4072</v>
      </c>
      <c r="AM345" s="23">
        <v>0.99839999999999995</v>
      </c>
      <c r="AN345" s="23">
        <v>0.20799999999999999</v>
      </c>
      <c r="AO345" s="23">
        <v>1.0016</v>
      </c>
      <c r="AP345" s="23">
        <v>1.7416</v>
      </c>
      <c r="AQ345" s="23">
        <v>0.22950000000000001</v>
      </c>
      <c r="AR345" s="23">
        <v>0.22700000000000001</v>
      </c>
    </row>
    <row r="346" spans="1:44" ht="15" customHeight="1" x14ac:dyDescent="0.25">
      <c r="A346" s="24">
        <v>1290</v>
      </c>
      <c r="B346" s="23" t="s">
        <v>448</v>
      </c>
      <c r="C346" s="24" t="s">
        <v>104</v>
      </c>
      <c r="D346" s="24" t="s">
        <v>444</v>
      </c>
      <c r="E346" s="24">
        <v>38165</v>
      </c>
      <c r="F346" s="24" t="s">
        <v>61</v>
      </c>
      <c r="G346" s="24">
        <v>1489</v>
      </c>
      <c r="H346" s="24">
        <v>6416</v>
      </c>
      <c r="I346" s="24">
        <v>298.39999999999998</v>
      </c>
      <c r="J346" s="24" t="s">
        <v>447</v>
      </c>
      <c r="K346" s="24">
        <v>4671</v>
      </c>
      <c r="L346" s="24">
        <v>4509</v>
      </c>
      <c r="M346" s="25" t="s">
        <v>446</v>
      </c>
      <c r="N346" s="25" t="s">
        <v>445</v>
      </c>
      <c r="O346" s="23">
        <v>1.1151</v>
      </c>
      <c r="P346" s="23">
        <v>1.8749</v>
      </c>
      <c r="Q346" s="23">
        <v>0.92689999999999995</v>
      </c>
      <c r="R346" s="23">
        <v>1.4103000000000001</v>
      </c>
      <c r="S346" s="23">
        <v>0.91339999999999999</v>
      </c>
      <c r="T346" s="23">
        <v>1.5993999999999999</v>
      </c>
      <c r="U346" s="23">
        <v>1.0544</v>
      </c>
      <c r="V346" s="23">
        <v>1.1615</v>
      </c>
      <c r="W346" s="23">
        <v>2.1613000000000002</v>
      </c>
      <c r="X346" s="23">
        <v>1.4624999999999999</v>
      </c>
      <c r="Y346" s="23">
        <v>1.0228999999999999</v>
      </c>
      <c r="Z346" s="23">
        <v>0.87390000000000001</v>
      </c>
      <c r="AA346" s="23">
        <v>0.80810000000000004</v>
      </c>
      <c r="AB346" s="23">
        <v>0.49249999999999999</v>
      </c>
      <c r="AC346" s="23">
        <v>0.97709999999999997</v>
      </c>
      <c r="AD346" s="23">
        <v>0.46710000000000002</v>
      </c>
      <c r="AE346" s="23">
        <v>1.3754999999999999</v>
      </c>
      <c r="AF346" s="23">
        <v>1.7444999999999999</v>
      </c>
      <c r="AG346" s="23">
        <v>2.3008999999999999</v>
      </c>
      <c r="AH346" s="23">
        <v>1.0282</v>
      </c>
      <c r="AI346" s="23">
        <v>0.86350000000000005</v>
      </c>
      <c r="AJ346" s="23">
        <v>0.81100000000000005</v>
      </c>
      <c r="AK346" s="23">
        <v>1.2655000000000001</v>
      </c>
      <c r="AL346" s="23">
        <v>1.1906000000000001</v>
      </c>
      <c r="AM346" s="23">
        <v>0.2586</v>
      </c>
      <c r="AN346" s="23">
        <v>0.22009999999999999</v>
      </c>
      <c r="AO346" s="23">
        <v>0.3478</v>
      </c>
      <c r="AP346" s="23">
        <v>0.29970000000000002</v>
      </c>
      <c r="AQ346" s="23">
        <v>6.3600000000000004E-2</v>
      </c>
      <c r="AR346" s="23">
        <v>5.16E-2</v>
      </c>
    </row>
    <row r="347" spans="1:44" ht="15" customHeight="1" x14ac:dyDescent="0.25">
      <c r="A347" s="24">
        <v>2278</v>
      </c>
      <c r="B347" s="23" t="s">
        <v>443</v>
      </c>
      <c r="C347" s="24" t="s">
        <v>164</v>
      </c>
      <c r="D347" s="24" t="s">
        <v>435</v>
      </c>
      <c r="E347" s="24">
        <v>39791</v>
      </c>
      <c r="F347" s="24" t="s">
        <v>61</v>
      </c>
      <c r="G347" s="24">
        <v>100002991</v>
      </c>
      <c r="H347" s="24">
        <v>3605.3</v>
      </c>
      <c r="I347" s="24">
        <v>553.29999999999995</v>
      </c>
      <c r="J347" s="24" t="s">
        <v>442</v>
      </c>
      <c r="K347" s="24">
        <v>452306</v>
      </c>
      <c r="L347" s="24">
        <v>398402</v>
      </c>
      <c r="M347" s="25" t="s">
        <v>441</v>
      </c>
      <c r="N347" s="25" t="s">
        <v>440</v>
      </c>
      <c r="O347" s="23">
        <v>1.0669</v>
      </c>
      <c r="P347" s="23">
        <v>0.94479999999999997</v>
      </c>
      <c r="Q347" s="23">
        <v>0.98040000000000005</v>
      </c>
      <c r="R347" s="23">
        <v>1.5419</v>
      </c>
      <c r="S347" s="23">
        <v>2.5638000000000001</v>
      </c>
      <c r="T347" s="23">
        <v>1</v>
      </c>
      <c r="U347" s="23">
        <v>0.2525</v>
      </c>
      <c r="V347" s="23">
        <v>1.3900999999999999</v>
      </c>
      <c r="W347" s="23">
        <v>0.2525</v>
      </c>
      <c r="X347" s="23">
        <v>0.2525</v>
      </c>
      <c r="Y347" s="23">
        <v>0.2525</v>
      </c>
      <c r="Z347" s="23">
        <v>0.2525</v>
      </c>
      <c r="AA347" s="23">
        <v>0.2525</v>
      </c>
      <c r="AB347" s="23">
        <v>0.2525</v>
      </c>
      <c r="AC347" s="23">
        <v>0.2525</v>
      </c>
      <c r="AD347" s="23">
        <v>0.2525</v>
      </c>
      <c r="AE347" s="23">
        <v>0.2525</v>
      </c>
      <c r="AF347" s="23">
        <v>0.2525</v>
      </c>
      <c r="AG347" s="23">
        <v>0.2525</v>
      </c>
      <c r="AH347" s="23">
        <v>0.2525</v>
      </c>
      <c r="AI347" s="23">
        <v>0.34489999999999998</v>
      </c>
      <c r="AJ347" s="23">
        <v>0.2525</v>
      </c>
      <c r="AK347" s="23">
        <v>0.2525</v>
      </c>
      <c r="AL347" s="23">
        <v>0.2525</v>
      </c>
      <c r="AM347" s="23">
        <v>0.2525</v>
      </c>
      <c r="AN347" s="23">
        <v>0.2525</v>
      </c>
      <c r="AO347" s="23">
        <v>0.2525</v>
      </c>
      <c r="AP347" s="23">
        <v>0.2525</v>
      </c>
      <c r="AQ347" s="23">
        <v>0.2525</v>
      </c>
      <c r="AR347" s="23">
        <v>0.2525</v>
      </c>
    </row>
    <row r="348" spans="1:44" ht="15" customHeight="1" x14ac:dyDescent="0.25">
      <c r="A348" s="24">
        <v>2277</v>
      </c>
      <c r="B348" s="23" t="s">
        <v>439</v>
      </c>
      <c r="C348" s="24" t="s">
        <v>164</v>
      </c>
      <c r="D348" s="24" t="s">
        <v>435</v>
      </c>
      <c r="E348" s="24">
        <v>1508</v>
      </c>
      <c r="F348" s="24" t="s">
        <v>61</v>
      </c>
      <c r="G348" s="24">
        <v>1024</v>
      </c>
      <c r="H348" s="24">
        <v>1486</v>
      </c>
      <c r="I348" s="24">
        <v>218.2</v>
      </c>
      <c r="J348" s="24" t="s">
        <v>438</v>
      </c>
      <c r="K348" s="24">
        <v>6613</v>
      </c>
      <c r="L348" s="24">
        <v>6361</v>
      </c>
      <c r="M348" s="25" t="s">
        <v>437</v>
      </c>
      <c r="N348" s="25" t="s">
        <v>436</v>
      </c>
      <c r="O348" s="23">
        <v>1.2808999999999999</v>
      </c>
      <c r="P348" s="23">
        <v>1.3835999999999999</v>
      </c>
      <c r="Q348" s="23">
        <v>1.4649000000000001</v>
      </c>
      <c r="R348" s="23">
        <v>2.444</v>
      </c>
      <c r="S348" s="23">
        <v>2.4607000000000001</v>
      </c>
      <c r="T348" s="23">
        <v>2.6894999999999998</v>
      </c>
      <c r="U348" s="23">
        <v>1.7424999999999999</v>
      </c>
      <c r="V348" s="23">
        <v>2.3824999999999998</v>
      </c>
      <c r="W348" s="23">
        <v>0.75839999999999996</v>
      </c>
      <c r="X348" s="23">
        <v>1.046</v>
      </c>
      <c r="Y348" s="23">
        <v>1.6374</v>
      </c>
      <c r="Z348" s="23">
        <v>0.87619999999999998</v>
      </c>
      <c r="AA348" s="23">
        <v>0.72089999999999999</v>
      </c>
      <c r="AB348" s="23">
        <v>0.67849999999999999</v>
      </c>
      <c r="AC348" s="23">
        <v>0.70269999999999999</v>
      </c>
      <c r="AD348" s="23">
        <v>0.51319999999999999</v>
      </c>
      <c r="AE348" s="23">
        <v>0.79549999999999998</v>
      </c>
      <c r="AF348" s="23">
        <v>0.77249999999999996</v>
      </c>
      <c r="AG348" s="23">
        <v>0.95399999999999996</v>
      </c>
      <c r="AH348" s="23">
        <v>0.93779999999999997</v>
      </c>
      <c r="AI348" s="23">
        <v>1.3042</v>
      </c>
      <c r="AJ348" s="23">
        <v>0.49330000000000002</v>
      </c>
      <c r="AK348" s="23">
        <v>0.70520000000000005</v>
      </c>
      <c r="AL348" s="23">
        <v>0.64570000000000005</v>
      </c>
      <c r="AM348" s="23">
        <v>0.48949999999999999</v>
      </c>
      <c r="AN348" s="23">
        <v>0.62909999999999999</v>
      </c>
      <c r="AO348" s="23">
        <v>1.7986</v>
      </c>
      <c r="AP348" s="23">
        <v>1.496</v>
      </c>
      <c r="AQ348" s="23">
        <v>7.6654</v>
      </c>
      <c r="AR348" s="23">
        <v>6.7874999999999996</v>
      </c>
    </row>
    <row r="349" spans="1:44" ht="15" customHeight="1" x14ac:dyDescent="0.25">
      <c r="A349" s="24">
        <v>950</v>
      </c>
      <c r="B349" s="23" t="s">
        <v>434</v>
      </c>
      <c r="C349" s="24" t="s">
        <v>104</v>
      </c>
      <c r="D349" s="24" t="s">
        <v>258</v>
      </c>
      <c r="E349" s="24">
        <v>1361</v>
      </c>
      <c r="F349" s="24" t="s">
        <v>37</v>
      </c>
      <c r="G349" s="24">
        <v>980</v>
      </c>
      <c r="H349" s="24">
        <v>1853.5</v>
      </c>
      <c r="I349" s="24">
        <v>299.2</v>
      </c>
      <c r="J349" s="24" t="s">
        <v>433</v>
      </c>
      <c r="K349" s="24">
        <v>13849</v>
      </c>
      <c r="L349" s="24">
        <v>13249</v>
      </c>
      <c r="M349" s="25" t="s">
        <v>432</v>
      </c>
      <c r="N349" s="25" t="s">
        <v>431</v>
      </c>
      <c r="O349" s="23">
        <v>1.3834</v>
      </c>
      <c r="P349" s="23">
        <v>1.4068000000000001</v>
      </c>
      <c r="Q349" s="23">
        <v>1.8224</v>
      </c>
      <c r="R349" s="23">
        <v>1.9793000000000001</v>
      </c>
      <c r="S349" s="23">
        <v>1.9653</v>
      </c>
      <c r="T349" s="23">
        <v>1.2697000000000001</v>
      </c>
      <c r="U349" s="23">
        <v>1.9124000000000001</v>
      </c>
      <c r="V349" s="23">
        <v>1.8110999999999999</v>
      </c>
      <c r="W349" s="23">
        <v>0.75929999999999997</v>
      </c>
      <c r="X349" s="23">
        <v>0.88439999999999996</v>
      </c>
      <c r="Y349" s="23">
        <v>1</v>
      </c>
      <c r="Z349" s="23">
        <v>0.79520000000000002</v>
      </c>
      <c r="AA349" s="23">
        <v>1.0289999999999999</v>
      </c>
      <c r="AB349" s="23">
        <v>0.51829999999999998</v>
      </c>
      <c r="AC349" s="23">
        <v>1.0247999999999999</v>
      </c>
      <c r="AD349" s="23">
        <v>0.66200000000000003</v>
      </c>
      <c r="AE349" s="23">
        <v>0.82550000000000001</v>
      </c>
      <c r="AF349" s="23">
        <v>0.79469999999999996</v>
      </c>
      <c r="AG349" s="23">
        <v>0.91569999999999996</v>
      </c>
      <c r="AH349" s="23">
        <v>1.0025999999999999</v>
      </c>
      <c r="AI349" s="23">
        <v>0.42459999999999998</v>
      </c>
      <c r="AJ349" s="23">
        <v>1.0750999999999999</v>
      </c>
      <c r="AK349" s="23">
        <v>0.9819</v>
      </c>
      <c r="AL349" s="23">
        <v>1.9692000000000001</v>
      </c>
      <c r="AM349" s="23">
        <v>1.2861</v>
      </c>
      <c r="AN349" s="23">
        <v>0.28920000000000001</v>
      </c>
      <c r="AO349" s="23">
        <v>0.13689999999999999</v>
      </c>
      <c r="AP349" s="23">
        <v>0.29620000000000002</v>
      </c>
      <c r="AQ349" s="23">
        <v>0.16650000000000001</v>
      </c>
      <c r="AR349" s="23">
        <v>0.13689999999999999</v>
      </c>
    </row>
    <row r="350" spans="1:44" ht="15" customHeight="1" x14ac:dyDescent="0.25">
      <c r="A350" s="24">
        <v>99</v>
      </c>
      <c r="B350" s="23" t="s">
        <v>430</v>
      </c>
      <c r="C350" s="24" t="s">
        <v>50</v>
      </c>
      <c r="D350" s="24" t="s">
        <v>146</v>
      </c>
      <c r="E350" s="24">
        <v>38763</v>
      </c>
      <c r="F350" s="24" t="s">
        <v>66</v>
      </c>
      <c r="G350" s="24">
        <v>100002982</v>
      </c>
      <c r="H350" s="24">
        <v>2114.6999999999998</v>
      </c>
      <c r="I350" s="24">
        <v>122.1</v>
      </c>
      <c r="J350" s="24"/>
      <c r="K350" s="24">
        <v>7408</v>
      </c>
      <c r="L350" s="24"/>
      <c r="M350" s="25" t="s">
        <v>429</v>
      </c>
      <c r="N350" s="25" t="s">
        <v>428</v>
      </c>
      <c r="O350" s="23">
        <v>3.0468999999999999</v>
      </c>
      <c r="P350" s="23">
        <v>0.16850000000000001</v>
      </c>
      <c r="Q350" s="23">
        <v>0.83760000000000001</v>
      </c>
      <c r="R350" s="23">
        <v>14.0107</v>
      </c>
      <c r="S350" s="23">
        <v>1.3123</v>
      </c>
      <c r="T350" s="23">
        <v>1.8521000000000001</v>
      </c>
      <c r="U350" s="23">
        <v>0.68569999999999998</v>
      </c>
      <c r="V350" s="23">
        <v>9.7858000000000001</v>
      </c>
      <c r="W350" s="23">
        <v>6.6100000000000006E-2</v>
      </c>
      <c r="X350" s="23">
        <v>6.6100000000000006E-2</v>
      </c>
      <c r="Y350" s="23">
        <v>6.6100000000000006E-2</v>
      </c>
      <c r="Z350" s="23">
        <v>6.6100000000000006E-2</v>
      </c>
      <c r="AA350" s="23">
        <v>6.6100000000000006E-2</v>
      </c>
      <c r="AB350" s="23">
        <v>6.6100000000000006E-2</v>
      </c>
      <c r="AC350" s="23">
        <v>6.6100000000000006E-2</v>
      </c>
      <c r="AD350" s="23">
        <v>6.6100000000000006E-2</v>
      </c>
      <c r="AE350" s="23">
        <v>6.6100000000000006E-2</v>
      </c>
      <c r="AF350" s="23">
        <v>6.6100000000000006E-2</v>
      </c>
      <c r="AG350" s="23">
        <v>6.6100000000000006E-2</v>
      </c>
      <c r="AH350" s="23">
        <v>6.6100000000000006E-2</v>
      </c>
      <c r="AI350" s="23">
        <v>6.6100000000000006E-2</v>
      </c>
      <c r="AJ350" s="23">
        <v>6.6100000000000006E-2</v>
      </c>
      <c r="AK350" s="23">
        <v>6.6100000000000006E-2</v>
      </c>
      <c r="AL350" s="23">
        <v>6.6100000000000006E-2</v>
      </c>
      <c r="AM350" s="23">
        <v>6.6100000000000006E-2</v>
      </c>
      <c r="AN350" s="23">
        <v>6.6100000000000006E-2</v>
      </c>
      <c r="AO350" s="23">
        <v>1</v>
      </c>
      <c r="AP350" s="23">
        <v>1.5538000000000001</v>
      </c>
      <c r="AQ350" s="23">
        <v>0.1918</v>
      </c>
      <c r="AR350" s="23">
        <v>0.22739999999999999</v>
      </c>
    </row>
    <row r="351" spans="1:44" ht="15" customHeight="1" x14ac:dyDescent="0.25">
      <c r="A351" s="24">
        <v>120</v>
      </c>
      <c r="B351" s="23" t="s">
        <v>427</v>
      </c>
      <c r="C351" s="24" t="s">
        <v>50</v>
      </c>
      <c r="D351" s="24" t="s">
        <v>146</v>
      </c>
      <c r="E351" s="24">
        <v>32553</v>
      </c>
      <c r="F351" s="24" t="s">
        <v>61</v>
      </c>
      <c r="G351" s="24">
        <v>100001510</v>
      </c>
      <c r="H351" s="24">
        <v>2150</v>
      </c>
      <c r="I351" s="24">
        <v>173.1</v>
      </c>
      <c r="J351" s="24" t="s">
        <v>426</v>
      </c>
      <c r="K351" s="24">
        <v>74426</v>
      </c>
      <c r="L351" s="24">
        <v>67018</v>
      </c>
      <c r="M351" s="25" t="s">
        <v>425</v>
      </c>
      <c r="N351" s="25" t="s">
        <v>424</v>
      </c>
      <c r="O351" s="23">
        <v>0.1313</v>
      </c>
      <c r="P351" s="23">
        <v>0.1138</v>
      </c>
      <c r="Q351" s="23">
        <v>1.3747</v>
      </c>
      <c r="R351" s="23">
        <v>5.5800000000000002E-2</v>
      </c>
      <c r="S351" s="23">
        <v>3.32E-2</v>
      </c>
      <c r="T351" s="23">
        <v>1.7434000000000001</v>
      </c>
      <c r="U351" s="23">
        <v>0.28699999999999998</v>
      </c>
      <c r="V351" s="23">
        <v>5.6899999999999999E-2</v>
      </c>
      <c r="W351" s="23">
        <v>3.6002000000000001</v>
      </c>
      <c r="X351" s="23">
        <v>2.3342999999999998</v>
      </c>
      <c r="Y351" s="23">
        <v>6.3930999999999996</v>
      </c>
      <c r="Z351" s="23">
        <v>3.1103999999999998</v>
      </c>
      <c r="AA351" s="23">
        <v>1.9099999999999999E-2</v>
      </c>
      <c r="AB351" s="23">
        <v>1.9411</v>
      </c>
      <c r="AC351" s="23">
        <v>1.9099999999999999E-2</v>
      </c>
      <c r="AD351" s="23">
        <v>1.9099999999999999E-2</v>
      </c>
      <c r="AE351" s="23">
        <v>3.1433</v>
      </c>
      <c r="AF351" s="23">
        <v>2.5255000000000001</v>
      </c>
      <c r="AG351" s="23">
        <v>4.2531999999999996</v>
      </c>
      <c r="AH351" s="23">
        <v>3.4527999999999999</v>
      </c>
      <c r="AI351" s="23">
        <v>1.7847</v>
      </c>
      <c r="AJ351" s="23">
        <v>0.22739999999999999</v>
      </c>
      <c r="AK351" s="23">
        <v>3.3994</v>
      </c>
      <c r="AL351" s="23">
        <v>3.9300000000000002E-2</v>
      </c>
      <c r="AM351" s="23">
        <v>1.9099999999999999E-2</v>
      </c>
      <c r="AN351" s="23">
        <v>1</v>
      </c>
      <c r="AO351" s="23">
        <v>2.2800000000000001E-2</v>
      </c>
      <c r="AP351" s="23">
        <v>2.6599999999999999E-2</v>
      </c>
      <c r="AQ351" s="23">
        <v>7.7200000000000005E-2</v>
      </c>
      <c r="AR351" s="23">
        <v>8.5699999999999998E-2</v>
      </c>
    </row>
    <row r="352" spans="1:44" ht="15" customHeight="1" x14ac:dyDescent="0.25">
      <c r="A352" s="24">
        <v>101</v>
      </c>
      <c r="B352" s="23" t="s">
        <v>423</v>
      </c>
      <c r="C352" s="24" t="s">
        <v>50</v>
      </c>
      <c r="D352" s="24" t="s">
        <v>146</v>
      </c>
      <c r="E352" s="24">
        <v>15958</v>
      </c>
      <c r="F352" s="24" t="s">
        <v>61</v>
      </c>
      <c r="G352" s="24">
        <v>100000011</v>
      </c>
      <c r="H352" s="24">
        <v>2127</v>
      </c>
      <c r="I352" s="24">
        <v>135.1</v>
      </c>
      <c r="J352" s="24" t="s">
        <v>422</v>
      </c>
      <c r="K352" s="24">
        <v>999</v>
      </c>
      <c r="L352" s="24">
        <v>10181341</v>
      </c>
      <c r="M352" s="25" t="s">
        <v>421</v>
      </c>
      <c r="N352" s="25" t="s">
        <v>420</v>
      </c>
      <c r="O352" s="23">
        <v>0.98099999999999998</v>
      </c>
      <c r="P352" s="23">
        <v>0.82179999999999997</v>
      </c>
      <c r="Q352" s="23">
        <v>1.9135</v>
      </c>
      <c r="R352" s="23">
        <v>2.7587000000000002</v>
      </c>
      <c r="S352" s="23">
        <v>0.93269999999999997</v>
      </c>
      <c r="T352" s="23">
        <v>4.6182999999999996</v>
      </c>
      <c r="U352" s="23">
        <v>1.8846000000000001</v>
      </c>
      <c r="V352" s="23">
        <v>1.6814</v>
      </c>
      <c r="W352" s="23">
        <v>1.5163</v>
      </c>
      <c r="X352" s="23">
        <v>1.1960999999999999</v>
      </c>
      <c r="Y352" s="23">
        <v>1.7141999999999999</v>
      </c>
      <c r="Z352" s="23">
        <v>1.0175000000000001</v>
      </c>
      <c r="AA352" s="23">
        <v>1.0812999999999999</v>
      </c>
      <c r="AB352" s="23">
        <v>0.44919999999999999</v>
      </c>
      <c r="AC352" s="23">
        <v>0.98250000000000004</v>
      </c>
      <c r="AD352" s="23">
        <v>0.42349999999999999</v>
      </c>
      <c r="AE352" s="23">
        <v>0.84550000000000003</v>
      </c>
      <c r="AF352" s="23">
        <v>0.90329999999999999</v>
      </c>
      <c r="AG352" s="23">
        <v>0.95199999999999996</v>
      </c>
      <c r="AH352" s="23">
        <v>0.75839999999999996</v>
      </c>
      <c r="AI352" s="23">
        <v>1.0866</v>
      </c>
      <c r="AJ352" s="23">
        <v>0.71789999999999998</v>
      </c>
      <c r="AK352" s="23">
        <v>1.5099</v>
      </c>
      <c r="AL352" s="23">
        <v>1.7526999999999999</v>
      </c>
      <c r="AM352" s="23">
        <v>0.59740000000000004</v>
      </c>
      <c r="AN352" s="23">
        <v>1.2895000000000001</v>
      </c>
      <c r="AO352" s="23">
        <v>0.86480000000000001</v>
      </c>
      <c r="AP352" s="23">
        <v>0.78759999999999997</v>
      </c>
      <c r="AQ352" s="23">
        <v>0.42349999999999999</v>
      </c>
      <c r="AR352" s="23">
        <v>0.42349999999999999</v>
      </c>
    </row>
    <row r="353" spans="1:44" ht="15" customHeight="1" x14ac:dyDescent="0.25">
      <c r="A353" s="24">
        <v>104</v>
      </c>
      <c r="B353" s="23" t="s">
        <v>419</v>
      </c>
      <c r="C353" s="24" t="s">
        <v>50</v>
      </c>
      <c r="D353" s="24" t="s">
        <v>146</v>
      </c>
      <c r="E353" s="24">
        <v>33945</v>
      </c>
      <c r="F353" s="24" t="s">
        <v>61</v>
      </c>
      <c r="G353" s="24">
        <v>100001275</v>
      </c>
      <c r="H353" s="24">
        <v>2377</v>
      </c>
      <c r="I353" s="24">
        <v>192.1</v>
      </c>
      <c r="J353" s="24" t="s">
        <v>418</v>
      </c>
      <c r="K353" s="24">
        <v>68144</v>
      </c>
      <c r="L353" s="24">
        <v>61452</v>
      </c>
      <c r="M353" s="25" t="s">
        <v>417</v>
      </c>
      <c r="N353" s="25" t="s">
        <v>416</v>
      </c>
      <c r="O353" s="23">
        <v>0.12479999999999999</v>
      </c>
      <c r="P353" s="23">
        <v>9.1800000000000007E-2</v>
      </c>
      <c r="Q353" s="23">
        <v>0.65769999999999995</v>
      </c>
      <c r="R353" s="23">
        <v>9.2999999999999999E-2</v>
      </c>
      <c r="S353" s="23">
        <v>4.6199999999999998E-2</v>
      </c>
      <c r="T353" s="23">
        <v>1.3423</v>
      </c>
      <c r="U353" s="23">
        <v>0.13120000000000001</v>
      </c>
      <c r="V353" s="23">
        <v>0.12139999999999999</v>
      </c>
      <c r="W353" s="23">
        <v>4.4503000000000004</v>
      </c>
      <c r="X353" s="23">
        <v>3.0183</v>
      </c>
      <c r="Y353" s="23">
        <v>11.2523</v>
      </c>
      <c r="Z353" s="23">
        <v>5.1279000000000003</v>
      </c>
      <c r="AA353" s="23">
        <v>4.6199999999999998E-2</v>
      </c>
      <c r="AB353" s="23">
        <v>2.71</v>
      </c>
      <c r="AC353" s="23">
        <v>4.6199999999999998E-2</v>
      </c>
      <c r="AD353" s="23">
        <v>4.6199999999999998E-2</v>
      </c>
      <c r="AE353" s="23">
        <v>3.9575999999999998</v>
      </c>
      <c r="AF353" s="23">
        <v>3.0032999999999999</v>
      </c>
      <c r="AG353" s="23">
        <v>7.6914999999999996</v>
      </c>
      <c r="AH353" s="23">
        <v>5.9706000000000001</v>
      </c>
      <c r="AI353" s="23">
        <v>5.0469999999999997</v>
      </c>
      <c r="AJ353" s="23">
        <v>0.13500000000000001</v>
      </c>
      <c r="AK353" s="23">
        <v>4.3704000000000001</v>
      </c>
      <c r="AL353" s="23">
        <v>5.7599999999999998E-2</v>
      </c>
      <c r="AM353" s="23">
        <v>4.6199999999999998E-2</v>
      </c>
      <c r="AN353" s="23">
        <v>1.3612</v>
      </c>
      <c r="AO353" s="23">
        <v>7.3499999999999996E-2</v>
      </c>
      <c r="AP353" s="23">
        <v>7.1599999999999997E-2</v>
      </c>
      <c r="AQ353" s="23">
        <v>7.6200000000000004E-2</v>
      </c>
      <c r="AR353" s="23">
        <v>8.3699999999999997E-2</v>
      </c>
    </row>
    <row r="354" spans="1:44" ht="15" customHeight="1" x14ac:dyDescent="0.25">
      <c r="A354" s="24">
        <v>93</v>
      </c>
      <c r="B354" s="23" t="s">
        <v>415</v>
      </c>
      <c r="C354" s="24" t="s">
        <v>50</v>
      </c>
      <c r="D354" s="24" t="s">
        <v>146</v>
      </c>
      <c r="E354" s="24">
        <v>64</v>
      </c>
      <c r="F354" s="24" t="s">
        <v>66</v>
      </c>
      <c r="G354" s="24">
        <v>460</v>
      </c>
      <c r="H354" s="24">
        <v>2056</v>
      </c>
      <c r="I354" s="24">
        <v>166.1</v>
      </c>
      <c r="J354" s="24" t="s">
        <v>414</v>
      </c>
      <c r="K354" s="24">
        <v>6140</v>
      </c>
      <c r="L354" s="24">
        <v>5910</v>
      </c>
      <c r="M354" s="25" t="s">
        <v>413</v>
      </c>
      <c r="N354" s="25" t="s">
        <v>412</v>
      </c>
      <c r="O354" s="23">
        <v>1.5271999999999999</v>
      </c>
      <c r="P354" s="23">
        <v>0.66710000000000003</v>
      </c>
      <c r="Q354" s="23">
        <v>0.75670000000000004</v>
      </c>
      <c r="R354" s="23">
        <v>1.5162</v>
      </c>
      <c r="S354" s="23">
        <v>0.505</v>
      </c>
      <c r="T354" s="23">
        <v>4.1677999999999997</v>
      </c>
      <c r="U354" s="23">
        <v>1.7730999999999999</v>
      </c>
      <c r="V354" s="23">
        <v>1.5278</v>
      </c>
      <c r="W354" s="23">
        <v>1.0469999999999999</v>
      </c>
      <c r="X354" s="23">
        <v>3.2913000000000001</v>
      </c>
      <c r="Y354" s="23">
        <v>1.8179000000000001</v>
      </c>
      <c r="Z354" s="23">
        <v>0.78680000000000005</v>
      </c>
      <c r="AA354" s="23">
        <v>0.75439999999999996</v>
      </c>
      <c r="AB354" s="23">
        <v>0.63780000000000003</v>
      </c>
      <c r="AC354" s="23">
        <v>1.3774</v>
      </c>
      <c r="AD354" s="23">
        <v>0.74490000000000001</v>
      </c>
      <c r="AE354" s="23">
        <v>0.46879999999999999</v>
      </c>
      <c r="AF354" s="23">
        <v>0.95299999999999996</v>
      </c>
      <c r="AG354" s="23">
        <v>1.1853</v>
      </c>
      <c r="AH354" s="23">
        <v>0.93010000000000004</v>
      </c>
      <c r="AI354" s="23">
        <v>3.2132999999999998</v>
      </c>
      <c r="AJ354" s="23">
        <v>1.6424000000000001</v>
      </c>
      <c r="AK354" s="23">
        <v>2.2747000000000002</v>
      </c>
      <c r="AL354" s="23">
        <v>0.65749999999999997</v>
      </c>
      <c r="AM354" s="23">
        <v>0.67069999999999996</v>
      </c>
      <c r="AN354" s="23">
        <v>1.4594</v>
      </c>
      <c r="AO354" s="23">
        <v>0.85029999999999994</v>
      </c>
      <c r="AP354" s="23">
        <v>1.1676</v>
      </c>
      <c r="AQ354" s="23">
        <v>1.6400000000000001E-2</v>
      </c>
      <c r="AR354" s="23">
        <v>2.2200000000000001E-2</v>
      </c>
    </row>
    <row r="355" spans="1:44" ht="15" customHeight="1" x14ac:dyDescent="0.25">
      <c r="A355" s="24">
        <v>584</v>
      </c>
      <c r="B355" s="23" t="s">
        <v>411</v>
      </c>
      <c r="C355" s="24" t="s">
        <v>78</v>
      </c>
      <c r="D355" s="24" t="s">
        <v>77</v>
      </c>
      <c r="E355" s="24">
        <v>40069</v>
      </c>
      <c r="F355" s="24" t="s">
        <v>66</v>
      </c>
      <c r="G355" s="24">
        <v>100003199</v>
      </c>
      <c r="H355" s="24">
        <v>3050</v>
      </c>
      <c r="I355" s="24">
        <v>279.2</v>
      </c>
      <c r="J355" s="24" t="s">
        <v>410</v>
      </c>
      <c r="K355" s="24"/>
      <c r="L355" s="24">
        <v>16568357</v>
      </c>
      <c r="M355" s="24"/>
      <c r="N355" s="24"/>
      <c r="O355" s="23">
        <v>1.0661</v>
      </c>
      <c r="P355" s="23">
        <v>0.33960000000000001</v>
      </c>
      <c r="Q355" s="23">
        <v>0.33960000000000001</v>
      </c>
      <c r="R355" s="23">
        <v>0.33960000000000001</v>
      </c>
      <c r="S355" s="23">
        <v>0.33960000000000001</v>
      </c>
      <c r="T355" s="23">
        <v>1.5394000000000001</v>
      </c>
      <c r="U355" s="23">
        <v>0.33960000000000001</v>
      </c>
      <c r="V355" s="23">
        <v>0.73180000000000001</v>
      </c>
      <c r="W355" s="23">
        <v>1.1287</v>
      </c>
      <c r="X355" s="23">
        <v>1.3868</v>
      </c>
      <c r="Y355" s="23">
        <v>2.0689000000000002</v>
      </c>
      <c r="Z355" s="23">
        <v>1.6933</v>
      </c>
      <c r="AA355" s="23">
        <v>0.98250000000000004</v>
      </c>
      <c r="AB355" s="23">
        <v>0.57769999999999999</v>
      </c>
      <c r="AC355" s="23">
        <v>1.105</v>
      </c>
      <c r="AD355" s="23">
        <v>0.82489999999999997</v>
      </c>
      <c r="AE355" s="23">
        <v>0.71089999999999998</v>
      </c>
      <c r="AF355" s="23">
        <v>1</v>
      </c>
      <c r="AG355" s="23">
        <v>3.0903</v>
      </c>
      <c r="AH355" s="23">
        <v>1.8888</v>
      </c>
      <c r="AI355" s="23">
        <v>1.5787</v>
      </c>
      <c r="AJ355" s="23">
        <v>1.8420000000000001</v>
      </c>
      <c r="AK355" s="23">
        <v>1.0758000000000001</v>
      </c>
      <c r="AL355" s="23">
        <v>0.36699999999999999</v>
      </c>
      <c r="AM355" s="23">
        <v>0.95140000000000002</v>
      </c>
      <c r="AN355" s="23">
        <v>0.4516</v>
      </c>
      <c r="AO355" s="23">
        <v>0.33960000000000001</v>
      </c>
      <c r="AP355" s="23">
        <v>0.43509999999999999</v>
      </c>
      <c r="AQ355" s="23">
        <v>0.57210000000000005</v>
      </c>
      <c r="AR355" s="23">
        <v>0.39550000000000002</v>
      </c>
    </row>
    <row r="356" spans="1:44" ht="15" customHeight="1" x14ac:dyDescent="0.25">
      <c r="A356" s="24">
        <v>585</v>
      </c>
      <c r="B356" s="23" t="s">
        <v>409</v>
      </c>
      <c r="C356" s="24" t="s">
        <v>78</v>
      </c>
      <c r="D356" s="24" t="s">
        <v>77</v>
      </c>
      <c r="E356" s="24">
        <v>40192</v>
      </c>
      <c r="F356" s="24" t="s">
        <v>66</v>
      </c>
      <c r="G356" s="24">
        <v>100003200</v>
      </c>
      <c r="H356" s="24">
        <v>3252</v>
      </c>
      <c r="I356" s="24">
        <v>279.2</v>
      </c>
      <c r="J356" s="24" t="s">
        <v>408</v>
      </c>
      <c r="K356" s="24">
        <v>4078229</v>
      </c>
      <c r="L356" s="24">
        <v>3293068</v>
      </c>
      <c r="M356" s="24"/>
      <c r="N356" s="24"/>
      <c r="O356" s="23">
        <v>0.79720000000000002</v>
      </c>
      <c r="P356" s="23">
        <v>0.65910000000000002</v>
      </c>
      <c r="Q356" s="23">
        <v>0.65910000000000002</v>
      </c>
      <c r="R356" s="23">
        <v>0.65910000000000002</v>
      </c>
      <c r="S356" s="23">
        <v>0.65910000000000002</v>
      </c>
      <c r="T356" s="23">
        <v>1.3557999999999999</v>
      </c>
      <c r="U356" s="23">
        <v>0.78190000000000004</v>
      </c>
      <c r="V356" s="23">
        <v>0.65910000000000002</v>
      </c>
      <c r="W356" s="23">
        <v>1</v>
      </c>
      <c r="X356" s="23">
        <v>1.5595000000000001</v>
      </c>
      <c r="Y356" s="23">
        <v>1.7058</v>
      </c>
      <c r="Z356" s="23">
        <v>1.4564999999999999</v>
      </c>
      <c r="AA356" s="23">
        <v>0.70789999999999997</v>
      </c>
      <c r="AB356" s="23">
        <v>0.87680000000000002</v>
      </c>
      <c r="AC356" s="23">
        <v>0.81279999999999997</v>
      </c>
      <c r="AD356" s="23">
        <v>0.86050000000000004</v>
      </c>
      <c r="AE356" s="23">
        <v>0.65910000000000002</v>
      </c>
      <c r="AF356" s="23">
        <v>0.81100000000000005</v>
      </c>
      <c r="AG356" s="23">
        <v>1.7941</v>
      </c>
      <c r="AH356" s="23">
        <v>1.0879000000000001</v>
      </c>
      <c r="AI356" s="23">
        <v>1.4613</v>
      </c>
      <c r="AJ356" s="23">
        <v>1.3957999999999999</v>
      </c>
      <c r="AK356" s="23">
        <v>1.583</v>
      </c>
      <c r="AL356" s="23">
        <v>0.65910000000000002</v>
      </c>
      <c r="AM356" s="23">
        <v>0.65910000000000002</v>
      </c>
      <c r="AN356" s="23">
        <v>0.67700000000000005</v>
      </c>
      <c r="AO356" s="23">
        <v>0.65910000000000002</v>
      </c>
      <c r="AP356" s="23">
        <v>0.65910000000000002</v>
      </c>
      <c r="AQ356" s="23">
        <v>0.65910000000000002</v>
      </c>
      <c r="AR356" s="23">
        <v>0.65910000000000002</v>
      </c>
    </row>
    <row r="357" spans="1:44" ht="15" customHeight="1" x14ac:dyDescent="0.25">
      <c r="A357" s="24">
        <v>589</v>
      </c>
      <c r="B357" s="23" t="s">
        <v>407</v>
      </c>
      <c r="C357" s="24" t="s">
        <v>78</v>
      </c>
      <c r="D357" s="24" t="s">
        <v>77</v>
      </c>
      <c r="E357" s="24">
        <v>40016</v>
      </c>
      <c r="F357" s="24" t="s">
        <v>61</v>
      </c>
      <c r="G357" s="24">
        <v>100003252</v>
      </c>
      <c r="H357" s="24">
        <v>2301</v>
      </c>
      <c r="I357" s="24">
        <v>251.2</v>
      </c>
      <c r="J357" s="24" t="s">
        <v>406</v>
      </c>
      <c r="K357" s="24">
        <v>9859812</v>
      </c>
      <c r="L357" s="24">
        <v>8035511</v>
      </c>
      <c r="M357" s="24"/>
      <c r="N357" s="24"/>
      <c r="O357" s="23">
        <v>0.39550000000000002</v>
      </c>
      <c r="P357" s="23">
        <v>0.39550000000000002</v>
      </c>
      <c r="Q357" s="23">
        <v>0.39550000000000002</v>
      </c>
      <c r="R357" s="23">
        <v>0.39550000000000002</v>
      </c>
      <c r="S357" s="23">
        <v>0.39550000000000002</v>
      </c>
      <c r="T357" s="23">
        <v>0.39550000000000002</v>
      </c>
      <c r="U357" s="23">
        <v>0.39550000000000002</v>
      </c>
      <c r="V357" s="23">
        <v>0.39550000000000002</v>
      </c>
      <c r="W357" s="23">
        <v>0.39550000000000002</v>
      </c>
      <c r="X357" s="23">
        <v>0.39550000000000002</v>
      </c>
      <c r="Y357" s="23">
        <v>2.3275000000000001</v>
      </c>
      <c r="Z357" s="23">
        <v>0.39550000000000002</v>
      </c>
      <c r="AA357" s="23">
        <v>0.39550000000000002</v>
      </c>
      <c r="AB357" s="23">
        <v>0.39550000000000002</v>
      </c>
      <c r="AC357" s="23">
        <v>0.58720000000000006</v>
      </c>
      <c r="AD357" s="23">
        <v>0.39550000000000002</v>
      </c>
      <c r="AE357" s="23">
        <v>0.39550000000000002</v>
      </c>
      <c r="AF357" s="23">
        <v>0.39550000000000002</v>
      </c>
      <c r="AG357" s="23">
        <v>0.39550000000000002</v>
      </c>
      <c r="AH357" s="23">
        <v>0.39550000000000002</v>
      </c>
      <c r="AI357" s="23">
        <v>1</v>
      </c>
      <c r="AJ357" s="23">
        <v>0.39550000000000002</v>
      </c>
      <c r="AK357" s="23">
        <v>0.39550000000000002</v>
      </c>
      <c r="AL357" s="23">
        <v>0.39550000000000002</v>
      </c>
      <c r="AM357" s="23">
        <v>0.39550000000000002</v>
      </c>
      <c r="AN357" s="23">
        <v>1.0148999999999999</v>
      </c>
      <c r="AO357" s="23">
        <v>0.39550000000000002</v>
      </c>
      <c r="AP357" s="23">
        <v>0.39550000000000002</v>
      </c>
      <c r="AQ357" s="23">
        <v>0.39550000000000002</v>
      </c>
      <c r="AR357" s="23">
        <v>0.39550000000000002</v>
      </c>
    </row>
    <row r="358" spans="1:44" ht="15" customHeight="1" x14ac:dyDescent="0.25">
      <c r="A358" s="24">
        <v>592</v>
      </c>
      <c r="B358" s="23" t="s">
        <v>405</v>
      </c>
      <c r="C358" s="24" t="s">
        <v>78</v>
      </c>
      <c r="D358" s="24" t="s">
        <v>77</v>
      </c>
      <c r="E358" s="24">
        <v>41393</v>
      </c>
      <c r="F358" s="24" t="s">
        <v>66</v>
      </c>
      <c r="G358" s="24">
        <v>100003590</v>
      </c>
      <c r="H358" s="24">
        <v>2570</v>
      </c>
      <c r="I358" s="24">
        <v>265.10000000000002</v>
      </c>
      <c r="J358" s="24" t="s">
        <v>404</v>
      </c>
      <c r="K358" s="24">
        <v>4096934</v>
      </c>
      <c r="L358" s="24">
        <v>3311095</v>
      </c>
      <c r="M358" s="24"/>
      <c r="N358" s="24"/>
      <c r="O358" s="23">
        <v>0.55459999999999998</v>
      </c>
      <c r="P358" s="23">
        <v>0.4148</v>
      </c>
      <c r="Q358" s="23">
        <v>0.4148</v>
      </c>
      <c r="R358" s="23">
        <v>0.4148</v>
      </c>
      <c r="S358" s="23">
        <v>0.4148</v>
      </c>
      <c r="T358" s="23">
        <v>0.95399999999999996</v>
      </c>
      <c r="U358" s="23">
        <v>0.42670000000000002</v>
      </c>
      <c r="V358" s="23">
        <v>0.4148</v>
      </c>
      <c r="W358" s="23">
        <v>0.97970000000000002</v>
      </c>
      <c r="X358" s="23">
        <v>2.6452</v>
      </c>
      <c r="Y358" s="23">
        <v>1.6372</v>
      </c>
      <c r="Z358" s="23">
        <v>1.6062000000000001</v>
      </c>
      <c r="AA358" s="23">
        <v>0.4148</v>
      </c>
      <c r="AB358" s="23">
        <v>0.4587</v>
      </c>
      <c r="AC358" s="23">
        <v>0.72619999999999996</v>
      </c>
      <c r="AD358" s="23">
        <v>1.0225</v>
      </c>
      <c r="AE358" s="23">
        <v>0.78390000000000004</v>
      </c>
      <c r="AF358" s="23">
        <v>1.0203</v>
      </c>
      <c r="AG358" s="23">
        <v>2.1417999999999999</v>
      </c>
      <c r="AH358" s="23">
        <v>1.5327</v>
      </c>
      <c r="AI358" s="23">
        <v>1.2009000000000001</v>
      </c>
      <c r="AJ358" s="23">
        <v>1.2062999999999999</v>
      </c>
      <c r="AK358" s="23">
        <v>1.6021000000000001</v>
      </c>
      <c r="AL358" s="23">
        <v>0.4148</v>
      </c>
      <c r="AM358" s="23">
        <v>0.435</v>
      </c>
      <c r="AN358" s="23">
        <v>0.55510000000000004</v>
      </c>
      <c r="AO358" s="23">
        <v>0.4148</v>
      </c>
      <c r="AP358" s="23">
        <v>0.4148</v>
      </c>
      <c r="AQ358" s="23">
        <v>0.4148</v>
      </c>
      <c r="AR358" s="23">
        <v>0.4148</v>
      </c>
    </row>
    <row r="359" spans="1:44" ht="15" customHeight="1" x14ac:dyDescent="0.25">
      <c r="A359" s="24">
        <v>98</v>
      </c>
      <c r="B359" s="23" t="s">
        <v>403</v>
      </c>
      <c r="C359" s="24" t="s">
        <v>50</v>
      </c>
      <c r="D359" s="24" t="s">
        <v>146</v>
      </c>
      <c r="E359" s="24">
        <v>22130</v>
      </c>
      <c r="F359" s="24" t="s">
        <v>61</v>
      </c>
      <c r="G359" s="24">
        <v>100000774</v>
      </c>
      <c r="H359" s="24">
        <v>2237</v>
      </c>
      <c r="I359" s="24">
        <v>165.1</v>
      </c>
      <c r="J359" s="24" t="s">
        <v>402</v>
      </c>
      <c r="K359" s="24">
        <v>3848</v>
      </c>
      <c r="L359" s="24">
        <v>3715</v>
      </c>
      <c r="M359" s="25" t="s">
        <v>401</v>
      </c>
      <c r="N359" s="25" t="s">
        <v>400</v>
      </c>
      <c r="O359" s="23">
        <v>3.9777</v>
      </c>
      <c r="P359" s="23">
        <v>4.5529999999999999</v>
      </c>
      <c r="Q359" s="23">
        <v>4.2252000000000001</v>
      </c>
      <c r="R359" s="23">
        <v>3.2406000000000001</v>
      </c>
      <c r="S359" s="23">
        <v>2.8285999999999998</v>
      </c>
      <c r="T359" s="23">
        <v>6.15</v>
      </c>
      <c r="U359" s="23">
        <v>2.1349999999999998</v>
      </c>
      <c r="V359" s="23">
        <v>2.3891</v>
      </c>
      <c r="W359" s="23">
        <v>0.1623</v>
      </c>
      <c r="X359" s="23">
        <v>0.49659999999999999</v>
      </c>
      <c r="Y359" s="23">
        <v>0.7228</v>
      </c>
      <c r="Z359" s="23">
        <v>0.33169999999999999</v>
      </c>
      <c r="AA359" s="23">
        <v>0.41970000000000002</v>
      </c>
      <c r="AB359" s="23">
        <v>0.1623</v>
      </c>
      <c r="AC359" s="23">
        <v>0.1623</v>
      </c>
      <c r="AD359" s="23">
        <v>0.1623</v>
      </c>
      <c r="AE359" s="23">
        <v>0.1623</v>
      </c>
      <c r="AF359" s="23">
        <v>0.1623</v>
      </c>
      <c r="AG359" s="23">
        <v>0.27300000000000002</v>
      </c>
      <c r="AH359" s="23">
        <v>0.43240000000000001</v>
      </c>
      <c r="AI359" s="23">
        <v>0.33600000000000002</v>
      </c>
      <c r="AJ359" s="23">
        <v>0.1623</v>
      </c>
      <c r="AK359" s="23">
        <v>0.316</v>
      </c>
      <c r="AL359" s="23">
        <v>0.1623</v>
      </c>
      <c r="AM359" s="23">
        <v>0.1623</v>
      </c>
      <c r="AN359" s="23">
        <v>0.33679999999999999</v>
      </c>
      <c r="AO359" s="23">
        <v>1.8266</v>
      </c>
      <c r="AP359" s="23">
        <v>1.9180999999999999</v>
      </c>
      <c r="AQ359" s="23">
        <v>0.92869999999999997</v>
      </c>
      <c r="AR359" s="23">
        <v>1.0712999999999999</v>
      </c>
    </row>
    <row r="360" spans="1:44" ht="15" customHeight="1" x14ac:dyDescent="0.25">
      <c r="A360" s="24">
        <v>936</v>
      </c>
      <c r="B360" s="23" t="s">
        <v>399</v>
      </c>
      <c r="C360" s="24" t="s">
        <v>131</v>
      </c>
      <c r="D360" s="24" t="s">
        <v>395</v>
      </c>
      <c r="E360" s="24">
        <v>11438</v>
      </c>
      <c r="F360" s="24" t="s">
        <v>37</v>
      </c>
      <c r="G360" s="24">
        <v>461</v>
      </c>
      <c r="H360" s="24">
        <v>1307.7</v>
      </c>
      <c r="I360" s="24">
        <v>298.89999999999998</v>
      </c>
      <c r="J360" s="24" t="s">
        <v>398</v>
      </c>
      <c r="K360" s="24">
        <v>1061</v>
      </c>
      <c r="L360" s="24">
        <v>1032</v>
      </c>
      <c r="M360" s="25" t="s">
        <v>397</v>
      </c>
      <c r="N360" s="25" t="s">
        <v>396</v>
      </c>
      <c r="O360" s="23">
        <v>8.6920999999999999</v>
      </c>
      <c r="P360" s="23">
        <v>1.9059999999999999</v>
      </c>
      <c r="Q360" s="23">
        <v>3.7202999999999999</v>
      </c>
      <c r="R360" s="23">
        <v>8.0764999999999993</v>
      </c>
      <c r="S360" s="23">
        <v>2.3005</v>
      </c>
      <c r="T360" s="23">
        <v>0.9819</v>
      </c>
      <c r="U360" s="23">
        <v>2.3109000000000002</v>
      </c>
      <c r="V360" s="23">
        <v>6.1970000000000001</v>
      </c>
      <c r="W360" s="23">
        <v>0.56279999999999997</v>
      </c>
      <c r="X360" s="23">
        <v>0.58550000000000002</v>
      </c>
      <c r="Y360" s="23">
        <v>1.5347</v>
      </c>
      <c r="Z360" s="23">
        <v>0.88839999999999997</v>
      </c>
      <c r="AA360" s="23">
        <v>0.76949999999999996</v>
      </c>
      <c r="AB360" s="23">
        <v>0.53900000000000003</v>
      </c>
      <c r="AC360" s="23">
        <v>0.76270000000000004</v>
      </c>
      <c r="AD360" s="23">
        <v>0.53910000000000002</v>
      </c>
      <c r="AE360" s="23">
        <v>0.57199999999999995</v>
      </c>
      <c r="AF360" s="23">
        <v>0.47499999999999998</v>
      </c>
      <c r="AG360" s="23">
        <v>1.1633</v>
      </c>
      <c r="AH360" s="23">
        <v>1.0181</v>
      </c>
      <c r="AI360" s="23">
        <v>0.68859999999999999</v>
      </c>
      <c r="AJ360" s="23">
        <v>0.80589999999999995</v>
      </c>
      <c r="AK360" s="23">
        <v>0.79149999999999998</v>
      </c>
      <c r="AL360" s="23">
        <v>0.75249999999999995</v>
      </c>
      <c r="AM360" s="23">
        <v>1.0552999999999999</v>
      </c>
      <c r="AN360" s="23">
        <v>0.8054</v>
      </c>
      <c r="AO360" s="23">
        <v>31.874500000000001</v>
      </c>
      <c r="AP360" s="23">
        <v>33.253999999999998</v>
      </c>
      <c r="AQ360" s="23">
        <v>148.15280000000001</v>
      </c>
      <c r="AR360" s="23">
        <v>288.19749999999999</v>
      </c>
    </row>
    <row r="361" spans="1:44" ht="15" customHeight="1" x14ac:dyDescent="0.25">
      <c r="A361" s="24">
        <v>1303</v>
      </c>
      <c r="B361" s="23" t="s">
        <v>394</v>
      </c>
      <c r="C361" s="24" t="s">
        <v>104</v>
      </c>
      <c r="D361" s="24" t="s">
        <v>323</v>
      </c>
      <c r="E361" s="24">
        <v>37086</v>
      </c>
      <c r="F361" s="24" t="s">
        <v>37</v>
      </c>
      <c r="G361" s="24">
        <v>100001860</v>
      </c>
      <c r="H361" s="24">
        <v>1773</v>
      </c>
      <c r="I361" s="24">
        <v>318.10000000000002</v>
      </c>
      <c r="J361" s="24" t="s">
        <v>393</v>
      </c>
      <c r="K361" s="24">
        <v>164619</v>
      </c>
      <c r="L361" s="24">
        <v>10369209</v>
      </c>
      <c r="M361" s="25" t="s">
        <v>392</v>
      </c>
      <c r="N361" s="25" t="s">
        <v>391</v>
      </c>
      <c r="O361" s="23">
        <v>8.3988999999999994</v>
      </c>
      <c r="P361" s="23">
        <v>0.50129999999999997</v>
      </c>
      <c r="Q361" s="23">
        <v>4.2225999999999999</v>
      </c>
      <c r="R361" s="23">
        <v>0.2656</v>
      </c>
      <c r="S361" s="23">
        <v>0.1618</v>
      </c>
      <c r="T361" s="23">
        <v>2.5363000000000002</v>
      </c>
      <c r="U361" s="23">
        <v>1</v>
      </c>
      <c r="V361" s="23">
        <v>0.45939999999999998</v>
      </c>
      <c r="W361" s="23">
        <v>5.7200000000000001E-2</v>
      </c>
      <c r="X361" s="23">
        <v>5.7200000000000001E-2</v>
      </c>
      <c r="Y361" s="23">
        <v>5.7200000000000001E-2</v>
      </c>
      <c r="Z361" s="23">
        <v>5.7200000000000001E-2</v>
      </c>
      <c r="AA361" s="23">
        <v>5.7200000000000001E-2</v>
      </c>
      <c r="AB361" s="23">
        <v>5.7200000000000001E-2</v>
      </c>
      <c r="AC361" s="23">
        <v>5.7200000000000001E-2</v>
      </c>
      <c r="AD361" s="23">
        <v>5.7200000000000001E-2</v>
      </c>
      <c r="AE361" s="23">
        <v>5.7200000000000001E-2</v>
      </c>
      <c r="AF361" s="23">
        <v>5.7200000000000001E-2</v>
      </c>
      <c r="AG361" s="23">
        <v>5.7200000000000001E-2</v>
      </c>
      <c r="AH361" s="23">
        <v>5.7200000000000001E-2</v>
      </c>
      <c r="AI361" s="23">
        <v>5.7200000000000001E-2</v>
      </c>
      <c r="AJ361" s="23">
        <v>5.7200000000000001E-2</v>
      </c>
      <c r="AK361" s="23">
        <v>5.7200000000000001E-2</v>
      </c>
      <c r="AL361" s="23">
        <v>5.7200000000000001E-2</v>
      </c>
      <c r="AM361" s="23">
        <v>5.7200000000000001E-2</v>
      </c>
      <c r="AN361" s="23">
        <v>5.7200000000000001E-2</v>
      </c>
      <c r="AO361" s="23">
        <v>30.7</v>
      </c>
      <c r="AP361" s="23">
        <v>24.526499999999999</v>
      </c>
      <c r="AQ361" s="23">
        <v>5.7200000000000001E-2</v>
      </c>
      <c r="AR361" s="23">
        <v>5.7200000000000001E-2</v>
      </c>
    </row>
    <row r="362" spans="1:44" ht="15" customHeight="1" x14ac:dyDescent="0.25">
      <c r="A362" s="24">
        <v>86</v>
      </c>
      <c r="B362" s="23" t="s">
        <v>390</v>
      </c>
      <c r="C362" s="24" t="s">
        <v>50</v>
      </c>
      <c r="D362" s="24" t="s">
        <v>386</v>
      </c>
      <c r="E362" s="24">
        <v>1444</v>
      </c>
      <c r="F362" s="24" t="s">
        <v>37</v>
      </c>
      <c r="G362" s="24">
        <v>1025</v>
      </c>
      <c r="H362" s="24">
        <v>1396.1</v>
      </c>
      <c r="I362" s="24">
        <v>156</v>
      </c>
      <c r="J362" s="24" t="s">
        <v>389</v>
      </c>
      <c r="K362" s="24">
        <v>849</v>
      </c>
      <c r="L362" s="24">
        <v>826</v>
      </c>
      <c r="M362" s="25" t="s">
        <v>388</v>
      </c>
      <c r="N362" s="25" t="s">
        <v>387</v>
      </c>
      <c r="O362" s="23">
        <v>1.1142000000000001</v>
      </c>
      <c r="P362" s="23">
        <v>1</v>
      </c>
      <c r="Q362" s="23">
        <v>2.1254</v>
      </c>
      <c r="R362" s="23">
        <v>0.99439999999999995</v>
      </c>
      <c r="S362" s="23">
        <v>0.52180000000000004</v>
      </c>
      <c r="T362" s="23">
        <v>2.0712000000000002</v>
      </c>
      <c r="U362" s="23">
        <v>0.88770000000000004</v>
      </c>
      <c r="V362" s="23">
        <v>0.89329999999999998</v>
      </c>
      <c r="W362" s="23">
        <v>1.3774999999999999</v>
      </c>
      <c r="X362" s="23">
        <v>0.49480000000000002</v>
      </c>
      <c r="Y362" s="23">
        <v>4.3338000000000001</v>
      </c>
      <c r="Z362" s="23">
        <v>1.0588</v>
      </c>
      <c r="AA362" s="23">
        <v>0.31209999999999999</v>
      </c>
      <c r="AB362" s="23">
        <v>0.6774</v>
      </c>
      <c r="AC362" s="23">
        <v>0.31209999999999999</v>
      </c>
      <c r="AD362" s="23">
        <v>0.31209999999999999</v>
      </c>
      <c r="AE362" s="23">
        <v>0.80920000000000003</v>
      </c>
      <c r="AF362" s="23">
        <v>0.80100000000000005</v>
      </c>
      <c r="AG362" s="23">
        <v>2.4693999999999998</v>
      </c>
      <c r="AH362" s="23">
        <v>1.2195</v>
      </c>
      <c r="AI362" s="23">
        <v>2.3388</v>
      </c>
      <c r="AJ362" s="23">
        <v>0.31209999999999999</v>
      </c>
      <c r="AK362" s="23">
        <v>0.95799999999999996</v>
      </c>
      <c r="AL362" s="23">
        <v>0.31209999999999999</v>
      </c>
      <c r="AM362" s="23">
        <v>0.31209999999999999</v>
      </c>
      <c r="AN362" s="23">
        <v>0.65</v>
      </c>
      <c r="AO362" s="23">
        <v>6.1881000000000004</v>
      </c>
      <c r="AP362" s="23">
        <v>6.8506999999999998</v>
      </c>
      <c r="AQ362" s="23">
        <v>0.31209999999999999</v>
      </c>
      <c r="AR362" s="23">
        <v>0.31209999999999999</v>
      </c>
    </row>
    <row r="363" spans="1:44" ht="15" customHeight="1" x14ac:dyDescent="0.25">
      <c r="A363" s="24">
        <v>304</v>
      </c>
      <c r="B363" s="23" t="s">
        <v>385</v>
      </c>
      <c r="C363" s="24" t="s">
        <v>50</v>
      </c>
      <c r="D363" s="24" t="s">
        <v>118</v>
      </c>
      <c r="E363" s="24">
        <v>1898</v>
      </c>
      <c r="F363" s="24" t="s">
        <v>66</v>
      </c>
      <c r="G363" s="24">
        <v>480</v>
      </c>
      <c r="H363" s="24">
        <v>796</v>
      </c>
      <c r="I363" s="24">
        <v>116.1</v>
      </c>
      <c r="J363" s="24" t="s">
        <v>384</v>
      </c>
      <c r="K363" s="24">
        <v>145742</v>
      </c>
      <c r="L363" s="24">
        <v>128566</v>
      </c>
      <c r="M363" s="25" t="s">
        <v>383</v>
      </c>
      <c r="N363" s="25" t="s">
        <v>382</v>
      </c>
      <c r="O363" s="23">
        <v>2.3675999999999999</v>
      </c>
      <c r="P363" s="23">
        <v>0.8367</v>
      </c>
      <c r="Q363" s="23">
        <v>1.1605000000000001</v>
      </c>
      <c r="R363" s="23">
        <v>2.2242000000000002</v>
      </c>
      <c r="S363" s="23">
        <v>0.70309999999999995</v>
      </c>
      <c r="T363" s="23">
        <v>5.9268000000000001</v>
      </c>
      <c r="U363" s="23">
        <v>1.7302999999999999</v>
      </c>
      <c r="V363" s="23">
        <v>2.395</v>
      </c>
      <c r="W363" s="23">
        <v>0.85329999999999995</v>
      </c>
      <c r="X363" s="23">
        <v>2.3595000000000002</v>
      </c>
      <c r="Y363" s="23">
        <v>1.5634999999999999</v>
      </c>
      <c r="Z363" s="23">
        <v>0.77900000000000003</v>
      </c>
      <c r="AA363" s="23">
        <v>0.4345</v>
      </c>
      <c r="AB363" s="23">
        <v>0.46970000000000001</v>
      </c>
      <c r="AC363" s="23">
        <v>1.2131000000000001</v>
      </c>
      <c r="AD363" s="23">
        <v>0.52290000000000003</v>
      </c>
      <c r="AE363" s="23">
        <v>0.41949999999999998</v>
      </c>
      <c r="AF363" s="23">
        <v>0.78959999999999997</v>
      </c>
      <c r="AG363" s="23">
        <v>1.3062</v>
      </c>
      <c r="AH363" s="23">
        <v>0.86729999999999996</v>
      </c>
      <c r="AI363" s="23">
        <v>1.4520999999999999</v>
      </c>
      <c r="AJ363" s="23">
        <v>1.1327</v>
      </c>
      <c r="AK363" s="23">
        <v>2.1964000000000001</v>
      </c>
      <c r="AL363" s="23">
        <v>0.70850000000000002</v>
      </c>
      <c r="AM363" s="23">
        <v>0.65749999999999997</v>
      </c>
      <c r="AN363" s="23">
        <v>0.50270000000000004</v>
      </c>
      <c r="AO363" s="23">
        <v>4.0096999999999996</v>
      </c>
      <c r="AP363" s="23">
        <v>5.5845000000000002</v>
      </c>
      <c r="AQ363" s="23">
        <v>0.1016</v>
      </c>
      <c r="AR363" s="23">
        <v>7.9699999999999993E-2</v>
      </c>
    </row>
    <row r="364" spans="1:44" ht="15" customHeight="1" x14ac:dyDescent="0.25">
      <c r="A364" s="24">
        <v>595</v>
      </c>
      <c r="B364" s="23" t="s">
        <v>381</v>
      </c>
      <c r="C364" s="24" t="s">
        <v>78</v>
      </c>
      <c r="D364" s="24" t="s">
        <v>77</v>
      </c>
      <c r="E364" s="24">
        <v>41371</v>
      </c>
      <c r="F364" s="24" t="s">
        <v>61</v>
      </c>
      <c r="G364" s="24">
        <v>100003670</v>
      </c>
      <c r="H364" s="24">
        <v>891</v>
      </c>
      <c r="I364" s="24">
        <v>228.1</v>
      </c>
      <c r="J364" s="24" t="s">
        <v>380</v>
      </c>
      <c r="K364" s="24" t="s">
        <v>379</v>
      </c>
      <c r="L364" s="24">
        <v>5730943</v>
      </c>
      <c r="M364" s="24"/>
      <c r="N364" s="24"/>
      <c r="O364" s="23">
        <v>0.46050000000000002</v>
      </c>
      <c r="P364" s="23">
        <v>0.46050000000000002</v>
      </c>
      <c r="Q364" s="23">
        <v>0.46050000000000002</v>
      </c>
      <c r="R364" s="23">
        <v>0.46050000000000002</v>
      </c>
      <c r="S364" s="23">
        <v>0.46050000000000002</v>
      </c>
      <c r="T364" s="23">
        <v>0.46050000000000002</v>
      </c>
      <c r="U364" s="23">
        <v>0.46050000000000002</v>
      </c>
      <c r="V364" s="23">
        <v>0.46050000000000002</v>
      </c>
      <c r="W364" s="23">
        <v>0.46050000000000002</v>
      </c>
      <c r="X364" s="23">
        <v>0.46050000000000002</v>
      </c>
      <c r="Y364" s="23">
        <v>11.362</v>
      </c>
      <c r="Z364" s="23">
        <v>0.46050000000000002</v>
      </c>
      <c r="AA364" s="23">
        <v>0.46050000000000002</v>
      </c>
      <c r="AB364" s="23">
        <v>0.46050000000000002</v>
      </c>
      <c r="AC364" s="23">
        <v>0.46050000000000002</v>
      </c>
      <c r="AD364" s="23">
        <v>0.46050000000000002</v>
      </c>
      <c r="AE364" s="23">
        <v>0.46050000000000002</v>
      </c>
      <c r="AF364" s="23">
        <v>0.46050000000000002</v>
      </c>
      <c r="AG364" s="23">
        <v>0.46050000000000002</v>
      </c>
      <c r="AH364" s="23">
        <v>0.47760000000000002</v>
      </c>
      <c r="AI364" s="23">
        <v>1.7967</v>
      </c>
      <c r="AJ364" s="23">
        <v>0.46050000000000002</v>
      </c>
      <c r="AK364" s="23">
        <v>0.46050000000000002</v>
      </c>
      <c r="AL364" s="23">
        <v>0.46050000000000002</v>
      </c>
      <c r="AM364" s="23">
        <v>0.46050000000000002</v>
      </c>
      <c r="AN364" s="23">
        <v>1</v>
      </c>
      <c r="AO364" s="23">
        <v>0.46050000000000002</v>
      </c>
      <c r="AP364" s="23">
        <v>0.46050000000000002</v>
      </c>
      <c r="AQ364" s="23">
        <v>0.46050000000000002</v>
      </c>
      <c r="AR364" s="23">
        <v>0.46050000000000002</v>
      </c>
    </row>
    <row r="365" spans="1:44" ht="15" customHeight="1" x14ac:dyDescent="0.25">
      <c r="A365" s="24">
        <v>2203</v>
      </c>
      <c r="B365" s="23" t="s">
        <v>378</v>
      </c>
      <c r="C365" s="24" t="s">
        <v>56</v>
      </c>
      <c r="D365" s="24" t="s">
        <v>113</v>
      </c>
      <c r="E365" s="24">
        <v>33442</v>
      </c>
      <c r="F365" s="24" t="s">
        <v>66</v>
      </c>
      <c r="G365" s="24">
        <v>821</v>
      </c>
      <c r="H365" s="24">
        <v>1180</v>
      </c>
      <c r="I365" s="24">
        <v>245</v>
      </c>
      <c r="J365" s="24" t="s">
        <v>377</v>
      </c>
      <c r="K365" s="24"/>
      <c r="L365" s="24">
        <v>21403010</v>
      </c>
      <c r="M365" s="25" t="s">
        <v>376</v>
      </c>
      <c r="N365" s="25" t="s">
        <v>375</v>
      </c>
      <c r="O365" s="23">
        <v>1.0884</v>
      </c>
      <c r="P365" s="23">
        <v>0.64770000000000005</v>
      </c>
      <c r="Q365" s="23">
        <v>0.90600000000000003</v>
      </c>
      <c r="R365" s="23">
        <v>2.2050000000000001</v>
      </c>
      <c r="S365" s="23">
        <v>0.55620000000000003</v>
      </c>
      <c r="T365" s="23">
        <v>2.4346999999999999</v>
      </c>
      <c r="U365" s="23">
        <v>2.1364000000000001</v>
      </c>
      <c r="V365" s="23">
        <v>1.9505999999999999</v>
      </c>
      <c r="W365" s="23">
        <v>1.2461</v>
      </c>
      <c r="X365" s="23">
        <v>1.3324</v>
      </c>
      <c r="Y365" s="23">
        <v>2.8170000000000002</v>
      </c>
      <c r="Z365" s="23">
        <v>1.1160000000000001</v>
      </c>
      <c r="AA365" s="23">
        <v>0.2616</v>
      </c>
      <c r="AB365" s="23">
        <v>0.65129999999999999</v>
      </c>
      <c r="AC365" s="23">
        <v>0.191</v>
      </c>
      <c r="AD365" s="23">
        <v>0.191</v>
      </c>
      <c r="AE365" s="23">
        <v>0.90580000000000005</v>
      </c>
      <c r="AF365" s="23">
        <v>0.91959999999999997</v>
      </c>
      <c r="AG365" s="23">
        <v>2.92</v>
      </c>
      <c r="AH365" s="23">
        <v>1</v>
      </c>
      <c r="AI365" s="23">
        <v>2.5089999999999999</v>
      </c>
      <c r="AJ365" s="23">
        <v>0.191</v>
      </c>
      <c r="AK365" s="23">
        <v>1.4135</v>
      </c>
      <c r="AL365" s="23">
        <v>0.64139999999999997</v>
      </c>
      <c r="AM365" s="23">
        <v>0.29780000000000001</v>
      </c>
      <c r="AN365" s="23">
        <v>0.29060000000000002</v>
      </c>
      <c r="AO365" s="23">
        <v>0.191</v>
      </c>
      <c r="AP365" s="23">
        <v>0.30109999999999998</v>
      </c>
      <c r="AQ365" s="23">
        <v>0.191</v>
      </c>
      <c r="AR365" s="23">
        <v>0.191</v>
      </c>
    </row>
    <row r="366" spans="1:44" ht="15" customHeight="1" x14ac:dyDescent="0.25">
      <c r="A366" s="24">
        <v>338</v>
      </c>
      <c r="B366" s="23" t="s">
        <v>374</v>
      </c>
      <c r="C366" s="24" t="s">
        <v>50</v>
      </c>
      <c r="D366" s="24" t="s">
        <v>280</v>
      </c>
      <c r="E366" s="24">
        <v>1408</v>
      </c>
      <c r="F366" s="24" t="s">
        <v>37</v>
      </c>
      <c r="G366" s="24">
        <v>49</v>
      </c>
      <c r="H366" s="24">
        <v>1705.8</v>
      </c>
      <c r="I366" s="24">
        <v>174</v>
      </c>
      <c r="J366" s="24" t="s">
        <v>373</v>
      </c>
      <c r="K366" s="24">
        <v>1045</v>
      </c>
      <c r="L366" s="24">
        <v>13837702</v>
      </c>
      <c r="M366" s="25" t="s">
        <v>372</v>
      </c>
      <c r="N366" s="25" t="s">
        <v>371</v>
      </c>
      <c r="O366" s="23">
        <v>2.2145000000000001</v>
      </c>
      <c r="P366" s="23">
        <v>0.77980000000000005</v>
      </c>
      <c r="Q366" s="23">
        <v>1.4126000000000001</v>
      </c>
      <c r="R366" s="23">
        <v>4.6048</v>
      </c>
      <c r="S366" s="23">
        <v>2.1314000000000002</v>
      </c>
      <c r="T366" s="23">
        <v>8.7019000000000002</v>
      </c>
      <c r="U366" s="23">
        <v>2.0495999999999999</v>
      </c>
      <c r="V366" s="23">
        <v>9.7428000000000008</v>
      </c>
      <c r="W366" s="23">
        <v>0.78979999999999995</v>
      </c>
      <c r="X366" s="23">
        <v>0.7641</v>
      </c>
      <c r="Y366" s="23">
        <v>1.6835</v>
      </c>
      <c r="Z366" s="23">
        <v>1.232</v>
      </c>
      <c r="AA366" s="23">
        <v>0.13120000000000001</v>
      </c>
      <c r="AB366" s="23">
        <v>0.84670000000000001</v>
      </c>
      <c r="AC366" s="23">
        <v>0.27110000000000001</v>
      </c>
      <c r="AD366" s="23">
        <v>0.45479999999999998</v>
      </c>
      <c r="AE366" s="23">
        <v>1.0826</v>
      </c>
      <c r="AF366" s="23">
        <v>0.80840000000000001</v>
      </c>
      <c r="AG366" s="23">
        <v>0.91739999999999999</v>
      </c>
      <c r="AH366" s="23">
        <v>1.4869000000000001</v>
      </c>
      <c r="AI366" s="23">
        <v>2.2189999999999999</v>
      </c>
      <c r="AJ366" s="23">
        <v>0.50149999999999995</v>
      </c>
      <c r="AK366" s="23">
        <v>0.79559999999999997</v>
      </c>
      <c r="AL366" s="23">
        <v>0.13120000000000001</v>
      </c>
      <c r="AM366" s="23">
        <v>0.216</v>
      </c>
      <c r="AN366" s="23">
        <v>0.69830000000000003</v>
      </c>
      <c r="AO366" s="23">
        <v>4.3681000000000001</v>
      </c>
      <c r="AP366" s="23">
        <v>4.0548999999999999</v>
      </c>
      <c r="AQ366" s="23">
        <v>0.2238</v>
      </c>
      <c r="AR366" s="23">
        <v>0.13120000000000001</v>
      </c>
    </row>
    <row r="367" spans="1:44" ht="15" customHeight="1" x14ac:dyDescent="0.25">
      <c r="A367" s="24">
        <v>2347</v>
      </c>
      <c r="B367" s="23" t="s">
        <v>370</v>
      </c>
      <c r="C367" s="24" t="s">
        <v>164</v>
      </c>
      <c r="D367" s="24" t="s">
        <v>362</v>
      </c>
      <c r="E367" s="24">
        <v>31555</v>
      </c>
      <c r="F367" s="24" t="s">
        <v>61</v>
      </c>
      <c r="G367" s="24">
        <v>100001121</v>
      </c>
      <c r="H367" s="24">
        <v>2210</v>
      </c>
      <c r="I367" s="24">
        <v>182.1</v>
      </c>
      <c r="J367" s="24" t="s">
        <v>369</v>
      </c>
      <c r="K367" s="24">
        <v>6723</v>
      </c>
      <c r="L367" s="24">
        <v>6467</v>
      </c>
      <c r="M367" s="25" t="s">
        <v>368</v>
      </c>
      <c r="N367" s="25" t="s">
        <v>367</v>
      </c>
      <c r="O367" s="23">
        <v>1.9399</v>
      </c>
      <c r="P367" s="23">
        <v>2.3006000000000002</v>
      </c>
      <c r="Q367" s="23">
        <v>2.3148</v>
      </c>
      <c r="R367" s="23">
        <v>1.5972999999999999</v>
      </c>
      <c r="S367" s="23">
        <v>1.2797000000000001</v>
      </c>
      <c r="T367" s="23">
        <v>2.3515000000000001</v>
      </c>
      <c r="U367" s="23">
        <v>2.1785999999999999</v>
      </c>
      <c r="V367" s="23">
        <v>0.85809999999999997</v>
      </c>
      <c r="W367" s="23">
        <v>1.0172000000000001</v>
      </c>
      <c r="X367" s="23">
        <v>0.86250000000000004</v>
      </c>
      <c r="Y367" s="23">
        <v>1.236</v>
      </c>
      <c r="Z367" s="23">
        <v>0.7097</v>
      </c>
      <c r="AA367" s="23">
        <v>1.0025999999999999</v>
      </c>
      <c r="AB367" s="23">
        <v>0.62390000000000001</v>
      </c>
      <c r="AC367" s="23">
        <v>0.71379999999999999</v>
      </c>
      <c r="AD367" s="23">
        <v>0.79249999999999998</v>
      </c>
      <c r="AE367" s="23">
        <v>1.1055999999999999</v>
      </c>
      <c r="AF367" s="23">
        <v>1.0692999999999999</v>
      </c>
      <c r="AG367" s="23">
        <v>1.0216000000000001</v>
      </c>
      <c r="AH367" s="23">
        <v>0.65310000000000001</v>
      </c>
      <c r="AI367" s="23">
        <v>0.83440000000000003</v>
      </c>
      <c r="AJ367" s="23">
        <v>0.99739999999999995</v>
      </c>
      <c r="AK367" s="23">
        <v>1.1222000000000001</v>
      </c>
      <c r="AL367" s="23">
        <v>1.0706</v>
      </c>
      <c r="AM367" s="23">
        <v>0.18210000000000001</v>
      </c>
      <c r="AN367" s="23">
        <v>0.52780000000000005</v>
      </c>
      <c r="AO367" s="23">
        <v>0.4849</v>
      </c>
      <c r="AP367" s="23">
        <v>0.4244</v>
      </c>
      <c r="AQ367" s="23">
        <v>4.0800000000000003E-2</v>
      </c>
      <c r="AR367" s="23">
        <v>6.6299999999999998E-2</v>
      </c>
    </row>
    <row r="368" spans="1:44" ht="15" customHeight="1" x14ac:dyDescent="0.25">
      <c r="A368" s="24">
        <v>2342</v>
      </c>
      <c r="B368" s="23" t="s">
        <v>366</v>
      </c>
      <c r="C368" s="24" t="s">
        <v>164</v>
      </c>
      <c r="D368" s="24" t="s">
        <v>362</v>
      </c>
      <c r="E368" s="24">
        <v>608</v>
      </c>
      <c r="F368" s="24" t="s">
        <v>61</v>
      </c>
      <c r="G368" s="24">
        <v>936</v>
      </c>
      <c r="H368" s="24">
        <v>1675</v>
      </c>
      <c r="I368" s="24">
        <v>168.1</v>
      </c>
      <c r="J368" s="24" t="s">
        <v>365</v>
      </c>
      <c r="K368" s="24">
        <v>1054</v>
      </c>
      <c r="L368" s="24">
        <v>1025</v>
      </c>
      <c r="M368" s="25" t="s">
        <v>364</v>
      </c>
      <c r="N368" s="25" t="s">
        <v>363</v>
      </c>
      <c r="O368" s="23">
        <v>0.46339999999999998</v>
      </c>
      <c r="P368" s="23">
        <v>0.46339999999999998</v>
      </c>
      <c r="Q368" s="23">
        <v>0.46339999999999998</v>
      </c>
      <c r="R368" s="23">
        <v>0.46339999999999998</v>
      </c>
      <c r="S368" s="23">
        <v>0.46339999999999998</v>
      </c>
      <c r="T368" s="23">
        <v>0.46339999999999998</v>
      </c>
      <c r="U368" s="23">
        <v>0.46339999999999998</v>
      </c>
      <c r="V368" s="23">
        <v>0.46339999999999998</v>
      </c>
      <c r="W368" s="23">
        <v>0.46339999999999998</v>
      </c>
      <c r="X368" s="23">
        <v>0.46339999999999998</v>
      </c>
      <c r="Y368" s="23">
        <v>0.46339999999999998</v>
      </c>
      <c r="Z368" s="23">
        <v>0.46339999999999998</v>
      </c>
      <c r="AA368" s="23">
        <v>0.46339999999999998</v>
      </c>
      <c r="AB368" s="23">
        <v>0.46339999999999998</v>
      </c>
      <c r="AC368" s="23">
        <v>0.46339999999999998</v>
      </c>
      <c r="AD368" s="23">
        <v>0.46339999999999998</v>
      </c>
      <c r="AE368" s="23">
        <v>0.46339999999999998</v>
      </c>
      <c r="AF368" s="23">
        <v>0.46339999999999998</v>
      </c>
      <c r="AG368" s="23">
        <v>0.46339999999999998</v>
      </c>
      <c r="AH368" s="23">
        <v>0.46339999999999998</v>
      </c>
      <c r="AI368" s="23">
        <v>0.46339999999999998</v>
      </c>
      <c r="AJ368" s="23">
        <v>0.46339999999999998</v>
      </c>
      <c r="AK368" s="23">
        <v>0.46339999999999998</v>
      </c>
      <c r="AL368" s="23">
        <v>0.46339999999999998</v>
      </c>
      <c r="AM368" s="23">
        <v>0.46339999999999998</v>
      </c>
      <c r="AN368" s="23">
        <v>0.46339999999999998</v>
      </c>
      <c r="AO368" s="23">
        <v>0.46339999999999998</v>
      </c>
      <c r="AP368" s="23">
        <v>0.71330000000000005</v>
      </c>
      <c r="AQ368" s="23">
        <v>1.2867</v>
      </c>
      <c r="AR368" s="23">
        <v>1.9467000000000001</v>
      </c>
    </row>
    <row r="369" spans="1:44" ht="15" customHeight="1" x14ac:dyDescent="0.25">
      <c r="A369" s="24">
        <v>613</v>
      </c>
      <c r="B369" s="23" t="s">
        <v>361</v>
      </c>
      <c r="C369" s="24" t="s">
        <v>78</v>
      </c>
      <c r="D369" s="24" t="s">
        <v>77</v>
      </c>
      <c r="E369" s="24">
        <v>32394</v>
      </c>
      <c r="F369" s="24" t="s">
        <v>61</v>
      </c>
      <c r="G369" s="24">
        <v>100001132</v>
      </c>
      <c r="H369" s="24">
        <v>1755</v>
      </c>
      <c r="I369" s="24">
        <v>227.2</v>
      </c>
      <c r="J369" s="24" t="s">
        <v>360</v>
      </c>
      <c r="K369" s="24">
        <v>152416</v>
      </c>
      <c r="L369" s="24">
        <v>134331</v>
      </c>
      <c r="M369" s="24"/>
      <c r="N369" s="24"/>
      <c r="O369" s="23">
        <v>0.46829999999999999</v>
      </c>
      <c r="P369" s="23">
        <v>0.46829999999999999</v>
      </c>
      <c r="Q369" s="23">
        <v>0.46829999999999999</v>
      </c>
      <c r="R369" s="23">
        <v>0.46829999999999999</v>
      </c>
      <c r="S369" s="23">
        <v>0.46829999999999999</v>
      </c>
      <c r="T369" s="23">
        <v>0.46829999999999999</v>
      </c>
      <c r="U369" s="23">
        <v>0.46829999999999999</v>
      </c>
      <c r="V369" s="23">
        <v>0.46829999999999999</v>
      </c>
      <c r="W369" s="23">
        <v>1</v>
      </c>
      <c r="X369" s="23">
        <v>1.2343</v>
      </c>
      <c r="Y369" s="23">
        <v>1.6455</v>
      </c>
      <c r="Z369" s="23">
        <v>0.70569999999999999</v>
      </c>
      <c r="AA369" s="23">
        <v>0.46829999999999999</v>
      </c>
      <c r="AB369" s="23">
        <v>0.46829999999999999</v>
      </c>
      <c r="AC369" s="23">
        <v>0.46829999999999999</v>
      </c>
      <c r="AD369" s="23">
        <v>0.46829999999999999</v>
      </c>
      <c r="AE369" s="23">
        <v>0.46829999999999999</v>
      </c>
      <c r="AF369" s="23">
        <v>0.46829999999999999</v>
      </c>
      <c r="AG369" s="23">
        <v>0.48620000000000002</v>
      </c>
      <c r="AH369" s="23">
        <v>0.56899999999999995</v>
      </c>
      <c r="AI369" s="23">
        <v>0.46829999999999999</v>
      </c>
      <c r="AJ369" s="23">
        <v>0.46829999999999999</v>
      </c>
      <c r="AK369" s="23">
        <v>0.46829999999999999</v>
      </c>
      <c r="AL369" s="23">
        <v>0.46829999999999999</v>
      </c>
      <c r="AM369" s="23">
        <v>0.46829999999999999</v>
      </c>
      <c r="AN369" s="23">
        <v>0.46829999999999999</v>
      </c>
      <c r="AO369" s="23">
        <v>4.1665999999999999</v>
      </c>
      <c r="AP369" s="23">
        <v>3.5827</v>
      </c>
      <c r="AQ369" s="23">
        <v>0.46829999999999999</v>
      </c>
      <c r="AR369" s="23">
        <v>0.46829999999999999</v>
      </c>
    </row>
    <row r="370" spans="1:44" ht="15" customHeight="1" x14ac:dyDescent="0.25">
      <c r="A370" s="24">
        <v>2694</v>
      </c>
      <c r="B370" s="23" t="s">
        <v>359</v>
      </c>
      <c r="C370" s="24" t="s">
        <v>72</v>
      </c>
      <c r="D370" s="24" t="s">
        <v>71</v>
      </c>
      <c r="E370" s="24">
        <v>18335</v>
      </c>
      <c r="F370" s="24" t="s">
        <v>37</v>
      </c>
      <c r="G370" s="24">
        <v>100000442</v>
      </c>
      <c r="H370" s="24">
        <v>1793</v>
      </c>
      <c r="I370" s="24">
        <v>345.1</v>
      </c>
      <c r="J370" s="24" t="s">
        <v>358</v>
      </c>
      <c r="K370" s="24">
        <v>6508</v>
      </c>
      <c r="L370" s="24">
        <v>10246715</v>
      </c>
      <c r="M370" s="25" t="s">
        <v>357</v>
      </c>
      <c r="N370" s="25" t="s">
        <v>356</v>
      </c>
      <c r="O370" s="23">
        <v>2.5398999999999998</v>
      </c>
      <c r="P370" s="23">
        <v>0.90159999999999996</v>
      </c>
      <c r="Q370" s="23">
        <v>5.3202999999999996</v>
      </c>
      <c r="R370" s="23">
        <v>0.63360000000000005</v>
      </c>
      <c r="S370" s="23">
        <v>1</v>
      </c>
      <c r="T370" s="23">
        <v>2.7258</v>
      </c>
      <c r="U370" s="23">
        <v>1.0445</v>
      </c>
      <c r="V370" s="23">
        <v>0.15429999999999999</v>
      </c>
      <c r="W370" s="23">
        <v>0.47639999999999999</v>
      </c>
      <c r="X370" s="23">
        <v>0.44240000000000002</v>
      </c>
      <c r="Y370" s="23">
        <v>1.2786</v>
      </c>
      <c r="Z370" s="23">
        <v>1.0418000000000001</v>
      </c>
      <c r="AA370" s="23">
        <v>0.15429999999999999</v>
      </c>
      <c r="AB370" s="23">
        <v>0.29239999999999999</v>
      </c>
      <c r="AC370" s="23">
        <v>0.15429999999999999</v>
      </c>
      <c r="AD370" s="23">
        <v>0.15429999999999999</v>
      </c>
      <c r="AE370" s="23">
        <v>0.46050000000000002</v>
      </c>
      <c r="AF370" s="23">
        <v>1.0751999999999999</v>
      </c>
      <c r="AG370" s="23">
        <v>1.9034</v>
      </c>
      <c r="AH370" s="23">
        <v>0.95420000000000005</v>
      </c>
      <c r="AI370" s="23">
        <v>4.8518999999999997</v>
      </c>
      <c r="AJ370" s="23">
        <v>0.15429999999999999</v>
      </c>
      <c r="AK370" s="23">
        <v>0.49209999999999998</v>
      </c>
      <c r="AL370" s="23">
        <v>0.15429999999999999</v>
      </c>
      <c r="AM370" s="23">
        <v>0.22520000000000001</v>
      </c>
      <c r="AN370" s="23">
        <v>0.81079999999999997</v>
      </c>
      <c r="AO370" s="23">
        <v>40.543199999999999</v>
      </c>
      <c r="AP370" s="23">
        <v>38.369700000000002</v>
      </c>
      <c r="AQ370" s="23">
        <v>0.15429999999999999</v>
      </c>
      <c r="AR370" s="23">
        <v>0.15429999999999999</v>
      </c>
    </row>
    <row r="371" spans="1:44" ht="15" customHeight="1" x14ac:dyDescent="0.25">
      <c r="A371" s="24">
        <v>853</v>
      </c>
      <c r="B371" s="23" t="s">
        <v>355</v>
      </c>
      <c r="C371" s="24" t="s">
        <v>32</v>
      </c>
      <c r="D371" s="24" t="s">
        <v>293</v>
      </c>
      <c r="E371" s="24">
        <v>15826</v>
      </c>
      <c r="F371" s="24" t="s">
        <v>37</v>
      </c>
      <c r="G371" s="24">
        <v>920</v>
      </c>
      <c r="H371" s="24">
        <v>1669.4</v>
      </c>
      <c r="I371" s="24">
        <v>204</v>
      </c>
      <c r="J371" s="24" t="s">
        <v>354</v>
      </c>
      <c r="K371" s="24">
        <v>25310</v>
      </c>
      <c r="L371" s="24">
        <v>18150</v>
      </c>
      <c r="M371" s="25" t="s">
        <v>353</v>
      </c>
      <c r="N371" s="25" t="s">
        <v>352</v>
      </c>
      <c r="O371" s="23">
        <v>2.1756000000000002</v>
      </c>
      <c r="P371" s="23">
        <v>0.9929</v>
      </c>
      <c r="Q371" s="23">
        <v>1.4127000000000001</v>
      </c>
      <c r="R371" s="23">
        <v>1.0071000000000001</v>
      </c>
      <c r="S371" s="23">
        <v>1.6308</v>
      </c>
      <c r="T371" s="23">
        <v>0.6331</v>
      </c>
      <c r="U371" s="23">
        <v>0.81559999999999999</v>
      </c>
      <c r="V371" s="23">
        <v>0.71970000000000001</v>
      </c>
      <c r="W371" s="23">
        <v>0.6331</v>
      </c>
      <c r="X371" s="23">
        <v>0.6331</v>
      </c>
      <c r="Y371" s="23">
        <v>0.6331</v>
      </c>
      <c r="Z371" s="23">
        <v>0.6331</v>
      </c>
      <c r="AA371" s="23">
        <v>0.6331</v>
      </c>
      <c r="AB371" s="23">
        <v>0.6331</v>
      </c>
      <c r="AC371" s="23">
        <v>0.6331</v>
      </c>
      <c r="AD371" s="23">
        <v>0.6331</v>
      </c>
      <c r="AE371" s="23">
        <v>0.6331</v>
      </c>
      <c r="AF371" s="23">
        <v>0.6331</v>
      </c>
      <c r="AG371" s="23">
        <v>0.6331</v>
      </c>
      <c r="AH371" s="23">
        <v>0.6331</v>
      </c>
      <c r="AI371" s="23">
        <v>0.6331</v>
      </c>
      <c r="AJ371" s="23">
        <v>0.6331</v>
      </c>
      <c r="AK371" s="23">
        <v>0.6331</v>
      </c>
      <c r="AL371" s="23">
        <v>0.6331</v>
      </c>
      <c r="AM371" s="23">
        <v>0.6331</v>
      </c>
      <c r="AN371" s="23">
        <v>0.6331</v>
      </c>
      <c r="AO371" s="23">
        <v>0.6331</v>
      </c>
      <c r="AP371" s="23">
        <v>0.6331</v>
      </c>
      <c r="AQ371" s="23">
        <v>0.6331</v>
      </c>
      <c r="AR371" s="23">
        <v>0.6331</v>
      </c>
    </row>
    <row r="372" spans="1:44" ht="15" customHeight="1" x14ac:dyDescent="0.25">
      <c r="A372" s="24">
        <v>773</v>
      </c>
      <c r="B372" s="23" t="s">
        <v>351</v>
      </c>
      <c r="C372" s="24" t="s">
        <v>32</v>
      </c>
      <c r="D372" s="24" t="s">
        <v>31</v>
      </c>
      <c r="E372" s="24">
        <v>15772</v>
      </c>
      <c r="F372" s="24" t="s">
        <v>37</v>
      </c>
      <c r="G372" s="24">
        <v>100000406</v>
      </c>
      <c r="H372" s="24">
        <v>1692.4</v>
      </c>
      <c r="I372" s="24">
        <v>217</v>
      </c>
      <c r="J372" s="24" t="s">
        <v>350</v>
      </c>
      <c r="K372" s="24">
        <v>6912</v>
      </c>
      <c r="L372" s="24">
        <v>10254628</v>
      </c>
      <c r="M372" s="25" t="s">
        <v>349</v>
      </c>
      <c r="N372" s="25" t="s">
        <v>348</v>
      </c>
      <c r="O372" s="23">
        <v>0.62519999999999998</v>
      </c>
      <c r="P372" s="23">
        <v>0.62519999999999998</v>
      </c>
      <c r="Q372" s="23">
        <v>0.62519999999999998</v>
      </c>
      <c r="R372" s="23">
        <v>0.62519999999999998</v>
      </c>
      <c r="S372" s="23">
        <v>0.62519999999999998</v>
      </c>
      <c r="T372" s="23">
        <v>0.62519999999999998</v>
      </c>
      <c r="U372" s="23">
        <v>0.62519999999999998</v>
      </c>
      <c r="V372" s="23">
        <v>0.62519999999999998</v>
      </c>
      <c r="W372" s="23">
        <v>0.62519999999999998</v>
      </c>
      <c r="X372" s="23">
        <v>0.62519999999999998</v>
      </c>
      <c r="Y372" s="23">
        <v>2.4786999999999999</v>
      </c>
      <c r="Z372" s="23">
        <v>1.1099000000000001</v>
      </c>
      <c r="AA372" s="23">
        <v>0.62519999999999998</v>
      </c>
      <c r="AB372" s="23">
        <v>0.62519999999999998</v>
      </c>
      <c r="AC372" s="23">
        <v>0.62519999999999998</v>
      </c>
      <c r="AD372" s="23">
        <v>0.62519999999999998</v>
      </c>
      <c r="AE372" s="23">
        <v>0.71599999999999997</v>
      </c>
      <c r="AF372" s="23">
        <v>0.63260000000000005</v>
      </c>
      <c r="AG372" s="23">
        <v>0.81110000000000004</v>
      </c>
      <c r="AH372" s="23">
        <v>0.8901</v>
      </c>
      <c r="AI372" s="23">
        <v>1.415</v>
      </c>
      <c r="AJ372" s="23">
        <v>0.62519999999999998</v>
      </c>
      <c r="AK372" s="23">
        <v>0.62519999999999998</v>
      </c>
      <c r="AL372" s="23">
        <v>0.62519999999999998</v>
      </c>
      <c r="AM372" s="23">
        <v>0.62519999999999998</v>
      </c>
      <c r="AN372" s="23">
        <v>0.62519999999999998</v>
      </c>
      <c r="AO372" s="23">
        <v>4.1009000000000002</v>
      </c>
      <c r="AP372" s="23">
        <v>4.3216000000000001</v>
      </c>
      <c r="AQ372" s="23">
        <v>0.62519999999999998</v>
      </c>
      <c r="AR372" s="23">
        <v>0.62519999999999998</v>
      </c>
    </row>
    <row r="373" spans="1:44" ht="15" customHeight="1" x14ac:dyDescent="0.25">
      <c r="A373" s="24">
        <v>2274</v>
      </c>
      <c r="B373" s="23" t="s">
        <v>347</v>
      </c>
      <c r="C373" s="24" t="s">
        <v>164</v>
      </c>
      <c r="D373" s="24" t="s">
        <v>343</v>
      </c>
      <c r="E373" s="24">
        <v>1827</v>
      </c>
      <c r="F373" s="24" t="s">
        <v>66</v>
      </c>
      <c r="G373" s="24">
        <v>500</v>
      </c>
      <c r="H373" s="24">
        <v>3111</v>
      </c>
      <c r="I373" s="24">
        <v>377.2</v>
      </c>
      <c r="J373" s="24" t="s">
        <v>346</v>
      </c>
      <c r="K373" s="24">
        <v>493570</v>
      </c>
      <c r="L373" s="24">
        <v>431981</v>
      </c>
      <c r="M373" s="25" t="s">
        <v>345</v>
      </c>
      <c r="N373" s="25" t="s">
        <v>344</v>
      </c>
      <c r="O373" s="23">
        <v>0.39190000000000003</v>
      </c>
      <c r="P373" s="23">
        <v>0.73280000000000001</v>
      </c>
      <c r="Q373" s="23">
        <v>0.83830000000000005</v>
      </c>
      <c r="R373" s="23">
        <v>2.0121000000000002</v>
      </c>
      <c r="S373" s="23">
        <v>1.2391000000000001</v>
      </c>
      <c r="T373" s="23">
        <v>2.7037</v>
      </c>
      <c r="U373" s="23">
        <v>2.2808999999999999</v>
      </c>
      <c r="V373" s="23">
        <v>2.8250999999999999</v>
      </c>
      <c r="W373" s="23">
        <v>0.66620000000000001</v>
      </c>
      <c r="X373" s="23">
        <v>2.7094</v>
      </c>
      <c r="Y373" s="23">
        <v>1.7197</v>
      </c>
      <c r="Z373" s="23">
        <v>0.82650000000000001</v>
      </c>
      <c r="AA373" s="23">
        <v>0.66859999999999997</v>
      </c>
      <c r="AB373" s="23">
        <v>0.39190000000000003</v>
      </c>
      <c r="AC373" s="23">
        <v>0.68559999999999999</v>
      </c>
      <c r="AD373" s="23">
        <v>0.53620000000000001</v>
      </c>
      <c r="AE373" s="23">
        <v>0.73119999999999996</v>
      </c>
      <c r="AF373" s="23">
        <v>1.1420999999999999</v>
      </c>
      <c r="AG373" s="23">
        <v>1</v>
      </c>
      <c r="AH373" s="23">
        <v>0.85089999999999999</v>
      </c>
      <c r="AI373" s="23">
        <v>3.3134000000000001</v>
      </c>
      <c r="AJ373" s="23">
        <v>0.92620000000000002</v>
      </c>
      <c r="AK373" s="23">
        <v>2.4123000000000001</v>
      </c>
      <c r="AL373" s="23">
        <v>0.59789999999999999</v>
      </c>
      <c r="AM373" s="23">
        <v>0.55679999999999996</v>
      </c>
      <c r="AN373" s="23">
        <v>0.79949999999999999</v>
      </c>
      <c r="AO373" s="23">
        <v>1.9144000000000001</v>
      </c>
      <c r="AP373" s="23">
        <v>4.2138999999999998</v>
      </c>
      <c r="AQ373" s="23">
        <v>2.4388000000000001</v>
      </c>
      <c r="AR373" s="23">
        <v>2.0202</v>
      </c>
    </row>
    <row r="374" spans="1:44" ht="15" customHeight="1" x14ac:dyDescent="0.25">
      <c r="A374" s="24">
        <v>772</v>
      </c>
      <c r="B374" s="23" t="s">
        <v>342</v>
      </c>
      <c r="C374" s="24" t="s">
        <v>32</v>
      </c>
      <c r="D374" s="24" t="s">
        <v>31</v>
      </c>
      <c r="E374" s="24">
        <v>12083</v>
      </c>
      <c r="F374" s="24" t="s">
        <v>37</v>
      </c>
      <c r="G374" s="24">
        <v>914</v>
      </c>
      <c r="H374" s="24">
        <v>1652</v>
      </c>
      <c r="I374" s="24">
        <v>204</v>
      </c>
      <c r="J374" s="24" t="s">
        <v>341</v>
      </c>
      <c r="K374" s="24">
        <v>5779</v>
      </c>
      <c r="L374" s="24">
        <v>4470639</v>
      </c>
      <c r="M374" s="25" t="s">
        <v>340</v>
      </c>
      <c r="N374" s="25" t="s">
        <v>339</v>
      </c>
      <c r="O374" s="23">
        <v>6.6974</v>
      </c>
      <c r="P374" s="23">
        <v>4.9795999999999996</v>
      </c>
      <c r="Q374" s="23">
        <v>6.2518000000000002</v>
      </c>
      <c r="R374" s="23">
        <v>5.2020999999999997</v>
      </c>
      <c r="S374" s="23">
        <v>6.0968999999999998</v>
      </c>
      <c r="T374" s="23">
        <v>5.4375999999999998</v>
      </c>
      <c r="U374" s="23">
        <v>4.7645999999999997</v>
      </c>
      <c r="V374" s="23">
        <v>5.9062999999999999</v>
      </c>
      <c r="W374" s="23">
        <v>1.2994000000000001</v>
      </c>
      <c r="X374" s="23">
        <v>0.96409999999999996</v>
      </c>
      <c r="Y374" s="23">
        <v>2.3359999999999999</v>
      </c>
      <c r="Z374" s="23">
        <v>1.06</v>
      </c>
      <c r="AA374" s="23">
        <v>1.3951</v>
      </c>
      <c r="AB374" s="23">
        <v>0.4698</v>
      </c>
      <c r="AC374" s="23">
        <v>0.74990000000000001</v>
      </c>
      <c r="AD374" s="23">
        <v>0.4017</v>
      </c>
      <c r="AE374" s="23">
        <v>0.7137</v>
      </c>
      <c r="AF374" s="23">
        <v>0.88300000000000001</v>
      </c>
      <c r="AG374" s="23">
        <v>1.0359</v>
      </c>
      <c r="AH374" s="23">
        <v>0.9325</v>
      </c>
      <c r="AI374" s="23">
        <v>0.33800000000000002</v>
      </c>
      <c r="AJ374" s="23">
        <v>0.75229999999999997</v>
      </c>
      <c r="AK374" s="23">
        <v>0.62709999999999999</v>
      </c>
      <c r="AL374" s="23">
        <v>1.2138</v>
      </c>
      <c r="AM374" s="23">
        <v>0.58909999999999996</v>
      </c>
      <c r="AN374" s="23">
        <v>0.79300000000000004</v>
      </c>
      <c r="AO374" s="23">
        <v>0.34320000000000001</v>
      </c>
      <c r="AP374" s="23">
        <v>0.34610000000000002</v>
      </c>
      <c r="AQ374" s="23">
        <v>0.33800000000000002</v>
      </c>
      <c r="AR374" s="23">
        <v>0.33800000000000002</v>
      </c>
    </row>
    <row r="375" spans="1:44" ht="15" customHeight="1" x14ac:dyDescent="0.25">
      <c r="A375" s="24">
        <v>770</v>
      </c>
      <c r="B375" s="23" t="s">
        <v>338</v>
      </c>
      <c r="C375" s="24" t="s">
        <v>32</v>
      </c>
      <c r="D375" s="24" t="s">
        <v>31</v>
      </c>
      <c r="E375" s="24">
        <v>35855</v>
      </c>
      <c r="F375" s="24" t="s">
        <v>37</v>
      </c>
      <c r="G375" s="24">
        <v>100000147</v>
      </c>
      <c r="H375" s="24">
        <v>1662</v>
      </c>
      <c r="I375" s="24">
        <v>306.10000000000002</v>
      </c>
      <c r="J375" s="24" t="s">
        <v>337</v>
      </c>
      <c r="K375" s="24">
        <v>151261</v>
      </c>
      <c r="L375" s="24">
        <v>71354</v>
      </c>
      <c r="M375" s="25" t="s">
        <v>336</v>
      </c>
      <c r="N375" s="25" t="s">
        <v>335</v>
      </c>
      <c r="O375" s="23">
        <v>2.8271999999999999</v>
      </c>
      <c r="P375" s="23">
        <v>1.6637999999999999</v>
      </c>
      <c r="Q375" s="23">
        <v>1.1449</v>
      </c>
      <c r="R375" s="23">
        <v>1.4795</v>
      </c>
      <c r="S375" s="23">
        <v>1.5804</v>
      </c>
      <c r="T375" s="23">
        <v>1.0968</v>
      </c>
      <c r="U375" s="23">
        <v>1.2504</v>
      </c>
      <c r="V375" s="23">
        <v>1</v>
      </c>
      <c r="W375" s="23">
        <v>0.1148</v>
      </c>
      <c r="X375" s="23">
        <v>4.3799999999999999E-2</v>
      </c>
      <c r="Y375" s="23">
        <v>4.3799999999999999E-2</v>
      </c>
      <c r="Z375" s="23">
        <v>4.3799999999999999E-2</v>
      </c>
      <c r="AA375" s="23">
        <v>4.3799999999999999E-2</v>
      </c>
      <c r="AB375" s="23">
        <v>4.3799999999999999E-2</v>
      </c>
      <c r="AC375" s="23">
        <v>4.3799999999999999E-2</v>
      </c>
      <c r="AD375" s="23">
        <v>4.3799999999999999E-2</v>
      </c>
      <c r="AE375" s="23">
        <v>4.3799999999999999E-2</v>
      </c>
      <c r="AF375" s="23">
        <v>4.3799999999999999E-2</v>
      </c>
      <c r="AG375" s="23">
        <v>4.3799999999999999E-2</v>
      </c>
      <c r="AH375" s="23">
        <v>4.3799999999999999E-2</v>
      </c>
      <c r="AI375" s="23">
        <v>0.1784</v>
      </c>
      <c r="AJ375" s="23">
        <v>4.3799999999999999E-2</v>
      </c>
      <c r="AK375" s="23">
        <v>0.16789999999999999</v>
      </c>
      <c r="AL375" s="23">
        <v>9.7000000000000003E-2</v>
      </c>
      <c r="AM375" s="23">
        <v>4.3799999999999999E-2</v>
      </c>
      <c r="AN375" s="23">
        <v>4.3799999999999999E-2</v>
      </c>
      <c r="AO375" s="23">
        <v>4.3799999999999999E-2</v>
      </c>
      <c r="AP375" s="23">
        <v>0.4148</v>
      </c>
      <c r="AQ375" s="23">
        <v>4.3799999999999999E-2</v>
      </c>
      <c r="AR375" s="23">
        <v>8.4699999999999998E-2</v>
      </c>
    </row>
    <row r="376" spans="1:44" ht="15" customHeight="1" x14ac:dyDescent="0.25">
      <c r="A376" s="24">
        <v>3071</v>
      </c>
      <c r="B376" s="23" t="s">
        <v>334</v>
      </c>
      <c r="C376" s="24" t="s">
        <v>72</v>
      </c>
      <c r="D376" s="24" t="s">
        <v>332</v>
      </c>
      <c r="E376" s="24">
        <v>44552</v>
      </c>
      <c r="F376" s="24" t="s">
        <v>61</v>
      </c>
      <c r="G376" s="24">
        <v>100004568</v>
      </c>
      <c r="H376" s="24">
        <v>1552.3</v>
      </c>
      <c r="I376" s="24">
        <v>220.1</v>
      </c>
      <c r="J376" s="24" t="s">
        <v>333</v>
      </c>
      <c r="K376" s="24">
        <v>3371179</v>
      </c>
      <c r="L376" s="24">
        <v>2616726</v>
      </c>
      <c r="M376" s="24"/>
      <c r="N376" s="24"/>
      <c r="O376" s="23">
        <v>0.6341</v>
      </c>
      <c r="P376" s="23">
        <v>0.252</v>
      </c>
      <c r="Q376" s="23">
        <v>0.8044</v>
      </c>
      <c r="R376" s="23">
        <v>0.252</v>
      </c>
      <c r="S376" s="23">
        <v>0.252</v>
      </c>
      <c r="T376" s="23">
        <v>0.64639999999999997</v>
      </c>
      <c r="U376" s="23">
        <v>0.2752</v>
      </c>
      <c r="V376" s="23">
        <v>0.252</v>
      </c>
      <c r="W376" s="23">
        <v>1.7136</v>
      </c>
      <c r="X376" s="23">
        <v>0.97599999999999998</v>
      </c>
      <c r="Y376" s="23">
        <v>4.4074999999999998</v>
      </c>
      <c r="Z376" s="23">
        <v>1.4912000000000001</v>
      </c>
      <c r="AA376" s="23">
        <v>0.252</v>
      </c>
      <c r="AB376" s="23">
        <v>0.74890000000000001</v>
      </c>
      <c r="AC376" s="23">
        <v>0.252</v>
      </c>
      <c r="AD376" s="23">
        <v>0.252</v>
      </c>
      <c r="AE376" s="23">
        <v>1.3217000000000001</v>
      </c>
      <c r="AF376" s="23">
        <v>1.0166999999999999</v>
      </c>
      <c r="AG376" s="23">
        <v>3.2071000000000001</v>
      </c>
      <c r="AH376" s="23">
        <v>2.3349000000000002</v>
      </c>
      <c r="AI376" s="23">
        <v>2.8064</v>
      </c>
      <c r="AJ376" s="23">
        <v>0.252</v>
      </c>
      <c r="AK376" s="23">
        <v>1</v>
      </c>
      <c r="AL376" s="23">
        <v>0.252</v>
      </c>
      <c r="AM376" s="23">
        <v>0.252</v>
      </c>
      <c r="AN376" s="23">
        <v>0.55510000000000004</v>
      </c>
      <c r="AO376" s="23">
        <v>0.252</v>
      </c>
      <c r="AP376" s="23">
        <v>0.252</v>
      </c>
      <c r="AQ376" s="23">
        <v>0.252</v>
      </c>
      <c r="AR376" s="23">
        <v>0.252</v>
      </c>
    </row>
    <row r="377" spans="1:44" ht="15" customHeight="1" x14ac:dyDescent="0.25">
      <c r="A377" s="24">
        <v>4</v>
      </c>
      <c r="B377" s="23" t="s">
        <v>331</v>
      </c>
      <c r="C377" s="24" t="s">
        <v>50</v>
      </c>
      <c r="D377" s="24" t="s">
        <v>192</v>
      </c>
      <c r="E377" s="24">
        <v>1516</v>
      </c>
      <c r="F377" s="24" t="s">
        <v>37</v>
      </c>
      <c r="G377" s="24">
        <v>1023</v>
      </c>
      <c r="H377" s="24">
        <v>1182.9000000000001</v>
      </c>
      <c r="I377" s="24">
        <v>116</v>
      </c>
      <c r="J377" s="24" t="s">
        <v>330</v>
      </c>
      <c r="K377" s="24">
        <v>1088</v>
      </c>
      <c r="L377" s="24">
        <v>1057</v>
      </c>
      <c r="M377" s="25" t="s">
        <v>329</v>
      </c>
      <c r="N377" s="25" t="s">
        <v>328</v>
      </c>
      <c r="O377" s="23">
        <v>1.7445999999999999</v>
      </c>
      <c r="P377" s="23">
        <v>1.5649</v>
      </c>
      <c r="Q377" s="23">
        <v>2.6817000000000002</v>
      </c>
      <c r="R377" s="23">
        <v>1.3673</v>
      </c>
      <c r="S377" s="23">
        <v>0.85309999999999997</v>
      </c>
      <c r="T377" s="23">
        <v>3.1676000000000002</v>
      </c>
      <c r="U377" s="23">
        <v>1.1974</v>
      </c>
      <c r="V377" s="23">
        <v>1.139</v>
      </c>
      <c r="W377" s="23">
        <v>1.6044</v>
      </c>
      <c r="X377" s="23">
        <v>1.4467000000000001</v>
      </c>
      <c r="Y377" s="23">
        <v>2.1091000000000002</v>
      </c>
      <c r="Z377" s="23">
        <v>1.3805000000000001</v>
      </c>
      <c r="AA377" s="23">
        <v>0.72840000000000005</v>
      </c>
      <c r="AB377" s="23">
        <v>0.5998</v>
      </c>
      <c r="AC377" s="23">
        <v>0.94689999999999996</v>
      </c>
      <c r="AD377" s="23">
        <v>0.43280000000000002</v>
      </c>
      <c r="AE377" s="23">
        <v>1.085</v>
      </c>
      <c r="AF377" s="23">
        <v>0.91849999999999998</v>
      </c>
      <c r="AG377" s="23">
        <v>1.3205</v>
      </c>
      <c r="AH377" s="23">
        <v>1.0530999999999999</v>
      </c>
      <c r="AI377" s="23">
        <v>0.52839999999999998</v>
      </c>
      <c r="AJ377" s="23">
        <v>0.83660000000000001</v>
      </c>
      <c r="AK377" s="23">
        <v>0.80100000000000005</v>
      </c>
      <c r="AL377" s="23">
        <v>0.46710000000000002</v>
      </c>
      <c r="AM377" s="23">
        <v>0.44700000000000001</v>
      </c>
      <c r="AN377" s="23">
        <v>0.53400000000000003</v>
      </c>
      <c r="AO377" s="23">
        <v>0.42759999999999998</v>
      </c>
      <c r="AP377" s="23">
        <v>0.42920000000000003</v>
      </c>
      <c r="AQ377" s="23">
        <v>0.42759999999999998</v>
      </c>
      <c r="AR377" s="23">
        <v>0.42759999999999998</v>
      </c>
    </row>
    <row r="378" spans="1:44" ht="15" customHeight="1" x14ac:dyDescent="0.25">
      <c r="A378" s="24">
        <v>1304</v>
      </c>
      <c r="B378" s="23" t="s">
        <v>327</v>
      </c>
      <c r="C378" s="24" t="s">
        <v>104</v>
      </c>
      <c r="D378" s="24" t="s">
        <v>323</v>
      </c>
      <c r="E378" s="24">
        <v>32379</v>
      </c>
      <c r="F378" s="24" t="s">
        <v>37</v>
      </c>
      <c r="G378" s="24">
        <v>100001215</v>
      </c>
      <c r="H378" s="24">
        <v>1893.8</v>
      </c>
      <c r="I378" s="24">
        <v>318.2</v>
      </c>
      <c r="J378" s="24" t="s">
        <v>326</v>
      </c>
      <c r="K378" s="24">
        <v>892</v>
      </c>
      <c r="L378" s="24">
        <v>10254646</v>
      </c>
      <c r="M378" s="25" t="s">
        <v>325</v>
      </c>
      <c r="N378" s="25" t="s">
        <v>324</v>
      </c>
      <c r="O378" s="23">
        <v>0.1933</v>
      </c>
      <c r="P378" s="23">
        <v>0.1933</v>
      </c>
      <c r="Q378" s="23">
        <v>0.1933</v>
      </c>
      <c r="R378" s="23">
        <v>0.1933</v>
      </c>
      <c r="S378" s="23">
        <v>0.1933</v>
      </c>
      <c r="T378" s="23">
        <v>0.1933</v>
      </c>
      <c r="U378" s="23">
        <v>0.1933</v>
      </c>
      <c r="V378" s="23">
        <v>0.1933</v>
      </c>
      <c r="W378" s="23">
        <v>0.1933</v>
      </c>
      <c r="X378" s="23">
        <v>0.1933</v>
      </c>
      <c r="Y378" s="23">
        <v>0.1933</v>
      </c>
      <c r="Z378" s="23">
        <v>0.1933</v>
      </c>
      <c r="AA378" s="23">
        <v>0.1933</v>
      </c>
      <c r="AB378" s="23">
        <v>0.1933</v>
      </c>
      <c r="AC378" s="23">
        <v>0.1933</v>
      </c>
      <c r="AD378" s="23">
        <v>0.1933</v>
      </c>
      <c r="AE378" s="23">
        <v>0.1933</v>
      </c>
      <c r="AF378" s="23">
        <v>0.1933</v>
      </c>
      <c r="AG378" s="23">
        <v>0.1933</v>
      </c>
      <c r="AH378" s="23">
        <v>0.1933</v>
      </c>
      <c r="AI378" s="23">
        <v>0.1933</v>
      </c>
      <c r="AJ378" s="23">
        <v>0.1933</v>
      </c>
      <c r="AK378" s="23">
        <v>0.1933</v>
      </c>
      <c r="AL378" s="23">
        <v>0.1933</v>
      </c>
      <c r="AM378" s="23">
        <v>0.1933</v>
      </c>
      <c r="AN378" s="23">
        <v>0.1933</v>
      </c>
      <c r="AO378" s="23">
        <v>1.1992</v>
      </c>
      <c r="AP378" s="23">
        <v>1</v>
      </c>
      <c r="AQ378" s="23">
        <v>0.1933</v>
      </c>
      <c r="AR378" s="23">
        <v>0.1933</v>
      </c>
    </row>
    <row r="379" spans="1:44" ht="15" customHeight="1" x14ac:dyDescent="0.25">
      <c r="A379" s="24">
        <v>1067</v>
      </c>
      <c r="B379" s="23" t="s">
        <v>322</v>
      </c>
      <c r="C379" s="24" t="s">
        <v>104</v>
      </c>
      <c r="D379" s="24" t="s">
        <v>132</v>
      </c>
      <c r="E379" s="24">
        <v>32398</v>
      </c>
      <c r="F379" s="24" t="s">
        <v>61</v>
      </c>
      <c r="G379" s="24">
        <v>100001211</v>
      </c>
      <c r="H379" s="24">
        <v>1778</v>
      </c>
      <c r="I379" s="24">
        <v>201.2</v>
      </c>
      <c r="J379" s="24" t="s">
        <v>321</v>
      </c>
      <c r="K379" s="24">
        <v>5192</v>
      </c>
      <c r="L379" s="24">
        <v>5004</v>
      </c>
      <c r="M379" s="25" t="s">
        <v>320</v>
      </c>
      <c r="N379" s="25" t="s">
        <v>319</v>
      </c>
      <c r="O379" s="23">
        <v>0.84050000000000002</v>
      </c>
      <c r="P379" s="23">
        <v>1.1675</v>
      </c>
      <c r="Q379" s="23">
        <v>0.90100000000000002</v>
      </c>
      <c r="R379" s="23">
        <v>0.90959999999999996</v>
      </c>
      <c r="S379" s="23">
        <v>0.92230000000000001</v>
      </c>
      <c r="T379" s="23">
        <v>1.5066999999999999</v>
      </c>
      <c r="U379" s="23">
        <v>1.0210999999999999</v>
      </c>
      <c r="V379" s="23">
        <v>1.0392999999999999</v>
      </c>
      <c r="W379" s="23">
        <v>1.1032999999999999</v>
      </c>
      <c r="X379" s="23">
        <v>1.3204</v>
      </c>
      <c r="Y379" s="23">
        <v>1.7898000000000001</v>
      </c>
      <c r="Z379" s="23">
        <v>0.98799999999999999</v>
      </c>
      <c r="AA379" s="23">
        <v>0.8306</v>
      </c>
      <c r="AB379" s="23">
        <v>1.0175000000000001</v>
      </c>
      <c r="AC379" s="23">
        <v>0.62170000000000003</v>
      </c>
      <c r="AD379" s="23">
        <v>0.82520000000000004</v>
      </c>
      <c r="AE379" s="23">
        <v>1.0277000000000001</v>
      </c>
      <c r="AF379" s="23">
        <v>1.1893</v>
      </c>
      <c r="AG379" s="23">
        <v>1.3375999999999999</v>
      </c>
      <c r="AH379" s="23">
        <v>1.012</v>
      </c>
      <c r="AI379" s="23">
        <v>0.70640000000000003</v>
      </c>
      <c r="AJ379" s="23">
        <v>0.73680000000000001</v>
      </c>
      <c r="AK379" s="23">
        <v>1.4809000000000001</v>
      </c>
      <c r="AL379" s="23">
        <v>1.1016999999999999</v>
      </c>
      <c r="AM379" s="23">
        <v>1.0680000000000001</v>
      </c>
      <c r="AN379" s="23">
        <v>0.48309999999999997</v>
      </c>
      <c r="AO379" s="23">
        <v>0.46339999999999998</v>
      </c>
      <c r="AP379" s="23">
        <v>0.50509999999999999</v>
      </c>
      <c r="AQ379" s="23">
        <v>0.29360000000000003</v>
      </c>
      <c r="AR379" s="23">
        <v>0.23089999999999999</v>
      </c>
    </row>
    <row r="380" spans="1:44" ht="15" customHeight="1" x14ac:dyDescent="0.25">
      <c r="A380" s="24">
        <v>9</v>
      </c>
      <c r="B380" s="23" t="s">
        <v>318</v>
      </c>
      <c r="C380" s="24" t="s">
        <v>50</v>
      </c>
      <c r="D380" s="24" t="s">
        <v>192</v>
      </c>
      <c r="E380" s="24">
        <v>1648</v>
      </c>
      <c r="F380" s="24" t="s">
        <v>37</v>
      </c>
      <c r="G380" s="24">
        <v>503</v>
      </c>
      <c r="H380" s="24">
        <v>1389.1</v>
      </c>
      <c r="I380" s="24">
        <v>204</v>
      </c>
      <c r="J380" s="24" t="s">
        <v>317</v>
      </c>
      <c r="K380" s="24">
        <v>5951</v>
      </c>
      <c r="L380" s="24">
        <v>5736</v>
      </c>
      <c r="M380" s="25" t="s">
        <v>316</v>
      </c>
      <c r="N380" s="25" t="s">
        <v>315</v>
      </c>
      <c r="O380" s="23">
        <v>1.6106</v>
      </c>
      <c r="P380" s="23">
        <v>1.7073</v>
      </c>
      <c r="Q380" s="23">
        <v>2.3285999999999998</v>
      </c>
      <c r="R380" s="23">
        <v>2.0310000000000001</v>
      </c>
      <c r="S380" s="23">
        <v>1.5399</v>
      </c>
      <c r="T380" s="23">
        <v>3.1562999999999999</v>
      </c>
      <c r="U380" s="23">
        <v>2.0312999999999999</v>
      </c>
      <c r="V380" s="23">
        <v>1.7970999999999999</v>
      </c>
      <c r="W380" s="23">
        <v>0.74350000000000005</v>
      </c>
      <c r="X380" s="23">
        <v>1.0257000000000001</v>
      </c>
      <c r="Y380" s="23">
        <v>2.6307999999999998</v>
      </c>
      <c r="Z380" s="23">
        <v>0.66020000000000001</v>
      </c>
      <c r="AA380" s="23">
        <v>0.66059999999999997</v>
      </c>
      <c r="AB380" s="23">
        <v>0.92200000000000004</v>
      </c>
      <c r="AC380" s="23">
        <v>0.92879999999999996</v>
      </c>
      <c r="AD380" s="23">
        <v>0.46629999999999999</v>
      </c>
      <c r="AE380" s="23">
        <v>1.5135000000000001</v>
      </c>
      <c r="AF380" s="23">
        <v>0.95750000000000002</v>
      </c>
      <c r="AG380" s="23">
        <v>1.0760000000000001</v>
      </c>
      <c r="AH380" s="23">
        <v>0.97430000000000005</v>
      </c>
      <c r="AI380" s="23">
        <v>1.5387999999999999</v>
      </c>
      <c r="AJ380" s="23">
        <v>0.76080000000000003</v>
      </c>
      <c r="AK380" s="23">
        <v>0.93430000000000002</v>
      </c>
      <c r="AL380" s="23">
        <v>0.78120000000000001</v>
      </c>
      <c r="AM380" s="23">
        <v>0.82230000000000003</v>
      </c>
      <c r="AN380" s="23">
        <v>0.81679999999999997</v>
      </c>
      <c r="AO380" s="23">
        <v>1.8311999999999999</v>
      </c>
      <c r="AP380" s="23">
        <v>2.0019999999999998</v>
      </c>
      <c r="AQ380" s="23">
        <v>0.33929999999999999</v>
      </c>
      <c r="AR380" s="23">
        <v>0.18790000000000001</v>
      </c>
    </row>
    <row r="381" spans="1:44" ht="15" customHeight="1" x14ac:dyDescent="0.25">
      <c r="A381" s="24">
        <v>202</v>
      </c>
      <c r="B381" s="23" t="s">
        <v>314</v>
      </c>
      <c r="C381" s="24" t="s">
        <v>50</v>
      </c>
      <c r="D381" s="24" t="s">
        <v>49</v>
      </c>
      <c r="E381" s="24">
        <v>2342</v>
      </c>
      <c r="F381" s="24" t="s">
        <v>66</v>
      </c>
      <c r="G381" s="24">
        <v>504</v>
      </c>
      <c r="H381" s="24">
        <v>1660</v>
      </c>
      <c r="I381" s="24">
        <v>177.1</v>
      </c>
      <c r="J381" s="24" t="s">
        <v>313</v>
      </c>
      <c r="K381" s="24">
        <v>5202</v>
      </c>
      <c r="L381" s="24">
        <v>5013</v>
      </c>
      <c r="M381" s="25" t="s">
        <v>312</v>
      </c>
      <c r="N381" s="25" t="s">
        <v>311</v>
      </c>
      <c r="O381" s="23">
        <v>1.5384</v>
      </c>
      <c r="P381" s="23">
        <v>1.0668</v>
      </c>
      <c r="Q381" s="23">
        <v>0.88280000000000003</v>
      </c>
      <c r="R381" s="23">
        <v>0.85209999999999997</v>
      </c>
      <c r="S381" s="23">
        <v>1.5192000000000001</v>
      </c>
      <c r="T381" s="23">
        <v>1.6311</v>
      </c>
      <c r="U381" s="23">
        <v>1.9265000000000001</v>
      </c>
      <c r="V381" s="23">
        <v>1.8056000000000001</v>
      </c>
      <c r="W381" s="23">
        <v>0.85429999999999995</v>
      </c>
      <c r="X381" s="23">
        <v>0.52580000000000005</v>
      </c>
      <c r="Y381" s="23">
        <v>0.52580000000000005</v>
      </c>
      <c r="Z381" s="23">
        <v>0.8458</v>
      </c>
      <c r="AA381" s="23">
        <v>0.52580000000000005</v>
      </c>
      <c r="AB381" s="23">
        <v>0.52580000000000005</v>
      </c>
      <c r="AC381" s="23">
        <v>0.52580000000000005</v>
      </c>
      <c r="AD381" s="23">
        <v>0.74160000000000004</v>
      </c>
      <c r="AE381" s="23">
        <v>1.0751999999999999</v>
      </c>
      <c r="AF381" s="23">
        <v>0.52580000000000005</v>
      </c>
      <c r="AG381" s="23">
        <v>1.2054</v>
      </c>
      <c r="AH381" s="23">
        <v>0.52580000000000005</v>
      </c>
      <c r="AI381" s="23">
        <v>1.3429</v>
      </c>
      <c r="AJ381" s="23">
        <v>0.80049999999999999</v>
      </c>
      <c r="AK381" s="23">
        <v>0.93320000000000003</v>
      </c>
      <c r="AL381" s="23">
        <v>0.80320000000000003</v>
      </c>
      <c r="AM381" s="23">
        <v>0.52580000000000005</v>
      </c>
      <c r="AN381" s="23">
        <v>1.5813999999999999</v>
      </c>
      <c r="AO381" s="23">
        <v>0.52580000000000005</v>
      </c>
      <c r="AP381" s="23">
        <v>0.52580000000000005</v>
      </c>
      <c r="AQ381" s="23">
        <v>0.52580000000000005</v>
      </c>
      <c r="AR381" s="23">
        <v>0.7369</v>
      </c>
    </row>
    <row r="382" spans="1:44" ht="15" customHeight="1" x14ac:dyDescent="0.25">
      <c r="A382" s="24">
        <v>621</v>
      </c>
      <c r="B382" s="23" t="s">
        <v>310</v>
      </c>
      <c r="C382" s="24" t="s">
        <v>78</v>
      </c>
      <c r="D382" s="24" t="s">
        <v>77</v>
      </c>
      <c r="E382" s="24">
        <v>40193</v>
      </c>
      <c r="F382" s="24" t="s">
        <v>66</v>
      </c>
      <c r="G382" s="24">
        <v>100003201</v>
      </c>
      <c r="H382" s="24">
        <v>2021</v>
      </c>
      <c r="I382" s="24">
        <v>219.2</v>
      </c>
      <c r="J382" s="24" t="s">
        <v>309</v>
      </c>
      <c r="K382" s="24"/>
      <c r="L382" s="24">
        <v>16568376</v>
      </c>
      <c r="M382" s="24"/>
      <c r="N382" s="24"/>
      <c r="O382" s="23">
        <v>0.35749999999999998</v>
      </c>
      <c r="P382" s="23">
        <v>0.35220000000000001</v>
      </c>
      <c r="Q382" s="23">
        <v>0.35220000000000001</v>
      </c>
      <c r="R382" s="23">
        <v>0.85799999999999998</v>
      </c>
      <c r="S382" s="23">
        <v>0.35220000000000001</v>
      </c>
      <c r="T382" s="23">
        <v>1.077</v>
      </c>
      <c r="U382" s="23">
        <v>0.35220000000000001</v>
      </c>
      <c r="V382" s="23">
        <v>0.35220000000000001</v>
      </c>
      <c r="W382" s="23">
        <v>0.99790000000000001</v>
      </c>
      <c r="X382" s="23">
        <v>3.5287000000000002</v>
      </c>
      <c r="Y382" s="23">
        <v>1.6974</v>
      </c>
      <c r="Z382" s="23">
        <v>1.2776000000000001</v>
      </c>
      <c r="AA382" s="23">
        <v>0.35220000000000001</v>
      </c>
      <c r="AB382" s="23">
        <v>0.58220000000000005</v>
      </c>
      <c r="AC382" s="23">
        <v>0.83250000000000002</v>
      </c>
      <c r="AD382" s="23">
        <v>0.71089999999999998</v>
      </c>
      <c r="AE382" s="23">
        <v>0.67769999999999997</v>
      </c>
      <c r="AF382" s="23">
        <v>1.0021</v>
      </c>
      <c r="AG382" s="23">
        <v>1.5321</v>
      </c>
      <c r="AH382" s="23">
        <v>1.2276</v>
      </c>
      <c r="AI382" s="23">
        <v>1.4240999999999999</v>
      </c>
      <c r="AJ382" s="23">
        <v>1.1055999999999999</v>
      </c>
      <c r="AK382" s="23">
        <v>2.2366999999999999</v>
      </c>
      <c r="AL382" s="23">
        <v>0.35220000000000001</v>
      </c>
      <c r="AM382" s="23">
        <v>0.37680000000000002</v>
      </c>
      <c r="AN382" s="23">
        <v>0.6673</v>
      </c>
      <c r="AO382" s="23">
        <v>0.35220000000000001</v>
      </c>
      <c r="AP382" s="23">
        <v>0.35220000000000001</v>
      </c>
      <c r="AQ382" s="23">
        <v>0.35220000000000001</v>
      </c>
      <c r="AR382" s="23">
        <v>0.35220000000000001</v>
      </c>
    </row>
    <row r="383" spans="1:44" ht="15" customHeight="1" x14ac:dyDescent="0.25">
      <c r="A383" s="24">
        <v>622</v>
      </c>
      <c r="B383" s="23" t="s">
        <v>308</v>
      </c>
      <c r="C383" s="24" t="s">
        <v>78</v>
      </c>
      <c r="D383" s="24" t="s">
        <v>77</v>
      </c>
      <c r="E383" s="24">
        <v>40066</v>
      </c>
      <c r="F383" s="24" t="s">
        <v>66</v>
      </c>
      <c r="G383" s="24">
        <v>100003202</v>
      </c>
      <c r="H383" s="24">
        <v>2106</v>
      </c>
      <c r="I383" s="24">
        <v>219.2</v>
      </c>
      <c r="J383" s="24" t="s">
        <v>307</v>
      </c>
      <c r="K383" s="24"/>
      <c r="L383" s="24">
        <v>10438627</v>
      </c>
      <c r="M383" s="24"/>
      <c r="N383" s="24"/>
      <c r="O383" s="23">
        <v>0.74570000000000003</v>
      </c>
      <c r="P383" s="23">
        <v>0.68959999999999999</v>
      </c>
      <c r="Q383" s="23">
        <v>0.42380000000000001</v>
      </c>
      <c r="R383" s="23">
        <v>0.42380000000000001</v>
      </c>
      <c r="S383" s="23">
        <v>1.1495</v>
      </c>
      <c r="T383" s="23">
        <v>1.498</v>
      </c>
      <c r="U383" s="23">
        <v>0.79890000000000005</v>
      </c>
      <c r="V383" s="23">
        <v>0.42380000000000001</v>
      </c>
      <c r="W383" s="23">
        <v>0.95469999999999999</v>
      </c>
      <c r="X383" s="23">
        <v>2.6051000000000002</v>
      </c>
      <c r="Y383" s="23">
        <v>1.2817000000000001</v>
      </c>
      <c r="Z383" s="23">
        <v>1.7235</v>
      </c>
      <c r="AA383" s="23">
        <v>0.58279999999999998</v>
      </c>
      <c r="AB383" s="23">
        <v>0.42380000000000001</v>
      </c>
      <c r="AC383" s="23">
        <v>1.0452999999999999</v>
      </c>
      <c r="AD383" s="23">
        <v>0.84730000000000005</v>
      </c>
      <c r="AE383" s="23">
        <v>0.77559999999999996</v>
      </c>
      <c r="AF383" s="23">
        <v>0.68769999999999998</v>
      </c>
      <c r="AG383" s="23">
        <v>1.9329000000000001</v>
      </c>
      <c r="AH383" s="23">
        <v>1.4267000000000001</v>
      </c>
      <c r="AI383" s="23">
        <v>2.0526</v>
      </c>
      <c r="AJ383" s="23">
        <v>1.4679</v>
      </c>
      <c r="AK383" s="23">
        <v>1.6627000000000001</v>
      </c>
      <c r="AL383" s="23">
        <v>0.42380000000000001</v>
      </c>
      <c r="AM383" s="23">
        <v>0.43490000000000001</v>
      </c>
      <c r="AN383" s="23">
        <v>0.6925</v>
      </c>
      <c r="AO383" s="23">
        <v>0.42380000000000001</v>
      </c>
      <c r="AP383" s="23">
        <v>0.42380000000000001</v>
      </c>
      <c r="AQ383" s="23">
        <v>0.42380000000000001</v>
      </c>
      <c r="AR383" s="23">
        <v>0.42380000000000001</v>
      </c>
    </row>
    <row r="384" spans="1:44" ht="15" customHeight="1" x14ac:dyDescent="0.25">
      <c r="A384" s="24">
        <v>624</v>
      </c>
      <c r="B384" s="23" t="s">
        <v>306</v>
      </c>
      <c r="C384" s="24" t="s">
        <v>78</v>
      </c>
      <c r="D384" s="24" t="s">
        <v>77</v>
      </c>
      <c r="E384" s="24">
        <v>40054</v>
      </c>
      <c r="F384" s="24" t="s">
        <v>66</v>
      </c>
      <c r="G384" s="24">
        <v>100003253</v>
      </c>
      <c r="H384" s="24">
        <v>2348</v>
      </c>
      <c r="I384" s="24">
        <v>253.2</v>
      </c>
      <c r="J384" s="24"/>
      <c r="K384" s="24"/>
      <c r="L384" s="24">
        <v>14732161</v>
      </c>
      <c r="M384" s="24"/>
      <c r="N384" s="24"/>
      <c r="O384" s="23">
        <v>0.77310000000000001</v>
      </c>
      <c r="P384" s="23">
        <v>0.50600000000000001</v>
      </c>
      <c r="Q384" s="23">
        <v>0.53010000000000002</v>
      </c>
      <c r="R384" s="23">
        <v>0.50600000000000001</v>
      </c>
      <c r="S384" s="23">
        <v>0.50600000000000001</v>
      </c>
      <c r="T384" s="23">
        <v>0.52510000000000001</v>
      </c>
      <c r="U384" s="23">
        <v>0.67979999999999996</v>
      </c>
      <c r="V384" s="23">
        <v>0.50600000000000001</v>
      </c>
      <c r="W384" s="23">
        <v>1.5164</v>
      </c>
      <c r="X384" s="23">
        <v>3.0268999999999999</v>
      </c>
      <c r="Y384" s="23">
        <v>1.8009999999999999</v>
      </c>
      <c r="Z384" s="23">
        <v>1.2648999999999999</v>
      </c>
      <c r="AA384" s="23">
        <v>0.77349999999999997</v>
      </c>
      <c r="AB384" s="23">
        <v>0.95230000000000004</v>
      </c>
      <c r="AC384" s="23">
        <v>0.91490000000000005</v>
      </c>
      <c r="AD384" s="23">
        <v>0.86480000000000001</v>
      </c>
      <c r="AE384" s="23">
        <v>1.3989</v>
      </c>
      <c r="AF384" s="23">
        <v>1.0330999999999999</v>
      </c>
      <c r="AG384" s="23">
        <v>2.6577999999999999</v>
      </c>
      <c r="AH384" s="23">
        <v>1.5046999999999999</v>
      </c>
      <c r="AI384" s="23">
        <v>1.5618000000000001</v>
      </c>
      <c r="AJ384" s="23">
        <v>1.3240000000000001</v>
      </c>
      <c r="AK384" s="23">
        <v>2.3317999999999999</v>
      </c>
      <c r="AL384" s="23">
        <v>0.50600000000000001</v>
      </c>
      <c r="AM384" s="23">
        <v>0.50939999999999996</v>
      </c>
      <c r="AN384" s="23">
        <v>0.50600000000000001</v>
      </c>
      <c r="AO384" s="23">
        <v>0.50600000000000001</v>
      </c>
      <c r="AP384" s="23">
        <v>0.96689999999999998</v>
      </c>
      <c r="AQ384" s="23">
        <v>0.50600000000000001</v>
      </c>
      <c r="AR384" s="23">
        <v>0.50600000000000001</v>
      </c>
    </row>
    <row r="385" spans="1:44" ht="15" customHeight="1" x14ac:dyDescent="0.25">
      <c r="A385" s="24">
        <v>625</v>
      </c>
      <c r="B385" s="23" t="s">
        <v>305</v>
      </c>
      <c r="C385" s="24" t="s">
        <v>78</v>
      </c>
      <c r="D385" s="24" t="s">
        <v>77</v>
      </c>
      <c r="E385" s="24">
        <v>42055</v>
      </c>
      <c r="F385" s="24" t="s">
        <v>66</v>
      </c>
      <c r="G385" s="24">
        <v>100003524</v>
      </c>
      <c r="H385" s="24">
        <v>1128.5999999999999</v>
      </c>
      <c r="I385" s="24">
        <v>203.1</v>
      </c>
      <c r="J385" s="24" t="s">
        <v>304</v>
      </c>
      <c r="K385" s="24"/>
      <c r="L385" s="24">
        <v>11613252</v>
      </c>
      <c r="M385" s="24"/>
      <c r="N385" s="24"/>
      <c r="O385" s="23">
        <v>2.2582</v>
      </c>
      <c r="P385" s="23">
        <v>0.84419999999999995</v>
      </c>
      <c r="Q385" s="23">
        <v>0.94550000000000001</v>
      </c>
      <c r="R385" s="23">
        <v>1.6717</v>
      </c>
      <c r="S385" s="23">
        <v>0.87670000000000003</v>
      </c>
      <c r="T385" s="23">
        <v>2.9043000000000001</v>
      </c>
      <c r="U385" s="23">
        <v>1.8291999999999999</v>
      </c>
      <c r="V385" s="23">
        <v>1.7637</v>
      </c>
      <c r="W385" s="23">
        <v>1.1597</v>
      </c>
      <c r="X385" s="23">
        <v>2.371</v>
      </c>
      <c r="Y385" s="23">
        <v>1.2425999999999999</v>
      </c>
      <c r="Z385" s="23">
        <v>0.93769999999999998</v>
      </c>
      <c r="AA385" s="23">
        <v>0.57569999999999999</v>
      </c>
      <c r="AB385" s="23">
        <v>0.63839999999999997</v>
      </c>
      <c r="AC385" s="23">
        <v>0.65269999999999995</v>
      </c>
      <c r="AD385" s="23">
        <v>1</v>
      </c>
      <c r="AE385" s="23">
        <v>0.57569999999999999</v>
      </c>
      <c r="AF385" s="23">
        <v>0.93810000000000004</v>
      </c>
      <c r="AG385" s="23">
        <v>0.93679999999999997</v>
      </c>
      <c r="AH385" s="23">
        <v>0.7883</v>
      </c>
      <c r="AI385" s="23">
        <v>1.3174999999999999</v>
      </c>
      <c r="AJ385" s="23">
        <v>1.1107</v>
      </c>
      <c r="AK385" s="23">
        <v>1.6195999999999999</v>
      </c>
      <c r="AL385" s="23">
        <v>0.57569999999999999</v>
      </c>
      <c r="AM385" s="23">
        <v>0.57569999999999999</v>
      </c>
      <c r="AN385" s="23">
        <v>0.82169999999999999</v>
      </c>
      <c r="AO385" s="23">
        <v>0.57569999999999999</v>
      </c>
      <c r="AP385" s="23">
        <v>0.57569999999999999</v>
      </c>
      <c r="AQ385" s="23">
        <v>0.57569999999999999</v>
      </c>
      <c r="AR385" s="23">
        <v>0.57569999999999999</v>
      </c>
    </row>
    <row r="386" spans="1:44" ht="15" customHeight="1" x14ac:dyDescent="0.25">
      <c r="A386" s="24">
        <v>628</v>
      </c>
      <c r="B386" s="23" t="s">
        <v>303</v>
      </c>
      <c r="C386" s="24" t="s">
        <v>78</v>
      </c>
      <c r="D386" s="24" t="s">
        <v>77</v>
      </c>
      <c r="E386" s="24">
        <v>42058</v>
      </c>
      <c r="F386" s="24" t="s">
        <v>61</v>
      </c>
      <c r="G386" s="24">
        <v>100003522</v>
      </c>
      <c r="H386" s="24">
        <v>1300.9000000000001</v>
      </c>
      <c r="I386" s="24">
        <v>203.2</v>
      </c>
      <c r="J386" s="24" t="s">
        <v>302</v>
      </c>
      <c r="K386" s="24"/>
      <c r="L386" s="24">
        <v>16568384</v>
      </c>
      <c r="M386" s="24"/>
      <c r="N386" s="24"/>
      <c r="O386" s="23">
        <v>0.2797</v>
      </c>
      <c r="P386" s="23">
        <v>0.2797</v>
      </c>
      <c r="Q386" s="23">
        <v>0.2797</v>
      </c>
      <c r="R386" s="23">
        <v>0.2797</v>
      </c>
      <c r="S386" s="23">
        <v>0.2797</v>
      </c>
      <c r="T386" s="23">
        <v>0.3206</v>
      </c>
      <c r="U386" s="23">
        <v>0.2797</v>
      </c>
      <c r="V386" s="23">
        <v>0.2797</v>
      </c>
      <c r="W386" s="23">
        <v>0.2797</v>
      </c>
      <c r="X386" s="23">
        <v>4.0682999999999998</v>
      </c>
      <c r="Y386" s="23">
        <v>6.9264000000000001</v>
      </c>
      <c r="Z386" s="23">
        <v>0.2797</v>
      </c>
      <c r="AA386" s="23">
        <v>0.95550000000000002</v>
      </c>
      <c r="AB386" s="23">
        <v>0.2873</v>
      </c>
      <c r="AC386" s="23">
        <v>1.8026</v>
      </c>
      <c r="AD386" s="23">
        <v>0.76990000000000003</v>
      </c>
      <c r="AE386" s="23">
        <v>0.2797</v>
      </c>
      <c r="AF386" s="23">
        <v>0.2797</v>
      </c>
      <c r="AG386" s="23">
        <v>0.70350000000000001</v>
      </c>
      <c r="AH386" s="23">
        <v>1.5084</v>
      </c>
      <c r="AI386" s="23">
        <v>1.2111000000000001</v>
      </c>
      <c r="AJ386" s="23">
        <v>1.1930000000000001</v>
      </c>
      <c r="AK386" s="23">
        <v>3.1059000000000001</v>
      </c>
      <c r="AL386" s="23">
        <v>0.2797</v>
      </c>
      <c r="AM386" s="23">
        <v>0.4703</v>
      </c>
      <c r="AN386" s="23">
        <v>1</v>
      </c>
      <c r="AO386" s="23">
        <v>0.2797</v>
      </c>
      <c r="AP386" s="23">
        <v>0.2797</v>
      </c>
      <c r="AQ386" s="23">
        <v>0.2797</v>
      </c>
      <c r="AR386" s="23">
        <v>0.2797</v>
      </c>
    </row>
    <row r="387" spans="1:44" ht="15" customHeight="1" x14ac:dyDescent="0.25">
      <c r="A387" s="24">
        <v>2708</v>
      </c>
      <c r="B387" s="23" t="s">
        <v>301</v>
      </c>
      <c r="C387" s="24" t="s">
        <v>72</v>
      </c>
      <c r="D387" s="24" t="s">
        <v>71</v>
      </c>
      <c r="E387" s="24">
        <v>37524</v>
      </c>
      <c r="F387" s="24" t="s">
        <v>37</v>
      </c>
      <c r="G387" s="24">
        <v>100001983</v>
      </c>
      <c r="H387" s="24">
        <v>2388</v>
      </c>
      <c r="I387" s="24">
        <v>215.2</v>
      </c>
      <c r="J387" s="24" t="s">
        <v>300</v>
      </c>
      <c r="K387" s="24">
        <v>15559396</v>
      </c>
      <c r="L387" s="24">
        <v>20171868</v>
      </c>
      <c r="M387" s="25" t="s">
        <v>299</v>
      </c>
      <c r="N387" s="25" t="s">
        <v>298</v>
      </c>
      <c r="O387" s="23">
        <v>3.0792000000000002</v>
      </c>
      <c r="P387" s="23">
        <v>2.8325999999999998</v>
      </c>
      <c r="Q387" s="23">
        <v>2.9651999999999998</v>
      </c>
      <c r="R387" s="23">
        <v>3.28</v>
      </c>
      <c r="S387" s="23">
        <v>2.9973000000000001</v>
      </c>
      <c r="T387" s="23">
        <v>3.2271999999999998</v>
      </c>
      <c r="U387" s="23">
        <v>3.0994999999999999</v>
      </c>
      <c r="V387" s="23">
        <v>3.1105999999999998</v>
      </c>
      <c r="W387" s="23">
        <v>0.88580000000000003</v>
      </c>
      <c r="X387" s="23">
        <v>0.95030000000000003</v>
      </c>
      <c r="Y387" s="23">
        <v>1.2533000000000001</v>
      </c>
      <c r="Z387" s="23">
        <v>1.3478000000000001</v>
      </c>
      <c r="AA387" s="23">
        <v>1.3432999999999999</v>
      </c>
      <c r="AB387" s="23">
        <v>0.60899999999999999</v>
      </c>
      <c r="AC387" s="23">
        <v>1.3945000000000001</v>
      </c>
      <c r="AD387" s="23">
        <v>0.87270000000000003</v>
      </c>
      <c r="AE387" s="23">
        <v>0.94940000000000002</v>
      </c>
      <c r="AF387" s="23">
        <v>0.79569999999999996</v>
      </c>
      <c r="AG387" s="23">
        <v>1</v>
      </c>
      <c r="AH387" s="23">
        <v>0.55830000000000002</v>
      </c>
      <c r="AI387" s="23">
        <v>0.31230000000000002</v>
      </c>
      <c r="AJ387" s="23">
        <v>1.0139</v>
      </c>
      <c r="AK387" s="23">
        <v>0.49249999999999999</v>
      </c>
      <c r="AL387" s="23">
        <v>0.92320000000000002</v>
      </c>
      <c r="AM387" s="23">
        <v>0.26479999999999998</v>
      </c>
      <c r="AN387" s="23">
        <v>0.26479999999999998</v>
      </c>
      <c r="AO387" s="23">
        <v>0.30959999999999999</v>
      </c>
      <c r="AP387" s="23">
        <v>0.65920000000000001</v>
      </c>
      <c r="AQ387" s="23">
        <v>0.26479999999999998</v>
      </c>
      <c r="AR387" s="23">
        <v>0.26479999999999998</v>
      </c>
    </row>
    <row r="388" spans="1:44" ht="15" customHeight="1" x14ac:dyDescent="0.25">
      <c r="A388" s="24">
        <v>842</v>
      </c>
      <c r="B388" s="23" t="s">
        <v>297</v>
      </c>
      <c r="C388" s="24" t="s">
        <v>32</v>
      </c>
      <c r="D388" s="24" t="s">
        <v>293</v>
      </c>
      <c r="E388" s="24">
        <v>15053</v>
      </c>
      <c r="F388" s="24" t="s">
        <v>37</v>
      </c>
      <c r="G388" s="24">
        <v>506</v>
      </c>
      <c r="H388" s="24">
        <v>1843</v>
      </c>
      <c r="I388" s="24">
        <v>319.10000000000002</v>
      </c>
      <c r="J388" s="24" t="s">
        <v>296</v>
      </c>
      <c r="K388" s="24">
        <v>5780</v>
      </c>
      <c r="L388" s="24">
        <v>96680</v>
      </c>
      <c r="M388" s="25" t="s">
        <v>295</v>
      </c>
      <c r="N388" s="25" t="s">
        <v>294</v>
      </c>
      <c r="O388" s="23">
        <v>1</v>
      </c>
      <c r="P388" s="23">
        <v>0.36899999999999999</v>
      </c>
      <c r="Q388" s="23">
        <v>7.0983000000000001</v>
      </c>
      <c r="R388" s="23">
        <v>0.86550000000000005</v>
      </c>
      <c r="S388" s="23">
        <v>9.74E-2</v>
      </c>
      <c r="T388" s="23">
        <v>3.6012</v>
      </c>
      <c r="U388" s="23">
        <v>1.7470000000000001</v>
      </c>
      <c r="V388" s="23">
        <v>0.91259999999999997</v>
      </c>
      <c r="W388" s="23">
        <v>1.0671999999999999</v>
      </c>
      <c r="X388" s="23">
        <v>0.72609999999999997</v>
      </c>
      <c r="Y388" s="23">
        <v>3.6274000000000002</v>
      </c>
      <c r="Z388" s="23">
        <v>1.2729999999999999</v>
      </c>
      <c r="AA388" s="23">
        <v>9.74E-2</v>
      </c>
      <c r="AB388" s="23">
        <v>0.46029999999999999</v>
      </c>
      <c r="AC388" s="23">
        <v>9.74E-2</v>
      </c>
      <c r="AD388" s="23">
        <v>9.74E-2</v>
      </c>
      <c r="AE388" s="23">
        <v>0.98240000000000005</v>
      </c>
      <c r="AF388" s="23">
        <v>0.61670000000000003</v>
      </c>
      <c r="AG388" s="23">
        <v>2.2953000000000001</v>
      </c>
      <c r="AH388" s="23">
        <v>1.4475</v>
      </c>
      <c r="AI388" s="23">
        <v>2.2803</v>
      </c>
      <c r="AJ388" s="23">
        <v>9.74E-2</v>
      </c>
      <c r="AK388" s="23">
        <v>0.69159999999999999</v>
      </c>
      <c r="AL388" s="23">
        <v>9.74E-2</v>
      </c>
      <c r="AM388" s="23">
        <v>9.74E-2</v>
      </c>
      <c r="AN388" s="23">
        <v>0.5302</v>
      </c>
      <c r="AO388" s="23">
        <v>42.325200000000002</v>
      </c>
      <c r="AP388" s="23">
        <v>51.111899999999999</v>
      </c>
      <c r="AQ388" s="23">
        <v>0.18060000000000001</v>
      </c>
      <c r="AR388" s="23">
        <v>9.74E-2</v>
      </c>
    </row>
    <row r="389" spans="1:44" ht="15" customHeight="1" x14ac:dyDescent="0.25">
      <c r="A389" s="24">
        <v>2712</v>
      </c>
      <c r="B389" s="23" t="s">
        <v>292</v>
      </c>
      <c r="C389" s="24" t="s">
        <v>72</v>
      </c>
      <c r="D389" s="24" t="s">
        <v>71</v>
      </c>
      <c r="E389" s="24">
        <v>43590</v>
      </c>
      <c r="F389" s="24" t="s">
        <v>61</v>
      </c>
      <c r="G389" s="24">
        <v>100004481</v>
      </c>
      <c r="H389" s="24">
        <v>5150</v>
      </c>
      <c r="I389" s="24">
        <v>941.7</v>
      </c>
      <c r="J389" s="24" t="s">
        <v>291</v>
      </c>
      <c r="K389" s="24">
        <v>122097</v>
      </c>
      <c r="L389" s="24"/>
      <c r="M389" s="25" t="s">
        <v>290</v>
      </c>
      <c r="N389" s="25" t="s">
        <v>289</v>
      </c>
      <c r="O389" s="23">
        <v>1.5283</v>
      </c>
      <c r="P389" s="23">
        <v>1.0464</v>
      </c>
      <c r="Q389" s="23">
        <v>1.6874</v>
      </c>
      <c r="R389" s="23">
        <v>0.87809999999999999</v>
      </c>
      <c r="S389" s="23">
        <v>0.92969999999999997</v>
      </c>
      <c r="T389" s="23">
        <v>0.9536</v>
      </c>
      <c r="U389" s="23">
        <v>0.69299999999999995</v>
      </c>
      <c r="V389" s="23">
        <v>0.61670000000000003</v>
      </c>
      <c r="W389" s="23">
        <v>0.61670000000000003</v>
      </c>
      <c r="X389" s="23">
        <v>0.61670000000000003</v>
      </c>
      <c r="Y389" s="23">
        <v>0.61670000000000003</v>
      </c>
      <c r="Z389" s="23">
        <v>0.61670000000000003</v>
      </c>
      <c r="AA389" s="23">
        <v>0.61670000000000003</v>
      </c>
      <c r="AB389" s="23">
        <v>0.61670000000000003</v>
      </c>
      <c r="AC389" s="23">
        <v>0.61670000000000003</v>
      </c>
      <c r="AD389" s="23">
        <v>0.61670000000000003</v>
      </c>
      <c r="AE389" s="23">
        <v>0.61670000000000003</v>
      </c>
      <c r="AF389" s="23">
        <v>0.61670000000000003</v>
      </c>
      <c r="AG389" s="23">
        <v>0.61670000000000003</v>
      </c>
      <c r="AH389" s="23">
        <v>0.61670000000000003</v>
      </c>
      <c r="AI389" s="23">
        <v>0.61670000000000003</v>
      </c>
      <c r="AJ389" s="23">
        <v>0.61670000000000003</v>
      </c>
      <c r="AK389" s="23">
        <v>0.61670000000000003</v>
      </c>
      <c r="AL389" s="23">
        <v>0.61670000000000003</v>
      </c>
      <c r="AM389" s="23">
        <v>0.61670000000000003</v>
      </c>
      <c r="AN389" s="23">
        <v>0.61670000000000003</v>
      </c>
      <c r="AO389" s="23">
        <v>9.5068999999999999</v>
      </c>
      <c r="AP389" s="23">
        <v>7.1646000000000001</v>
      </c>
      <c r="AQ389" s="23">
        <v>0.61670000000000003</v>
      </c>
      <c r="AR389" s="23">
        <v>0.61670000000000003</v>
      </c>
    </row>
    <row r="390" spans="1:44" ht="15" customHeight="1" x14ac:dyDescent="0.25">
      <c r="A390" s="24">
        <v>2713</v>
      </c>
      <c r="B390" s="23" t="s">
        <v>288</v>
      </c>
      <c r="C390" s="24" t="s">
        <v>72</v>
      </c>
      <c r="D390" s="24" t="s">
        <v>71</v>
      </c>
      <c r="E390" s="24">
        <v>43589</v>
      </c>
      <c r="F390" s="24" t="s">
        <v>61</v>
      </c>
      <c r="G390" s="24">
        <v>100004482</v>
      </c>
      <c r="H390" s="24">
        <v>5162</v>
      </c>
      <c r="I390" s="24">
        <v>911.7</v>
      </c>
      <c r="J390" s="24" t="s">
        <v>287</v>
      </c>
      <c r="K390" s="24">
        <v>171435</v>
      </c>
      <c r="L390" s="24"/>
      <c r="M390" s="25" t="s">
        <v>286</v>
      </c>
      <c r="N390" s="25" t="s">
        <v>285</v>
      </c>
      <c r="O390" s="23">
        <v>1.5958000000000001</v>
      </c>
      <c r="P390" s="23">
        <v>1.0481</v>
      </c>
      <c r="Q390" s="23">
        <v>1.7399</v>
      </c>
      <c r="R390" s="23">
        <v>0.92630000000000001</v>
      </c>
      <c r="S390" s="23">
        <v>0.9466</v>
      </c>
      <c r="T390" s="23">
        <v>0.95189999999999997</v>
      </c>
      <c r="U390" s="23">
        <v>0.6371</v>
      </c>
      <c r="V390" s="23">
        <v>0.53810000000000002</v>
      </c>
      <c r="W390" s="23">
        <v>0.53810000000000002</v>
      </c>
      <c r="X390" s="23">
        <v>0.53810000000000002</v>
      </c>
      <c r="Y390" s="23">
        <v>0.53810000000000002</v>
      </c>
      <c r="Z390" s="23">
        <v>0.53810000000000002</v>
      </c>
      <c r="AA390" s="23">
        <v>0.53810000000000002</v>
      </c>
      <c r="AB390" s="23">
        <v>0.53810000000000002</v>
      </c>
      <c r="AC390" s="23">
        <v>0.53810000000000002</v>
      </c>
      <c r="AD390" s="23">
        <v>0.53810000000000002</v>
      </c>
      <c r="AE390" s="23">
        <v>0.53810000000000002</v>
      </c>
      <c r="AF390" s="23">
        <v>0.53810000000000002</v>
      </c>
      <c r="AG390" s="23">
        <v>0.53810000000000002</v>
      </c>
      <c r="AH390" s="23">
        <v>0.53810000000000002</v>
      </c>
      <c r="AI390" s="23">
        <v>0.53810000000000002</v>
      </c>
      <c r="AJ390" s="23">
        <v>0.53810000000000002</v>
      </c>
      <c r="AK390" s="23">
        <v>0.53810000000000002</v>
      </c>
      <c r="AL390" s="23">
        <v>0.53810000000000002</v>
      </c>
      <c r="AM390" s="23">
        <v>0.53810000000000002</v>
      </c>
      <c r="AN390" s="23">
        <v>0.53810000000000002</v>
      </c>
      <c r="AO390" s="23">
        <v>9.3373000000000008</v>
      </c>
      <c r="AP390" s="23">
        <v>6.6654999999999998</v>
      </c>
      <c r="AQ390" s="23">
        <v>0.53810000000000002</v>
      </c>
      <c r="AR390" s="23">
        <v>0.53810000000000002</v>
      </c>
    </row>
    <row r="391" spans="1:44" ht="15" customHeight="1" x14ac:dyDescent="0.25">
      <c r="A391" s="24">
        <v>340</v>
      </c>
      <c r="B391" s="23" t="s">
        <v>284</v>
      </c>
      <c r="C391" s="24" t="s">
        <v>50</v>
      </c>
      <c r="D391" s="24" t="s">
        <v>280</v>
      </c>
      <c r="E391" s="24">
        <v>485</v>
      </c>
      <c r="F391" s="24" t="s">
        <v>66</v>
      </c>
      <c r="G391" s="24">
        <v>50</v>
      </c>
      <c r="H391" s="24">
        <v>533</v>
      </c>
      <c r="I391" s="24">
        <v>146.19999999999999</v>
      </c>
      <c r="J391" s="24" t="s">
        <v>283</v>
      </c>
      <c r="K391" s="24">
        <v>1102</v>
      </c>
      <c r="L391" s="24">
        <v>1071</v>
      </c>
      <c r="M391" s="25" t="s">
        <v>282</v>
      </c>
      <c r="N391" s="25" t="s">
        <v>281</v>
      </c>
      <c r="O391" s="23">
        <v>1.8872</v>
      </c>
      <c r="P391" s="23">
        <v>0.84079999999999999</v>
      </c>
      <c r="Q391" s="23">
        <v>0.88549999999999995</v>
      </c>
      <c r="R391" s="23">
        <v>1.2725</v>
      </c>
      <c r="S391" s="23">
        <v>0.49159999999999998</v>
      </c>
      <c r="T391" s="23">
        <v>3.3715999999999999</v>
      </c>
      <c r="U391" s="23">
        <v>1.7974000000000001</v>
      </c>
      <c r="V391" s="23">
        <v>1.8154999999999999</v>
      </c>
      <c r="W391" s="23">
        <v>1.0173000000000001</v>
      </c>
      <c r="X391" s="23">
        <v>1.7221</v>
      </c>
      <c r="Y391" s="23">
        <v>0.87670000000000003</v>
      </c>
      <c r="Z391" s="23">
        <v>1.0351999999999999</v>
      </c>
      <c r="AA391" s="23">
        <v>1.3486</v>
      </c>
      <c r="AB391" s="23">
        <v>0.70989999999999998</v>
      </c>
      <c r="AC391" s="23">
        <v>0.90900000000000003</v>
      </c>
      <c r="AD391" s="23">
        <v>0.78790000000000004</v>
      </c>
      <c r="AE391" s="23">
        <v>0.39979999999999999</v>
      </c>
      <c r="AF391" s="23">
        <v>0.71640000000000004</v>
      </c>
      <c r="AG391" s="23">
        <v>1.1918</v>
      </c>
      <c r="AH391" s="23">
        <v>1.2607999999999999</v>
      </c>
      <c r="AI391" s="23">
        <v>2.5878999999999999</v>
      </c>
      <c r="AJ391" s="23">
        <v>0.91269999999999996</v>
      </c>
      <c r="AK391" s="23">
        <v>2.0676000000000001</v>
      </c>
      <c r="AL391" s="23">
        <v>0.61960000000000004</v>
      </c>
      <c r="AM391" s="23">
        <v>0.39979999999999999</v>
      </c>
      <c r="AN391" s="23">
        <v>0.98270000000000002</v>
      </c>
      <c r="AO391" s="23">
        <v>0.7863</v>
      </c>
      <c r="AP391" s="23">
        <v>1.7944</v>
      </c>
      <c r="AQ391" s="23">
        <v>0.63880000000000003</v>
      </c>
      <c r="AR391" s="23">
        <v>0.39979999999999999</v>
      </c>
    </row>
    <row r="392" spans="1:44" ht="15" customHeight="1" x14ac:dyDescent="0.25">
      <c r="A392" s="24">
        <v>1470</v>
      </c>
      <c r="B392" s="23" t="s">
        <v>279</v>
      </c>
      <c r="C392" s="24" t="s">
        <v>104</v>
      </c>
      <c r="D392" s="24" t="s">
        <v>271</v>
      </c>
      <c r="E392" s="24">
        <v>17769</v>
      </c>
      <c r="F392" s="24" t="s">
        <v>66</v>
      </c>
      <c r="G392" s="24">
        <v>313</v>
      </c>
      <c r="H392" s="24">
        <v>5175</v>
      </c>
      <c r="I392" s="24">
        <v>302.3</v>
      </c>
      <c r="J392" s="24" t="s">
        <v>278</v>
      </c>
      <c r="K392" s="24">
        <v>3126</v>
      </c>
      <c r="L392" s="24">
        <v>3014</v>
      </c>
      <c r="M392" s="25" t="s">
        <v>277</v>
      </c>
      <c r="N392" s="25" t="s">
        <v>276</v>
      </c>
      <c r="O392" s="23">
        <v>0.21560000000000001</v>
      </c>
      <c r="P392" s="23">
        <v>1.1462000000000001</v>
      </c>
      <c r="Q392" s="23">
        <v>0.21560000000000001</v>
      </c>
      <c r="R392" s="23">
        <v>1.2949999999999999</v>
      </c>
      <c r="S392" s="23">
        <v>1.2205999999999999</v>
      </c>
      <c r="T392" s="23">
        <v>1.0780000000000001</v>
      </c>
      <c r="U392" s="23">
        <v>0.49990000000000001</v>
      </c>
      <c r="V392" s="23">
        <v>0.92200000000000004</v>
      </c>
      <c r="W392" s="23">
        <v>0.55530000000000002</v>
      </c>
      <c r="X392" s="23">
        <v>0.21560000000000001</v>
      </c>
      <c r="Y392" s="23">
        <v>0.21560000000000001</v>
      </c>
      <c r="Z392" s="23">
        <v>0.21560000000000001</v>
      </c>
      <c r="AA392" s="23">
        <v>1.9641</v>
      </c>
      <c r="AB392" s="23">
        <v>0.67669999999999997</v>
      </c>
      <c r="AC392" s="23">
        <v>2.7785000000000002</v>
      </c>
      <c r="AD392" s="23">
        <v>1.6775</v>
      </c>
      <c r="AE392" s="23">
        <v>0.21560000000000001</v>
      </c>
      <c r="AF392" s="23">
        <v>0.21560000000000001</v>
      </c>
      <c r="AG392" s="23">
        <v>0.21560000000000001</v>
      </c>
      <c r="AH392" s="23">
        <v>0.21560000000000001</v>
      </c>
      <c r="AI392" s="23">
        <v>0.21560000000000001</v>
      </c>
      <c r="AJ392" s="23">
        <v>0.50970000000000004</v>
      </c>
      <c r="AK392" s="23">
        <v>0.34770000000000001</v>
      </c>
      <c r="AL392" s="23">
        <v>2.7871999999999999</v>
      </c>
      <c r="AM392" s="23">
        <v>0.21560000000000001</v>
      </c>
      <c r="AN392" s="23">
        <v>0.21560000000000001</v>
      </c>
      <c r="AO392" s="23">
        <v>0.35970000000000002</v>
      </c>
      <c r="AP392" s="23">
        <v>0.21560000000000001</v>
      </c>
      <c r="AQ392" s="23">
        <v>0.21560000000000001</v>
      </c>
      <c r="AR392" s="23">
        <v>0.21560000000000001</v>
      </c>
    </row>
    <row r="393" spans="1:44" ht="15" customHeight="1" x14ac:dyDescent="0.25">
      <c r="A393" s="24">
        <v>1479</v>
      </c>
      <c r="B393" s="23" t="s">
        <v>275</v>
      </c>
      <c r="C393" s="24" t="s">
        <v>104</v>
      </c>
      <c r="D393" s="24" t="s">
        <v>271</v>
      </c>
      <c r="E393" s="24">
        <v>17747</v>
      </c>
      <c r="F393" s="24" t="s">
        <v>66</v>
      </c>
      <c r="G393" s="24">
        <v>297</v>
      </c>
      <c r="H393" s="24">
        <v>5197</v>
      </c>
      <c r="I393" s="24">
        <v>300.2</v>
      </c>
      <c r="J393" s="24" t="s">
        <v>274</v>
      </c>
      <c r="K393" s="24">
        <v>5353955</v>
      </c>
      <c r="L393" s="24">
        <v>4510275</v>
      </c>
      <c r="M393" s="25" t="s">
        <v>273</v>
      </c>
      <c r="N393" s="25" t="s">
        <v>272</v>
      </c>
      <c r="O393" s="23">
        <v>9.6000000000000002E-2</v>
      </c>
      <c r="P393" s="23">
        <v>1.0762</v>
      </c>
      <c r="Q393" s="23">
        <v>9.6000000000000002E-2</v>
      </c>
      <c r="R393" s="23">
        <v>1.6317999999999999</v>
      </c>
      <c r="S393" s="23">
        <v>0.92379999999999995</v>
      </c>
      <c r="T393" s="23">
        <v>0.79159999999999997</v>
      </c>
      <c r="U393" s="23">
        <v>9.6000000000000002E-2</v>
      </c>
      <c r="V393" s="23">
        <v>1.2228000000000001</v>
      </c>
      <c r="W393" s="23">
        <v>0.54679999999999995</v>
      </c>
      <c r="X393" s="23">
        <v>9.6000000000000002E-2</v>
      </c>
      <c r="Y393" s="23">
        <v>9.6000000000000002E-2</v>
      </c>
      <c r="Z393" s="23">
        <v>9.6000000000000002E-2</v>
      </c>
      <c r="AA393" s="23">
        <v>2.8845000000000001</v>
      </c>
      <c r="AB393" s="23">
        <v>1.1880999999999999</v>
      </c>
      <c r="AC393" s="23">
        <v>3.3835999999999999</v>
      </c>
      <c r="AD393" s="23">
        <v>2.6757</v>
      </c>
      <c r="AE393" s="23">
        <v>9.6000000000000002E-2</v>
      </c>
      <c r="AF393" s="23">
        <v>0.2369</v>
      </c>
      <c r="AG393" s="23">
        <v>9.6000000000000002E-2</v>
      </c>
      <c r="AH393" s="23">
        <v>9.6000000000000002E-2</v>
      </c>
      <c r="AI393" s="23">
        <v>0.3034</v>
      </c>
      <c r="AJ393" s="23">
        <v>0.84319999999999995</v>
      </c>
      <c r="AK393" s="23">
        <v>0.22989999999999999</v>
      </c>
      <c r="AL393" s="23">
        <v>2.2450999999999999</v>
      </c>
      <c r="AM393" s="23">
        <v>9.6000000000000002E-2</v>
      </c>
      <c r="AN393" s="23">
        <v>9.6000000000000002E-2</v>
      </c>
      <c r="AO393" s="23">
        <v>9.6000000000000002E-2</v>
      </c>
      <c r="AP393" s="23">
        <v>9.6000000000000002E-2</v>
      </c>
      <c r="AQ393" s="23">
        <v>9.6000000000000002E-2</v>
      </c>
      <c r="AR393" s="23">
        <v>9.6000000000000002E-2</v>
      </c>
    </row>
    <row r="394" spans="1:44" ht="15" customHeight="1" x14ac:dyDescent="0.25">
      <c r="A394" s="24">
        <v>1498</v>
      </c>
      <c r="B394" s="23" t="s">
        <v>270</v>
      </c>
      <c r="C394" s="24" t="s">
        <v>104</v>
      </c>
      <c r="D394" s="24" t="s">
        <v>245</v>
      </c>
      <c r="E394" s="24">
        <v>1518</v>
      </c>
      <c r="F394" s="24" t="s">
        <v>37</v>
      </c>
      <c r="G394" s="24">
        <v>508</v>
      </c>
      <c r="H394" s="24">
        <v>2205</v>
      </c>
      <c r="I394" s="24">
        <v>69</v>
      </c>
      <c r="J394" s="24" t="s">
        <v>269</v>
      </c>
      <c r="K394" s="24">
        <v>638072</v>
      </c>
      <c r="L394" s="24">
        <v>553635</v>
      </c>
      <c r="M394" s="25" t="s">
        <v>268</v>
      </c>
      <c r="N394" s="25" t="s">
        <v>267</v>
      </c>
      <c r="O394" s="23">
        <v>1.0067999999999999</v>
      </c>
      <c r="P394" s="23">
        <v>0.99319999999999997</v>
      </c>
      <c r="Q394" s="23">
        <v>0.77880000000000005</v>
      </c>
      <c r="R394" s="23">
        <v>1.3888</v>
      </c>
      <c r="S394" s="23">
        <v>1.0427</v>
      </c>
      <c r="T394" s="23">
        <v>0.83960000000000001</v>
      </c>
      <c r="U394" s="23">
        <v>1.0148999999999999</v>
      </c>
      <c r="V394" s="23">
        <v>0.77910000000000001</v>
      </c>
      <c r="W394" s="23">
        <v>0.77880000000000005</v>
      </c>
      <c r="X394" s="23">
        <v>0.77880000000000005</v>
      </c>
      <c r="Y394" s="23">
        <v>0.77880000000000005</v>
      </c>
      <c r="Z394" s="23">
        <v>0.77880000000000005</v>
      </c>
      <c r="AA394" s="23">
        <v>0.77880000000000005</v>
      </c>
      <c r="AB394" s="23">
        <v>0.77880000000000005</v>
      </c>
      <c r="AC394" s="23">
        <v>0.77880000000000005</v>
      </c>
      <c r="AD394" s="23">
        <v>0.77880000000000005</v>
      </c>
      <c r="AE394" s="23">
        <v>0.77880000000000005</v>
      </c>
      <c r="AF394" s="23">
        <v>0.77880000000000005</v>
      </c>
      <c r="AG394" s="23">
        <v>0.77880000000000005</v>
      </c>
      <c r="AH394" s="23">
        <v>0.77880000000000005</v>
      </c>
      <c r="AI394" s="23">
        <v>0.77880000000000005</v>
      </c>
      <c r="AJ394" s="23">
        <v>0.77880000000000005</v>
      </c>
      <c r="AK394" s="23">
        <v>0.77880000000000005</v>
      </c>
      <c r="AL394" s="23">
        <v>0.77880000000000005</v>
      </c>
      <c r="AM394" s="23">
        <v>0.77880000000000005</v>
      </c>
      <c r="AN394" s="23">
        <v>0.77880000000000005</v>
      </c>
      <c r="AO394" s="23">
        <v>0.77880000000000005</v>
      </c>
      <c r="AP394" s="23">
        <v>0.77880000000000005</v>
      </c>
      <c r="AQ394" s="23">
        <v>0.77880000000000005</v>
      </c>
      <c r="AR394" s="23">
        <v>0.77880000000000005</v>
      </c>
    </row>
    <row r="395" spans="1:44" ht="15" customHeight="1" x14ac:dyDescent="0.25">
      <c r="A395" s="24">
        <v>2715</v>
      </c>
      <c r="B395" s="23" t="s">
        <v>266</v>
      </c>
      <c r="C395" s="24" t="s">
        <v>72</v>
      </c>
      <c r="D395" s="24" t="s">
        <v>71</v>
      </c>
      <c r="E395" s="24">
        <v>34384</v>
      </c>
      <c r="F395" s="24" t="s">
        <v>66</v>
      </c>
      <c r="G395" s="24">
        <v>100001296</v>
      </c>
      <c r="H395" s="24">
        <v>860</v>
      </c>
      <c r="I395" s="24">
        <v>144.1</v>
      </c>
      <c r="J395" s="24" t="s">
        <v>265</v>
      </c>
      <c r="K395" s="24">
        <v>115244</v>
      </c>
      <c r="L395" s="24">
        <v>103115</v>
      </c>
      <c r="M395" s="25" t="s">
        <v>264</v>
      </c>
      <c r="N395" s="25" t="s">
        <v>263</v>
      </c>
      <c r="O395" s="23">
        <v>6.5202999999999998</v>
      </c>
      <c r="P395" s="23">
        <v>1.3789</v>
      </c>
      <c r="Q395" s="23">
        <v>6.7729999999999997</v>
      </c>
      <c r="R395" s="23">
        <v>3.0903999999999998</v>
      </c>
      <c r="S395" s="23">
        <v>0.75</v>
      </c>
      <c r="T395" s="23">
        <v>9.5394000000000005</v>
      </c>
      <c r="U395" s="23">
        <v>5.4631999999999996</v>
      </c>
      <c r="V395" s="23">
        <v>2.3519999999999999</v>
      </c>
      <c r="W395" s="23">
        <v>0.80969999999999998</v>
      </c>
      <c r="X395" s="23">
        <v>1.1946000000000001</v>
      </c>
      <c r="Y395" s="23">
        <v>1.4662999999999999</v>
      </c>
      <c r="Z395" s="23">
        <v>0.32990000000000003</v>
      </c>
      <c r="AA395" s="23">
        <v>0.31669999999999998</v>
      </c>
      <c r="AB395" s="23">
        <v>0.57809999999999995</v>
      </c>
      <c r="AC395" s="23">
        <v>0.31669999999999998</v>
      </c>
      <c r="AD395" s="23">
        <v>0.44579999999999997</v>
      </c>
      <c r="AE395" s="23">
        <v>0.69399999999999995</v>
      </c>
      <c r="AF395" s="23">
        <v>0.38169999999999998</v>
      </c>
      <c r="AG395" s="23">
        <v>3.3353999999999999</v>
      </c>
      <c r="AH395" s="23">
        <v>0.43149999999999999</v>
      </c>
      <c r="AI395" s="23">
        <v>0.52210000000000001</v>
      </c>
      <c r="AJ395" s="23">
        <v>0.60189999999999999</v>
      </c>
      <c r="AK395" s="23">
        <v>0.79520000000000002</v>
      </c>
      <c r="AL395" s="23">
        <v>1</v>
      </c>
      <c r="AM395" s="23">
        <v>0.31669999999999998</v>
      </c>
      <c r="AN395" s="23">
        <v>0.31669999999999998</v>
      </c>
      <c r="AO395" s="23">
        <v>28.3399</v>
      </c>
      <c r="AP395" s="23">
        <v>42.631999999999998</v>
      </c>
      <c r="AQ395" s="23">
        <v>0.31669999999999998</v>
      </c>
      <c r="AR395" s="23">
        <v>0.31669999999999998</v>
      </c>
    </row>
    <row r="396" spans="1:44" ht="15" customHeight="1" x14ac:dyDescent="0.25">
      <c r="A396" s="24">
        <v>956</v>
      </c>
      <c r="B396" s="23" t="s">
        <v>262</v>
      </c>
      <c r="C396" s="24" t="s">
        <v>104</v>
      </c>
      <c r="D396" s="24" t="s">
        <v>258</v>
      </c>
      <c r="E396" s="24">
        <v>1358</v>
      </c>
      <c r="F396" s="24" t="s">
        <v>61</v>
      </c>
      <c r="G396" s="24">
        <v>439</v>
      </c>
      <c r="H396" s="24">
        <v>5886</v>
      </c>
      <c r="I396" s="24">
        <v>283.39999999999998</v>
      </c>
      <c r="J396" s="24" t="s">
        <v>261</v>
      </c>
      <c r="K396" s="24">
        <v>5281</v>
      </c>
      <c r="L396" s="24">
        <v>5091</v>
      </c>
      <c r="M396" s="25" t="s">
        <v>260</v>
      </c>
      <c r="N396" s="25" t="s">
        <v>259</v>
      </c>
      <c r="O396" s="23">
        <v>0.60670000000000002</v>
      </c>
      <c r="P396" s="23">
        <v>0.6099</v>
      </c>
      <c r="Q396" s="23">
        <v>1.1097999999999999</v>
      </c>
      <c r="R396" s="23">
        <v>0.83630000000000004</v>
      </c>
      <c r="S396" s="23">
        <v>0.4279</v>
      </c>
      <c r="T396" s="23">
        <v>0.47710000000000002</v>
      </c>
      <c r="U396" s="23">
        <v>0.6522</v>
      </c>
      <c r="V396" s="23">
        <v>0.88019999999999998</v>
      </c>
      <c r="W396" s="23">
        <v>3.0869</v>
      </c>
      <c r="X396" s="23">
        <v>3.2389000000000001</v>
      </c>
      <c r="Y396" s="23">
        <v>3.9129</v>
      </c>
      <c r="Z396" s="23">
        <v>1.8560000000000001</v>
      </c>
      <c r="AA396" s="23">
        <v>0.5958</v>
      </c>
      <c r="AB396" s="23">
        <v>1.3483000000000001</v>
      </c>
      <c r="AC396" s="23">
        <v>0.90969999999999995</v>
      </c>
      <c r="AD396" s="23">
        <v>0.54020000000000001</v>
      </c>
      <c r="AE396" s="23">
        <v>3.0316000000000001</v>
      </c>
      <c r="AF396" s="23">
        <v>3.4022000000000001</v>
      </c>
      <c r="AG396" s="23">
        <v>6.5076999999999998</v>
      </c>
      <c r="AH396" s="23">
        <v>4.2206000000000001</v>
      </c>
      <c r="AI396" s="23">
        <v>2.0085999999999999</v>
      </c>
      <c r="AJ396" s="23">
        <v>1.0903</v>
      </c>
      <c r="AK396" s="23">
        <v>3.5249000000000001</v>
      </c>
      <c r="AL396" s="23">
        <v>2.2627999999999999</v>
      </c>
      <c r="AM396" s="23">
        <v>1.1023000000000001</v>
      </c>
      <c r="AN396" s="23">
        <v>0.61599999999999999</v>
      </c>
      <c r="AO396" s="23">
        <v>0.4597</v>
      </c>
      <c r="AP396" s="23">
        <v>0.6411</v>
      </c>
      <c r="AQ396" s="23">
        <v>0.41410000000000002</v>
      </c>
      <c r="AR396" s="23">
        <v>0.39410000000000001</v>
      </c>
    </row>
    <row r="397" spans="1:44" ht="15" customHeight="1" x14ac:dyDescent="0.25">
      <c r="A397" s="24">
        <v>1087</v>
      </c>
      <c r="B397" s="23" t="s">
        <v>257</v>
      </c>
      <c r="C397" s="24" t="s">
        <v>104</v>
      </c>
      <c r="D397" s="24" t="s">
        <v>255</v>
      </c>
      <c r="E397" s="24">
        <v>6097</v>
      </c>
      <c r="F397" s="24" t="s">
        <v>37</v>
      </c>
      <c r="G397" s="24">
        <v>937</v>
      </c>
      <c r="H397" s="24">
        <v>1946.4</v>
      </c>
      <c r="I397" s="24">
        <v>73.900000000000006</v>
      </c>
      <c r="J397" s="24" t="s">
        <v>256</v>
      </c>
      <c r="K397" s="24">
        <v>8201</v>
      </c>
      <c r="L397" s="24">
        <v>7909</v>
      </c>
      <c r="M397" s="24"/>
      <c r="N397" s="24"/>
      <c r="O397" s="23">
        <v>1.2394000000000001</v>
      </c>
      <c r="P397" s="23">
        <v>0.73839999999999995</v>
      </c>
      <c r="Q397" s="23">
        <v>0.51219999999999999</v>
      </c>
      <c r="R397" s="23">
        <v>0.4627</v>
      </c>
      <c r="S397" s="23">
        <v>1.2436</v>
      </c>
      <c r="T397" s="23">
        <v>0.76980000000000004</v>
      </c>
      <c r="U397" s="23">
        <v>0.4627</v>
      </c>
      <c r="V397" s="23">
        <v>1.0371999999999999</v>
      </c>
      <c r="W397" s="23">
        <v>0.4627</v>
      </c>
      <c r="X397" s="23">
        <v>0.4627</v>
      </c>
      <c r="Y397" s="23">
        <v>0.4627</v>
      </c>
      <c r="Z397" s="23">
        <v>0.4627</v>
      </c>
      <c r="AA397" s="23">
        <v>0.4627</v>
      </c>
      <c r="AB397" s="23">
        <v>0.4627</v>
      </c>
      <c r="AC397" s="23">
        <v>0.4627</v>
      </c>
      <c r="AD397" s="23">
        <v>0.4627</v>
      </c>
      <c r="AE397" s="23">
        <v>1.1253</v>
      </c>
      <c r="AF397" s="23">
        <v>1.0185</v>
      </c>
      <c r="AG397" s="23">
        <v>1.0949</v>
      </c>
      <c r="AH397" s="23">
        <v>0.98150000000000004</v>
      </c>
      <c r="AI397" s="23">
        <v>1.1758</v>
      </c>
      <c r="AJ397" s="23">
        <v>0.4627</v>
      </c>
      <c r="AK397" s="23">
        <v>0.495</v>
      </c>
      <c r="AL397" s="23">
        <v>0.4627</v>
      </c>
      <c r="AM397" s="23">
        <v>0.4627</v>
      </c>
      <c r="AN397" s="23">
        <v>0.56540000000000001</v>
      </c>
      <c r="AO397" s="23">
        <v>0.4627</v>
      </c>
      <c r="AP397" s="23">
        <v>0.4627</v>
      </c>
      <c r="AQ397" s="23">
        <v>0.4627</v>
      </c>
      <c r="AR397" s="23">
        <v>0.4627</v>
      </c>
    </row>
    <row r="398" spans="1:44" ht="15" customHeight="1" x14ac:dyDescent="0.25">
      <c r="A398" s="24">
        <v>982</v>
      </c>
      <c r="B398" s="23" t="s">
        <v>254</v>
      </c>
      <c r="C398" s="24" t="s">
        <v>104</v>
      </c>
      <c r="D398" s="24" t="s">
        <v>250</v>
      </c>
      <c r="E398" s="24">
        <v>33969</v>
      </c>
      <c r="F398" s="24" t="s">
        <v>61</v>
      </c>
      <c r="G398" s="24">
        <v>100001229</v>
      </c>
      <c r="H398" s="24">
        <v>5381</v>
      </c>
      <c r="I398" s="24">
        <v>275.3</v>
      </c>
      <c r="J398" s="24" t="s">
        <v>253</v>
      </c>
      <c r="K398" s="24">
        <v>5312508</v>
      </c>
      <c r="L398" s="24">
        <v>4471933</v>
      </c>
      <c r="M398" s="25" t="s">
        <v>252</v>
      </c>
      <c r="N398" s="25" t="s">
        <v>251</v>
      </c>
      <c r="O398" s="23">
        <v>70.478200000000001</v>
      </c>
      <c r="P398" s="23">
        <v>94.0321</v>
      </c>
      <c r="Q398" s="23">
        <v>79.606800000000007</v>
      </c>
      <c r="R398" s="23">
        <v>79.281499999999994</v>
      </c>
      <c r="S398" s="23">
        <v>61.348599999999998</v>
      </c>
      <c r="T398" s="23">
        <v>57.860199999999999</v>
      </c>
      <c r="U398" s="23">
        <v>78.399100000000004</v>
      </c>
      <c r="V398" s="23">
        <v>55.685099999999998</v>
      </c>
      <c r="W398" s="23">
        <v>0.89259999999999995</v>
      </c>
      <c r="X398" s="23">
        <v>0.76170000000000004</v>
      </c>
      <c r="Y398" s="23">
        <v>1.6529</v>
      </c>
      <c r="Z398" s="23">
        <v>0.82140000000000002</v>
      </c>
      <c r="AA398" s="23">
        <v>0.43530000000000002</v>
      </c>
      <c r="AB398" s="23">
        <v>0.44359999999999999</v>
      </c>
      <c r="AC398" s="23">
        <v>0.91639999999999999</v>
      </c>
      <c r="AD398" s="23">
        <v>0.70889999999999997</v>
      </c>
      <c r="AE398" s="23">
        <v>0.93359999999999999</v>
      </c>
      <c r="AF398" s="23">
        <v>1.2762</v>
      </c>
      <c r="AG398" s="23">
        <v>0.32319999999999999</v>
      </c>
      <c r="AH398" s="23">
        <v>0.41089999999999999</v>
      </c>
      <c r="AI398" s="23">
        <v>1.4679</v>
      </c>
      <c r="AJ398" s="23">
        <v>1.083</v>
      </c>
      <c r="AK398" s="23">
        <v>0.65659999999999996</v>
      </c>
      <c r="AL398" s="23">
        <v>0.19950000000000001</v>
      </c>
      <c r="AM398" s="23">
        <v>0.38540000000000002</v>
      </c>
      <c r="AN398" s="23">
        <v>0.65800000000000003</v>
      </c>
      <c r="AO398" s="23">
        <v>141.66390000000001</v>
      </c>
      <c r="AP398" s="23">
        <v>189.78960000000001</v>
      </c>
      <c r="AQ398" s="23">
        <v>0.79359999999999997</v>
      </c>
      <c r="AR398" s="23">
        <v>1.0664</v>
      </c>
    </row>
    <row r="399" spans="1:44" ht="15" customHeight="1" x14ac:dyDescent="0.25">
      <c r="A399" s="24">
        <v>1524</v>
      </c>
      <c r="B399" s="23" t="s">
        <v>249</v>
      </c>
      <c r="C399" s="24" t="s">
        <v>104</v>
      </c>
      <c r="D399" s="24" t="s">
        <v>245</v>
      </c>
      <c r="E399" s="24">
        <v>21183</v>
      </c>
      <c r="F399" s="24" t="s">
        <v>37</v>
      </c>
      <c r="G399" s="24">
        <v>100000923</v>
      </c>
      <c r="H399" s="24">
        <v>2359</v>
      </c>
      <c r="I399" s="24">
        <v>255.3</v>
      </c>
      <c r="J399" s="24" t="s">
        <v>248</v>
      </c>
      <c r="K399" s="24">
        <v>5280794</v>
      </c>
      <c r="L399" s="24">
        <v>4444352</v>
      </c>
      <c r="M399" s="25" t="s">
        <v>247</v>
      </c>
      <c r="N399" s="25" t="s">
        <v>246</v>
      </c>
      <c r="O399" s="23">
        <v>1.2567999999999999</v>
      </c>
      <c r="P399" s="23">
        <v>0.60340000000000005</v>
      </c>
      <c r="Q399" s="23">
        <v>1</v>
      </c>
      <c r="R399" s="23">
        <v>0.80149999999999999</v>
      </c>
      <c r="S399" s="23">
        <v>0.65580000000000005</v>
      </c>
      <c r="T399" s="23">
        <v>0.7198</v>
      </c>
      <c r="U399" s="23">
        <v>1.3476999999999999</v>
      </c>
      <c r="V399" s="23">
        <v>1.3384</v>
      </c>
      <c r="W399" s="23">
        <v>0.81410000000000005</v>
      </c>
      <c r="X399" s="23">
        <v>0.60340000000000005</v>
      </c>
      <c r="Y399" s="23">
        <v>1.4674</v>
      </c>
      <c r="Z399" s="23">
        <v>0.60340000000000005</v>
      </c>
      <c r="AA399" s="23">
        <v>0.60340000000000005</v>
      </c>
      <c r="AB399" s="23">
        <v>0.60340000000000005</v>
      </c>
      <c r="AC399" s="23">
        <v>0.60340000000000005</v>
      </c>
      <c r="AD399" s="23">
        <v>1.3991</v>
      </c>
      <c r="AE399" s="23">
        <v>1.3957999999999999</v>
      </c>
      <c r="AF399" s="23">
        <v>0.60340000000000005</v>
      </c>
      <c r="AG399" s="23">
        <v>0.60340000000000005</v>
      </c>
      <c r="AH399" s="23">
        <v>0.60340000000000005</v>
      </c>
      <c r="AI399" s="23">
        <v>0.72209999999999996</v>
      </c>
      <c r="AJ399" s="23">
        <v>1.0358000000000001</v>
      </c>
      <c r="AK399" s="23">
        <v>1.1084000000000001</v>
      </c>
      <c r="AL399" s="23">
        <v>0.60340000000000005</v>
      </c>
      <c r="AM399" s="23">
        <v>0.89810000000000001</v>
      </c>
      <c r="AN399" s="23">
        <v>0.89239999999999997</v>
      </c>
      <c r="AO399" s="23">
        <v>0.60340000000000005</v>
      </c>
      <c r="AP399" s="23">
        <v>0.60340000000000005</v>
      </c>
      <c r="AQ399" s="23">
        <v>0.60340000000000005</v>
      </c>
      <c r="AR399" s="23">
        <v>0.60340000000000005</v>
      </c>
    </row>
    <row r="400" spans="1:44" ht="15" customHeight="1" x14ac:dyDescent="0.25">
      <c r="A400" s="24">
        <v>923</v>
      </c>
      <c r="B400" s="23" t="s">
        <v>244</v>
      </c>
      <c r="C400" s="24" t="s">
        <v>131</v>
      </c>
      <c r="D400" s="24" t="s">
        <v>240</v>
      </c>
      <c r="E400" s="24">
        <v>1437</v>
      </c>
      <c r="F400" s="24" t="s">
        <v>37</v>
      </c>
      <c r="G400" s="24">
        <v>252</v>
      </c>
      <c r="H400" s="24">
        <v>1348</v>
      </c>
      <c r="I400" s="24">
        <v>247</v>
      </c>
      <c r="J400" s="24" t="s">
        <v>243</v>
      </c>
      <c r="K400" s="24">
        <v>1110</v>
      </c>
      <c r="L400" s="24">
        <v>1078</v>
      </c>
      <c r="M400" s="25" t="s">
        <v>242</v>
      </c>
      <c r="N400" s="25" t="s">
        <v>241</v>
      </c>
      <c r="O400" s="23">
        <v>7.7911999999999999</v>
      </c>
      <c r="P400" s="23">
        <v>1</v>
      </c>
      <c r="Q400" s="23">
        <v>9.2837999999999994</v>
      </c>
      <c r="R400" s="23">
        <v>7.8239999999999998</v>
      </c>
      <c r="S400" s="23">
        <v>1.1155999999999999</v>
      </c>
      <c r="T400" s="23">
        <v>7.2693000000000003</v>
      </c>
      <c r="U400" s="23">
        <v>3.2818000000000001</v>
      </c>
      <c r="V400" s="23">
        <v>4.2374999999999998</v>
      </c>
      <c r="W400" s="23">
        <v>0.21490000000000001</v>
      </c>
      <c r="X400" s="23">
        <v>7.7499999999999999E-2</v>
      </c>
      <c r="Y400" s="23">
        <v>1.0898000000000001</v>
      </c>
      <c r="Z400" s="23">
        <v>0.10050000000000001</v>
      </c>
      <c r="AA400" s="23">
        <v>7.7499999999999999E-2</v>
      </c>
      <c r="AB400" s="23">
        <v>7.7499999999999999E-2</v>
      </c>
      <c r="AC400" s="23">
        <v>7.7499999999999999E-2</v>
      </c>
      <c r="AD400" s="23">
        <v>7.7499999999999999E-2</v>
      </c>
      <c r="AE400" s="23">
        <v>7.7499999999999999E-2</v>
      </c>
      <c r="AF400" s="23">
        <v>7.7499999999999999E-2</v>
      </c>
      <c r="AG400" s="23">
        <v>0.87029999999999996</v>
      </c>
      <c r="AH400" s="23">
        <v>0.28849999999999998</v>
      </c>
      <c r="AI400" s="23">
        <v>0.54759999999999998</v>
      </c>
      <c r="AJ400" s="23">
        <v>7.7499999999999999E-2</v>
      </c>
      <c r="AK400" s="23">
        <v>7.7499999999999999E-2</v>
      </c>
      <c r="AL400" s="23">
        <v>0.252</v>
      </c>
      <c r="AM400" s="23">
        <v>0.26319999999999999</v>
      </c>
      <c r="AN400" s="23">
        <v>7.7499999999999999E-2</v>
      </c>
      <c r="AO400" s="23">
        <v>3.726</v>
      </c>
      <c r="AP400" s="23">
        <v>3.2311000000000001</v>
      </c>
      <c r="AQ400" s="23">
        <v>0.25340000000000001</v>
      </c>
      <c r="AR400" s="23">
        <v>0.21190000000000001</v>
      </c>
    </row>
    <row r="401" spans="1:44" ht="15" customHeight="1" x14ac:dyDescent="0.25">
      <c r="A401" s="24">
        <v>825</v>
      </c>
      <c r="B401" s="23" t="s">
        <v>239</v>
      </c>
      <c r="C401" s="24" t="s">
        <v>32</v>
      </c>
      <c r="D401" s="24" t="s">
        <v>67</v>
      </c>
      <c r="E401" s="24">
        <v>1519</v>
      </c>
      <c r="F401" s="24" t="s">
        <v>61</v>
      </c>
      <c r="G401" s="24">
        <v>935</v>
      </c>
      <c r="H401" s="24">
        <v>875</v>
      </c>
      <c r="I401" s="24">
        <v>341.2</v>
      </c>
      <c r="J401" s="24" t="s">
        <v>238</v>
      </c>
      <c r="K401" s="24">
        <v>5988</v>
      </c>
      <c r="L401" s="24">
        <v>5768</v>
      </c>
      <c r="M401" s="25" t="s">
        <v>237</v>
      </c>
      <c r="N401" s="25" t="s">
        <v>236</v>
      </c>
      <c r="O401" s="23">
        <v>7.9500000000000001E-2</v>
      </c>
      <c r="P401" s="23">
        <v>7.9500000000000001E-2</v>
      </c>
      <c r="Q401" s="23">
        <v>0.69189999999999996</v>
      </c>
      <c r="R401" s="23">
        <v>7.9500000000000001E-2</v>
      </c>
      <c r="S401" s="23">
        <v>7.9500000000000001E-2</v>
      </c>
      <c r="T401" s="23">
        <v>7.9500000000000001E-2</v>
      </c>
      <c r="U401" s="23">
        <v>7.9500000000000001E-2</v>
      </c>
      <c r="V401" s="23">
        <v>7.9500000000000001E-2</v>
      </c>
      <c r="W401" s="23">
        <v>1.0583</v>
      </c>
      <c r="X401" s="23">
        <v>1.1121000000000001</v>
      </c>
      <c r="Y401" s="23">
        <v>0.93430000000000002</v>
      </c>
      <c r="Z401" s="23">
        <v>1.3915999999999999</v>
      </c>
      <c r="AA401" s="23">
        <v>0.34770000000000001</v>
      </c>
      <c r="AB401" s="23">
        <v>0.6976</v>
      </c>
      <c r="AC401" s="23">
        <v>2.6036000000000001</v>
      </c>
      <c r="AD401" s="23">
        <v>0.1164</v>
      </c>
      <c r="AE401" s="23">
        <v>0.94169999999999998</v>
      </c>
      <c r="AF401" s="23">
        <v>1.9239999999999999</v>
      </c>
      <c r="AG401" s="23">
        <v>3.0285000000000002</v>
      </c>
      <c r="AH401" s="23">
        <v>1.2603</v>
      </c>
      <c r="AI401" s="23">
        <v>3.32</v>
      </c>
      <c r="AJ401" s="23">
        <v>0.2107</v>
      </c>
      <c r="AK401" s="23">
        <v>0.89429999999999998</v>
      </c>
      <c r="AL401" s="23">
        <v>0.1167</v>
      </c>
      <c r="AM401" s="23">
        <v>0.1037</v>
      </c>
      <c r="AN401" s="23">
        <v>0.79310000000000003</v>
      </c>
      <c r="AO401" s="23">
        <v>30.665600000000001</v>
      </c>
      <c r="AP401" s="23">
        <v>29.801300000000001</v>
      </c>
      <c r="AQ401" s="23">
        <v>66.797300000000007</v>
      </c>
      <c r="AR401" s="23">
        <v>59.2881</v>
      </c>
    </row>
    <row r="402" spans="1:44" ht="15" customHeight="1" x14ac:dyDescent="0.25">
      <c r="A402" s="24">
        <v>2719</v>
      </c>
      <c r="B402" s="23" t="s">
        <v>235</v>
      </c>
      <c r="C402" s="24" t="s">
        <v>72</v>
      </c>
      <c r="D402" s="24" t="s">
        <v>71</v>
      </c>
      <c r="E402" s="24">
        <v>37091</v>
      </c>
      <c r="F402" s="24" t="s">
        <v>37</v>
      </c>
      <c r="G402" s="24">
        <v>100001919</v>
      </c>
      <c r="H402" s="24">
        <v>1824</v>
      </c>
      <c r="I402" s="24">
        <v>327.2</v>
      </c>
      <c r="J402" s="24" t="s">
        <v>234</v>
      </c>
      <c r="K402" s="24">
        <v>10742</v>
      </c>
      <c r="L402" s="24">
        <v>10289</v>
      </c>
      <c r="M402" s="25" t="s">
        <v>233</v>
      </c>
      <c r="N402" s="25" t="s">
        <v>232</v>
      </c>
      <c r="O402" s="23">
        <v>0.9758</v>
      </c>
      <c r="P402" s="23">
        <v>0.52910000000000001</v>
      </c>
      <c r="Q402" s="23">
        <v>2.0768</v>
      </c>
      <c r="R402" s="23">
        <v>0.96309999999999996</v>
      </c>
      <c r="S402" s="23">
        <v>0.52910000000000001</v>
      </c>
      <c r="T402" s="23">
        <v>1.0242</v>
      </c>
      <c r="U402" s="23">
        <v>0.70240000000000002</v>
      </c>
      <c r="V402" s="23">
        <v>0.52910000000000001</v>
      </c>
      <c r="W402" s="23">
        <v>0.52910000000000001</v>
      </c>
      <c r="X402" s="23">
        <v>0.52910000000000001</v>
      </c>
      <c r="Y402" s="23">
        <v>0.52910000000000001</v>
      </c>
      <c r="Z402" s="23">
        <v>0.52910000000000001</v>
      </c>
      <c r="AA402" s="23">
        <v>0.52910000000000001</v>
      </c>
      <c r="AB402" s="23">
        <v>0.52910000000000001</v>
      </c>
      <c r="AC402" s="23">
        <v>0.52910000000000001</v>
      </c>
      <c r="AD402" s="23">
        <v>0.52910000000000001</v>
      </c>
      <c r="AE402" s="23">
        <v>0.52910000000000001</v>
      </c>
      <c r="AF402" s="23">
        <v>0.52910000000000001</v>
      </c>
      <c r="AG402" s="23">
        <v>0.52910000000000001</v>
      </c>
      <c r="AH402" s="23">
        <v>0.52910000000000001</v>
      </c>
      <c r="AI402" s="23">
        <v>0.52910000000000001</v>
      </c>
      <c r="AJ402" s="23">
        <v>0.52910000000000001</v>
      </c>
      <c r="AK402" s="23">
        <v>0.52910000000000001</v>
      </c>
      <c r="AL402" s="23">
        <v>0.52910000000000001</v>
      </c>
      <c r="AM402" s="23">
        <v>0.52910000000000001</v>
      </c>
      <c r="AN402" s="23">
        <v>0.52910000000000001</v>
      </c>
      <c r="AO402" s="23">
        <v>2.464</v>
      </c>
      <c r="AP402" s="23">
        <v>2.4790999999999999</v>
      </c>
      <c r="AQ402" s="23">
        <v>0.52910000000000001</v>
      </c>
      <c r="AR402" s="23">
        <v>0.52910000000000001</v>
      </c>
    </row>
    <row r="403" spans="1:44" ht="15" customHeight="1" x14ac:dyDescent="0.25">
      <c r="A403" s="24">
        <v>2720</v>
      </c>
      <c r="B403" s="23" t="s">
        <v>231</v>
      </c>
      <c r="C403" s="24" t="s">
        <v>72</v>
      </c>
      <c r="D403" s="24" t="s">
        <v>71</v>
      </c>
      <c r="E403" s="24">
        <v>15336</v>
      </c>
      <c r="F403" s="24" t="s">
        <v>37</v>
      </c>
      <c r="G403" s="24">
        <v>100000295</v>
      </c>
      <c r="H403" s="24">
        <v>1626.1</v>
      </c>
      <c r="I403" s="24">
        <v>292.10000000000002</v>
      </c>
      <c r="J403" s="24" t="s">
        <v>230</v>
      </c>
      <c r="K403" s="24">
        <v>444305</v>
      </c>
      <c r="L403" s="24">
        <v>852</v>
      </c>
      <c r="M403" s="25" t="s">
        <v>229</v>
      </c>
      <c r="N403" s="25" t="s">
        <v>228</v>
      </c>
      <c r="O403" s="23">
        <v>4.1458000000000004</v>
      </c>
      <c r="P403" s="23">
        <v>0.31509999999999999</v>
      </c>
      <c r="Q403" s="23">
        <v>0.31509999999999999</v>
      </c>
      <c r="R403" s="23">
        <v>0.98540000000000005</v>
      </c>
      <c r="S403" s="23">
        <v>0.31509999999999999</v>
      </c>
      <c r="T403" s="23">
        <v>0.31509999999999999</v>
      </c>
      <c r="U403" s="23">
        <v>1.5885</v>
      </c>
      <c r="V403" s="23">
        <v>0.31509999999999999</v>
      </c>
      <c r="W403" s="23">
        <v>0.76290000000000002</v>
      </c>
      <c r="X403" s="23">
        <v>0.5252</v>
      </c>
      <c r="Y403" s="23">
        <v>2.0308999999999999</v>
      </c>
      <c r="Z403" s="23">
        <v>0.6704</v>
      </c>
      <c r="AA403" s="23">
        <v>0.31509999999999999</v>
      </c>
      <c r="AB403" s="23">
        <v>0.31509999999999999</v>
      </c>
      <c r="AC403" s="23">
        <v>0.86419999999999997</v>
      </c>
      <c r="AD403" s="23">
        <v>0.31509999999999999</v>
      </c>
      <c r="AE403" s="23">
        <v>0.31509999999999999</v>
      </c>
      <c r="AF403" s="23">
        <v>0.44700000000000001</v>
      </c>
      <c r="AG403" s="23">
        <v>1.1644000000000001</v>
      </c>
      <c r="AH403" s="23">
        <v>1.0981000000000001</v>
      </c>
      <c r="AI403" s="23">
        <v>1.9166000000000001</v>
      </c>
      <c r="AJ403" s="23">
        <v>0.31509999999999999</v>
      </c>
      <c r="AK403" s="23">
        <v>0.72370000000000001</v>
      </c>
      <c r="AL403" s="23">
        <v>0.31509999999999999</v>
      </c>
      <c r="AM403" s="23">
        <v>0.31509999999999999</v>
      </c>
      <c r="AN403" s="23">
        <v>0.31509999999999999</v>
      </c>
      <c r="AO403" s="23">
        <v>0.63929999999999998</v>
      </c>
      <c r="AP403" s="23">
        <v>1.0145999999999999</v>
      </c>
      <c r="AQ403" s="23">
        <v>1274.6412</v>
      </c>
      <c r="AR403" s="23">
        <v>1258.2147</v>
      </c>
    </row>
    <row r="404" spans="1:44" ht="15" customHeight="1" x14ac:dyDescent="0.25">
      <c r="A404" s="24">
        <v>295</v>
      </c>
      <c r="B404" s="23" t="s">
        <v>227</v>
      </c>
      <c r="C404" s="24" t="s">
        <v>50</v>
      </c>
      <c r="D404" s="24" t="s">
        <v>223</v>
      </c>
      <c r="E404" s="24">
        <v>32975</v>
      </c>
      <c r="F404" s="24" t="s">
        <v>66</v>
      </c>
      <c r="G404" s="24">
        <v>512</v>
      </c>
      <c r="H404" s="24">
        <v>687</v>
      </c>
      <c r="I404" s="24">
        <v>126.1</v>
      </c>
      <c r="J404" s="24" t="s">
        <v>226</v>
      </c>
      <c r="K404" s="24">
        <v>1123</v>
      </c>
      <c r="L404" s="24">
        <v>1091</v>
      </c>
      <c r="M404" s="25" t="s">
        <v>225</v>
      </c>
      <c r="N404" s="25" t="s">
        <v>224</v>
      </c>
      <c r="O404" s="23">
        <v>0.4133</v>
      </c>
      <c r="P404" s="23">
        <v>0.23449999999999999</v>
      </c>
      <c r="Q404" s="23">
        <v>0.58279999999999998</v>
      </c>
      <c r="R404" s="23">
        <v>0.28360000000000002</v>
      </c>
      <c r="S404" s="23">
        <v>0.1918</v>
      </c>
      <c r="T404" s="23">
        <v>1.9321999999999999</v>
      </c>
      <c r="U404" s="23">
        <v>4.3567999999999998</v>
      </c>
      <c r="V404" s="23">
        <v>0.99139999999999995</v>
      </c>
      <c r="W404" s="23">
        <v>1.2035</v>
      </c>
      <c r="X404" s="23">
        <v>2.2711000000000001</v>
      </c>
      <c r="Y404" s="23">
        <v>2.3847999999999998</v>
      </c>
      <c r="Z404" s="23">
        <v>2.0225</v>
      </c>
      <c r="AA404" s="23">
        <v>0.26369999999999999</v>
      </c>
      <c r="AB404" s="23">
        <v>0.59050000000000002</v>
      </c>
      <c r="AC404" s="23">
        <v>0.25330000000000003</v>
      </c>
      <c r="AD404" s="23">
        <v>0.3997</v>
      </c>
      <c r="AE404" s="23">
        <v>1.2923</v>
      </c>
      <c r="AF404" s="23">
        <v>1.5353000000000001</v>
      </c>
      <c r="AG404" s="23">
        <v>3.1124999999999998</v>
      </c>
      <c r="AH404" s="23">
        <v>1.2283999999999999</v>
      </c>
      <c r="AI404" s="23">
        <v>4.0864000000000003</v>
      </c>
      <c r="AJ404" s="23">
        <v>0.34699999999999998</v>
      </c>
      <c r="AK404" s="23">
        <v>1.6596</v>
      </c>
      <c r="AL404" s="23">
        <v>0.1192</v>
      </c>
      <c r="AM404" s="23">
        <v>0.1192</v>
      </c>
      <c r="AN404" s="23">
        <v>0.87970000000000004</v>
      </c>
      <c r="AO404" s="23">
        <v>1</v>
      </c>
      <c r="AP404" s="23">
        <v>1.0896999999999999</v>
      </c>
      <c r="AQ404" s="23">
        <v>0.1192</v>
      </c>
      <c r="AR404" s="23">
        <v>0.1192</v>
      </c>
    </row>
    <row r="405" spans="1:44" ht="15" customHeight="1" x14ac:dyDescent="0.25">
      <c r="A405" s="24">
        <v>1658</v>
      </c>
      <c r="B405" s="23" t="s">
        <v>222</v>
      </c>
      <c r="C405" s="24" t="s">
        <v>104</v>
      </c>
      <c r="D405" s="24" t="s">
        <v>217</v>
      </c>
      <c r="E405" s="24">
        <v>43167</v>
      </c>
      <c r="F405" s="24" t="s">
        <v>61</v>
      </c>
      <c r="G405" s="24">
        <v>100004515</v>
      </c>
      <c r="H405" s="24">
        <v>4743.7</v>
      </c>
      <c r="I405" s="24">
        <v>514.4</v>
      </c>
      <c r="J405" s="24"/>
      <c r="K405" s="24"/>
      <c r="L405" s="24"/>
      <c r="M405" s="24"/>
      <c r="N405" s="24"/>
      <c r="O405" s="23">
        <v>0.5383</v>
      </c>
      <c r="P405" s="23">
        <v>0.97529999999999994</v>
      </c>
      <c r="Q405" s="23">
        <v>0.64839999999999998</v>
      </c>
      <c r="R405" s="23">
        <v>0.41699999999999998</v>
      </c>
      <c r="S405" s="23">
        <v>0.70289999999999997</v>
      </c>
      <c r="T405" s="23">
        <v>1.0246999999999999</v>
      </c>
      <c r="U405" s="23">
        <v>1.4255</v>
      </c>
      <c r="V405" s="23">
        <v>0.67430000000000001</v>
      </c>
      <c r="W405" s="23">
        <v>2.6025</v>
      </c>
      <c r="X405" s="23">
        <v>12.652900000000001</v>
      </c>
      <c r="Y405" s="23">
        <v>5.6303000000000001</v>
      </c>
      <c r="Z405" s="23">
        <v>3.2704</v>
      </c>
      <c r="AA405" s="23">
        <v>0.9607</v>
      </c>
      <c r="AB405" s="23">
        <v>0.72070000000000001</v>
      </c>
      <c r="AC405" s="23">
        <v>0.77170000000000005</v>
      </c>
      <c r="AD405" s="23">
        <v>1.7402</v>
      </c>
      <c r="AE405" s="23">
        <v>1.0438000000000001</v>
      </c>
      <c r="AF405" s="23">
        <v>0.8871</v>
      </c>
      <c r="AG405" s="23">
        <v>2.6903999999999999</v>
      </c>
      <c r="AH405" s="23">
        <v>0.53559999999999997</v>
      </c>
      <c r="AI405" s="23">
        <v>25.138200000000001</v>
      </c>
      <c r="AJ405" s="23">
        <v>1.0721000000000001</v>
      </c>
      <c r="AK405" s="23">
        <v>1.2827999999999999</v>
      </c>
      <c r="AL405" s="23">
        <v>0.18340000000000001</v>
      </c>
      <c r="AM405" s="23">
        <v>6.59E-2</v>
      </c>
      <c r="AN405" s="23">
        <v>27.266100000000002</v>
      </c>
      <c r="AO405" s="23">
        <v>6.59E-2</v>
      </c>
      <c r="AP405" s="23">
        <v>6.59E-2</v>
      </c>
      <c r="AQ405" s="23">
        <v>6.59E-2</v>
      </c>
      <c r="AR405" s="23">
        <v>6.59E-2</v>
      </c>
    </row>
    <row r="406" spans="1:44" ht="15" customHeight="1" x14ac:dyDescent="0.25">
      <c r="A406" s="24">
        <v>1650</v>
      </c>
      <c r="B406" s="23" t="s">
        <v>221</v>
      </c>
      <c r="C406" s="24" t="s">
        <v>104</v>
      </c>
      <c r="D406" s="24" t="s">
        <v>217</v>
      </c>
      <c r="E406" s="24">
        <v>18497</v>
      </c>
      <c r="F406" s="24" t="s">
        <v>61</v>
      </c>
      <c r="G406" s="24">
        <v>1648</v>
      </c>
      <c r="H406" s="24">
        <v>5122</v>
      </c>
      <c r="I406" s="24">
        <v>514.29999999999995</v>
      </c>
      <c r="J406" s="24" t="s">
        <v>220</v>
      </c>
      <c r="K406" s="24">
        <v>6675</v>
      </c>
      <c r="L406" s="24"/>
      <c r="M406" s="25" t="s">
        <v>219</v>
      </c>
      <c r="N406" s="25" t="s">
        <v>218</v>
      </c>
      <c r="O406" s="23">
        <v>0.54400000000000004</v>
      </c>
      <c r="P406" s="23">
        <v>0.51070000000000004</v>
      </c>
      <c r="Q406" s="23">
        <v>0.51349999999999996</v>
      </c>
      <c r="R406" s="23">
        <v>0.3377</v>
      </c>
      <c r="S406" s="23">
        <v>0.4788</v>
      </c>
      <c r="T406" s="23">
        <v>0.4496</v>
      </c>
      <c r="U406" s="23">
        <v>1.0027999999999999</v>
      </c>
      <c r="V406" s="23">
        <v>0.45669999999999999</v>
      </c>
      <c r="W406" s="23">
        <v>1.0683</v>
      </c>
      <c r="X406" s="23">
        <v>7.1855000000000002</v>
      </c>
      <c r="Y406" s="23">
        <v>2.5583999999999998</v>
      </c>
      <c r="Z406" s="23">
        <v>1.2649999999999999</v>
      </c>
      <c r="AA406" s="23">
        <v>1.1637</v>
      </c>
      <c r="AB406" s="23">
        <v>0.74</v>
      </c>
      <c r="AC406" s="23">
        <v>0.58260000000000001</v>
      </c>
      <c r="AD406" s="23">
        <v>1.2878000000000001</v>
      </c>
      <c r="AE406" s="23">
        <v>1.1511</v>
      </c>
      <c r="AF406" s="23">
        <v>1.1977</v>
      </c>
      <c r="AG406" s="23">
        <v>1.4553</v>
      </c>
      <c r="AH406" s="23">
        <v>0.59199999999999997</v>
      </c>
      <c r="AI406" s="23">
        <v>5.8407999999999998</v>
      </c>
      <c r="AJ406" s="23">
        <v>0.99719999999999998</v>
      </c>
      <c r="AK406" s="23">
        <v>1.3113999999999999</v>
      </c>
      <c r="AL406" s="23">
        <v>0.35780000000000001</v>
      </c>
      <c r="AM406" s="23">
        <v>0.219</v>
      </c>
      <c r="AN406" s="23">
        <v>7.1896000000000004</v>
      </c>
      <c r="AO406" s="23">
        <v>3.6392000000000002</v>
      </c>
      <c r="AP406" s="23">
        <v>3.4091</v>
      </c>
      <c r="AQ406" s="23">
        <v>6.4199999999999993E-2</v>
      </c>
      <c r="AR406" s="23">
        <v>0.1143</v>
      </c>
    </row>
    <row r="407" spans="1:44" ht="15" customHeight="1" x14ac:dyDescent="0.25">
      <c r="A407" s="24">
        <v>1689</v>
      </c>
      <c r="B407" s="23" t="s">
        <v>216</v>
      </c>
      <c r="C407" s="24" t="s">
        <v>104</v>
      </c>
      <c r="D407" s="24" t="s">
        <v>206</v>
      </c>
      <c r="E407" s="24">
        <v>32807</v>
      </c>
      <c r="F407" s="24" t="s">
        <v>61</v>
      </c>
      <c r="G407" s="24">
        <v>100001990</v>
      </c>
      <c r="H407" s="24">
        <v>4762</v>
      </c>
      <c r="I407" s="24">
        <v>279.8</v>
      </c>
      <c r="J407" s="24"/>
      <c r="K407" s="24"/>
      <c r="L407" s="24"/>
      <c r="M407" s="24"/>
      <c r="N407" s="24"/>
      <c r="O407" s="23">
        <v>0.26879999999999998</v>
      </c>
      <c r="P407" s="23">
        <v>0.26879999999999998</v>
      </c>
      <c r="Q407" s="23">
        <v>0.26879999999999998</v>
      </c>
      <c r="R407" s="23">
        <v>0.26879999999999998</v>
      </c>
      <c r="S407" s="23">
        <v>0.26879999999999998</v>
      </c>
      <c r="T407" s="23">
        <v>0.26879999999999998</v>
      </c>
      <c r="U407" s="23">
        <v>1</v>
      </c>
      <c r="V407" s="23">
        <v>0.29389999999999999</v>
      </c>
      <c r="W407" s="23">
        <v>0.26879999999999998</v>
      </c>
      <c r="X407" s="23">
        <v>0.26879999999999998</v>
      </c>
      <c r="Y407" s="23">
        <v>0.26879999999999998</v>
      </c>
      <c r="Z407" s="23">
        <v>0.26879999999999998</v>
      </c>
      <c r="AA407" s="23">
        <v>0.26879999999999998</v>
      </c>
      <c r="AB407" s="23">
        <v>0.26879999999999998</v>
      </c>
      <c r="AC407" s="23">
        <v>0.26879999999999998</v>
      </c>
      <c r="AD407" s="23">
        <v>0.26879999999999998</v>
      </c>
      <c r="AE407" s="23">
        <v>0.26879999999999998</v>
      </c>
      <c r="AF407" s="23">
        <v>0.26879999999999998</v>
      </c>
      <c r="AG407" s="23">
        <v>0.26879999999999998</v>
      </c>
      <c r="AH407" s="23">
        <v>0.26879999999999998</v>
      </c>
      <c r="AI407" s="23">
        <v>16.702000000000002</v>
      </c>
      <c r="AJ407" s="23">
        <v>0.26879999999999998</v>
      </c>
      <c r="AK407" s="23">
        <v>0.26879999999999998</v>
      </c>
      <c r="AL407" s="23">
        <v>0.26879999999999998</v>
      </c>
      <c r="AM407" s="23">
        <v>0.26879999999999998</v>
      </c>
      <c r="AN407" s="23">
        <v>12.281000000000001</v>
      </c>
      <c r="AO407" s="23">
        <v>0.26879999999999998</v>
      </c>
      <c r="AP407" s="23">
        <v>0.26879999999999998</v>
      </c>
      <c r="AQ407" s="23">
        <v>0.26879999999999998</v>
      </c>
      <c r="AR407" s="23">
        <v>0.26879999999999998</v>
      </c>
    </row>
    <row r="408" spans="1:44" ht="15" customHeight="1" x14ac:dyDescent="0.25">
      <c r="A408" s="24">
        <v>1661</v>
      </c>
      <c r="B408" s="23" t="s">
        <v>215</v>
      </c>
      <c r="C408" s="24" t="s">
        <v>104</v>
      </c>
      <c r="D408" s="24" t="s">
        <v>206</v>
      </c>
      <c r="E408" s="24">
        <v>12261</v>
      </c>
      <c r="F408" s="24" t="s">
        <v>61</v>
      </c>
      <c r="G408" s="24">
        <v>1668</v>
      </c>
      <c r="H408" s="24">
        <v>5243</v>
      </c>
      <c r="I408" s="24">
        <v>498.3</v>
      </c>
      <c r="J408" s="24" t="s">
        <v>214</v>
      </c>
      <c r="K408" s="24">
        <v>2733768</v>
      </c>
      <c r="L408" s="24">
        <v>2015539</v>
      </c>
      <c r="M408" s="25" t="s">
        <v>213</v>
      </c>
      <c r="N408" s="25" t="s">
        <v>212</v>
      </c>
      <c r="O408" s="23">
        <v>0.25580000000000003</v>
      </c>
      <c r="P408" s="23">
        <v>0.16250000000000001</v>
      </c>
      <c r="Q408" s="23">
        <v>0.2296</v>
      </c>
      <c r="R408" s="23">
        <v>0.28989999999999999</v>
      </c>
      <c r="S408" s="23">
        <v>0.14580000000000001</v>
      </c>
      <c r="T408" s="23">
        <v>0.23069999999999999</v>
      </c>
      <c r="U408" s="23">
        <v>0.52859999999999996</v>
      </c>
      <c r="V408" s="23">
        <v>0.23669999999999999</v>
      </c>
      <c r="W408" s="23">
        <v>1.0807</v>
      </c>
      <c r="X408" s="23">
        <v>9.4420999999999999</v>
      </c>
      <c r="Y408" s="23">
        <v>3.2360000000000002</v>
      </c>
      <c r="Z408" s="23">
        <v>2.0518999999999998</v>
      </c>
      <c r="AA408" s="23">
        <v>1.0165999999999999</v>
      </c>
      <c r="AB408" s="23">
        <v>0.98340000000000005</v>
      </c>
      <c r="AC408" s="23">
        <v>0.86919999999999997</v>
      </c>
      <c r="AD408" s="23">
        <v>1.3157000000000001</v>
      </c>
      <c r="AE408" s="23">
        <v>2.2290000000000001</v>
      </c>
      <c r="AF408" s="23">
        <v>1.5246</v>
      </c>
      <c r="AG408" s="23">
        <v>2.8721999999999999</v>
      </c>
      <c r="AH408" s="23">
        <v>1.9683999999999999</v>
      </c>
      <c r="AI408" s="23">
        <v>1.5955999999999999</v>
      </c>
      <c r="AJ408" s="23">
        <v>1.3592</v>
      </c>
      <c r="AK408" s="23">
        <v>1.3976</v>
      </c>
      <c r="AL408" s="23">
        <v>0.44400000000000001</v>
      </c>
      <c r="AM408" s="23">
        <v>0.18559999999999999</v>
      </c>
      <c r="AN408" s="23">
        <v>2.4929999999999999</v>
      </c>
      <c r="AO408" s="23">
        <v>4.1099999999999998E-2</v>
      </c>
      <c r="AP408" s="23">
        <v>4.1099999999999998E-2</v>
      </c>
      <c r="AQ408" s="23">
        <v>4.1099999999999998E-2</v>
      </c>
      <c r="AR408" s="23">
        <v>4.5600000000000002E-2</v>
      </c>
    </row>
    <row r="409" spans="1:44" ht="15" customHeight="1" x14ac:dyDescent="0.25">
      <c r="A409" s="24">
        <v>1682</v>
      </c>
      <c r="B409" s="23" t="s">
        <v>211</v>
      </c>
      <c r="C409" s="24" t="s">
        <v>104</v>
      </c>
      <c r="D409" s="24" t="s">
        <v>206</v>
      </c>
      <c r="E409" s="24">
        <v>43588</v>
      </c>
      <c r="F409" s="24" t="s">
        <v>61</v>
      </c>
      <c r="G409" s="24">
        <v>100003869</v>
      </c>
      <c r="H409" s="24">
        <v>5050</v>
      </c>
      <c r="I409" s="24">
        <v>498.5</v>
      </c>
      <c r="J409" s="24" t="s">
        <v>210</v>
      </c>
      <c r="K409" s="24">
        <v>119046</v>
      </c>
      <c r="L409" s="24">
        <v>106373</v>
      </c>
      <c r="M409" s="24"/>
      <c r="N409" s="24"/>
      <c r="O409" s="23">
        <v>0.70279999999999998</v>
      </c>
      <c r="P409" s="23">
        <v>0.67090000000000005</v>
      </c>
      <c r="Q409" s="23">
        <v>0.55420000000000003</v>
      </c>
      <c r="R409" s="23">
        <v>0.40749999999999997</v>
      </c>
      <c r="S409" s="23">
        <v>0.14799999999999999</v>
      </c>
      <c r="T409" s="23">
        <v>0.70960000000000001</v>
      </c>
      <c r="U409" s="23">
        <v>0.92779999999999996</v>
      </c>
      <c r="V409" s="23">
        <v>0.32229999999999998</v>
      </c>
      <c r="W409" s="23">
        <v>1.4738</v>
      </c>
      <c r="X409" s="23">
        <v>7.5887000000000002</v>
      </c>
      <c r="Y409" s="23">
        <v>2.0478999999999998</v>
      </c>
      <c r="Z409" s="23">
        <v>2.5135000000000001</v>
      </c>
      <c r="AA409" s="23">
        <v>1</v>
      </c>
      <c r="AB409" s="23">
        <v>0.52949999999999997</v>
      </c>
      <c r="AC409" s="23">
        <v>0.59</v>
      </c>
      <c r="AD409" s="23">
        <v>1.3889</v>
      </c>
      <c r="AE409" s="23">
        <v>1.8828</v>
      </c>
      <c r="AF409" s="23">
        <v>1.3523000000000001</v>
      </c>
      <c r="AG409" s="23">
        <v>3.4552999999999998</v>
      </c>
      <c r="AH409" s="23">
        <v>0.66269999999999996</v>
      </c>
      <c r="AI409" s="23">
        <v>19.517700000000001</v>
      </c>
      <c r="AJ409" s="23">
        <v>2.2393000000000001</v>
      </c>
      <c r="AK409" s="23">
        <v>1.5315000000000001</v>
      </c>
      <c r="AL409" s="23">
        <v>0.43569999999999998</v>
      </c>
      <c r="AM409" s="23">
        <v>0.14799999999999999</v>
      </c>
      <c r="AN409" s="23">
        <v>18.918800000000001</v>
      </c>
      <c r="AO409" s="23">
        <v>0.14799999999999999</v>
      </c>
      <c r="AP409" s="23">
        <v>0.14799999999999999</v>
      </c>
      <c r="AQ409" s="23">
        <v>0.14799999999999999</v>
      </c>
      <c r="AR409" s="23">
        <v>0.14799999999999999</v>
      </c>
    </row>
    <row r="410" spans="1:44" ht="15" customHeight="1" x14ac:dyDescent="0.25">
      <c r="A410" s="24">
        <v>1672</v>
      </c>
      <c r="B410" s="23" t="s">
        <v>209</v>
      </c>
      <c r="C410" s="24" t="s">
        <v>104</v>
      </c>
      <c r="D410" s="24" t="s">
        <v>206</v>
      </c>
      <c r="E410" s="24">
        <v>39378</v>
      </c>
      <c r="F410" s="24" t="s">
        <v>61</v>
      </c>
      <c r="G410" s="24">
        <v>100002912</v>
      </c>
      <c r="H410" s="24">
        <v>5002.6000000000004</v>
      </c>
      <c r="I410" s="24">
        <v>498.4</v>
      </c>
      <c r="J410" s="24" t="s">
        <v>208</v>
      </c>
      <c r="K410" s="24">
        <v>9848818</v>
      </c>
      <c r="L410" s="24">
        <v>24539842</v>
      </c>
      <c r="M410" s="24"/>
      <c r="N410" s="25" t="s">
        <v>207</v>
      </c>
      <c r="O410" s="23">
        <v>0.65249999999999997</v>
      </c>
      <c r="P410" s="23">
        <v>0.79249999999999998</v>
      </c>
      <c r="Q410" s="23">
        <v>0.4582</v>
      </c>
      <c r="R410" s="23">
        <v>0.56320000000000003</v>
      </c>
      <c r="S410" s="23">
        <v>0.56130000000000002</v>
      </c>
      <c r="T410" s="23">
        <v>1.0946</v>
      </c>
      <c r="U410" s="23">
        <v>1.0654999999999999</v>
      </c>
      <c r="V410" s="23">
        <v>0.44209999999999999</v>
      </c>
      <c r="W410" s="23">
        <v>1.238</v>
      </c>
      <c r="X410" s="23">
        <v>6.4897</v>
      </c>
      <c r="Y410" s="23">
        <v>2.7176999999999998</v>
      </c>
      <c r="Z410" s="23">
        <v>1.4590000000000001</v>
      </c>
      <c r="AA410" s="23">
        <v>0.9768</v>
      </c>
      <c r="AB410" s="23">
        <v>0.52049999999999996</v>
      </c>
      <c r="AC410" s="23">
        <v>0.84379999999999999</v>
      </c>
      <c r="AD410" s="23">
        <v>1.0232000000000001</v>
      </c>
      <c r="AE410" s="23">
        <v>1.1766000000000001</v>
      </c>
      <c r="AF410" s="23">
        <v>0.75570000000000004</v>
      </c>
      <c r="AG410" s="23">
        <v>1.8805000000000001</v>
      </c>
      <c r="AH410" s="23">
        <v>0.68310000000000004</v>
      </c>
      <c r="AI410" s="23">
        <v>5.9725999999999999</v>
      </c>
      <c r="AJ410" s="23">
        <v>1.1781999999999999</v>
      </c>
      <c r="AK410" s="23">
        <v>1.1174999999999999</v>
      </c>
      <c r="AL410" s="23">
        <v>0.46400000000000002</v>
      </c>
      <c r="AM410" s="23">
        <v>0.15690000000000001</v>
      </c>
      <c r="AN410" s="23">
        <v>8.6555999999999997</v>
      </c>
      <c r="AO410" s="23">
        <v>0.15690000000000001</v>
      </c>
      <c r="AP410" s="23">
        <v>0.15690000000000001</v>
      </c>
      <c r="AQ410" s="23">
        <v>0.15690000000000001</v>
      </c>
      <c r="AR410" s="23">
        <v>0.15690000000000001</v>
      </c>
    </row>
    <row r="411" spans="1:44" ht="15" customHeight="1" x14ac:dyDescent="0.25">
      <c r="A411" s="24">
        <v>783</v>
      </c>
      <c r="B411" s="23" t="s">
        <v>205</v>
      </c>
      <c r="C411" s="24" t="s">
        <v>32</v>
      </c>
      <c r="D411" s="24" t="s">
        <v>31</v>
      </c>
      <c r="E411" s="24">
        <v>35854</v>
      </c>
      <c r="F411" s="24" t="s">
        <v>37</v>
      </c>
      <c r="G411" s="24">
        <v>100001419</v>
      </c>
      <c r="H411" s="24">
        <v>1513</v>
      </c>
      <c r="I411" s="24">
        <v>217.1</v>
      </c>
      <c r="J411" s="24" t="s">
        <v>204</v>
      </c>
      <c r="K411" s="24">
        <v>169019</v>
      </c>
      <c r="L411" s="24">
        <v>147828</v>
      </c>
      <c r="M411" s="25" t="s">
        <v>203</v>
      </c>
      <c r="N411" s="25" t="s">
        <v>202</v>
      </c>
      <c r="O411" s="23">
        <v>0.40899999999999997</v>
      </c>
      <c r="P411" s="23">
        <v>0.40899999999999997</v>
      </c>
      <c r="Q411" s="23">
        <v>1.0118</v>
      </c>
      <c r="R411" s="23">
        <v>1.6778</v>
      </c>
      <c r="S411" s="23">
        <v>0.40899999999999997</v>
      </c>
      <c r="T411" s="23">
        <v>0.40899999999999997</v>
      </c>
      <c r="U411" s="23">
        <v>0.40899999999999997</v>
      </c>
      <c r="V411" s="23">
        <v>0.40899999999999997</v>
      </c>
      <c r="W411" s="23">
        <v>0.40899999999999997</v>
      </c>
      <c r="X411" s="23">
        <v>0.40899999999999997</v>
      </c>
      <c r="Y411" s="23">
        <v>2.3693</v>
      </c>
      <c r="Z411" s="23">
        <v>1</v>
      </c>
      <c r="AA411" s="23">
        <v>0.40899999999999997</v>
      </c>
      <c r="AB411" s="23">
        <v>0.49249999999999999</v>
      </c>
      <c r="AC411" s="23">
        <v>0.40899999999999997</v>
      </c>
      <c r="AD411" s="23">
        <v>0.40899999999999997</v>
      </c>
      <c r="AE411" s="23">
        <v>0.47110000000000002</v>
      </c>
      <c r="AF411" s="23">
        <v>0.78029999999999999</v>
      </c>
      <c r="AG411" s="23">
        <v>0.40899999999999997</v>
      </c>
      <c r="AH411" s="23">
        <v>0.40899999999999997</v>
      </c>
      <c r="AI411" s="23">
        <v>0.64980000000000004</v>
      </c>
      <c r="AJ411" s="23">
        <v>0.40899999999999997</v>
      </c>
      <c r="AK411" s="23">
        <v>0.40899999999999997</v>
      </c>
      <c r="AL411" s="23">
        <v>0.40899999999999997</v>
      </c>
      <c r="AM411" s="23">
        <v>0.40899999999999997</v>
      </c>
      <c r="AN411" s="23">
        <v>0.40899999999999997</v>
      </c>
      <c r="AO411" s="23">
        <v>2.5630000000000002</v>
      </c>
      <c r="AP411" s="23">
        <v>1.4842</v>
      </c>
      <c r="AQ411" s="23">
        <v>0.40899999999999997</v>
      </c>
      <c r="AR411" s="23">
        <v>0.40899999999999997</v>
      </c>
    </row>
    <row r="412" spans="1:44" ht="15" customHeight="1" x14ac:dyDescent="0.25">
      <c r="A412" s="24">
        <v>2287</v>
      </c>
      <c r="B412" s="23" t="s">
        <v>201</v>
      </c>
      <c r="C412" s="24" t="s">
        <v>164</v>
      </c>
      <c r="D412" s="24" t="s">
        <v>197</v>
      </c>
      <c r="E412" s="24">
        <v>27738</v>
      </c>
      <c r="F412" s="24" t="s">
        <v>37</v>
      </c>
      <c r="G412" s="24">
        <v>100001022</v>
      </c>
      <c r="H412" s="24">
        <v>1560.7</v>
      </c>
      <c r="I412" s="24">
        <v>292.10000000000002</v>
      </c>
      <c r="J412" s="24" t="s">
        <v>200</v>
      </c>
      <c r="K412" s="24">
        <v>151152</v>
      </c>
      <c r="L412" s="24">
        <v>133224</v>
      </c>
      <c r="M412" s="25" t="s">
        <v>199</v>
      </c>
      <c r="N412" s="25" t="s">
        <v>198</v>
      </c>
      <c r="O412" s="23">
        <v>1.3615999999999999</v>
      </c>
      <c r="P412" s="23">
        <v>1</v>
      </c>
      <c r="Q412" s="23">
        <v>2.4693000000000001</v>
      </c>
      <c r="R412" s="23">
        <v>0.26050000000000001</v>
      </c>
      <c r="S412" s="23">
        <v>0.88919999999999999</v>
      </c>
      <c r="T412" s="23">
        <v>0.56599999999999995</v>
      </c>
      <c r="U412" s="23">
        <v>0.76</v>
      </c>
      <c r="V412" s="23">
        <v>0.67059999999999997</v>
      </c>
      <c r="W412" s="23">
        <v>0.54790000000000005</v>
      </c>
      <c r="X412" s="23">
        <v>1.1997</v>
      </c>
      <c r="Y412" s="23">
        <v>3.9407999999999999</v>
      </c>
      <c r="Z412" s="23">
        <v>0.82740000000000002</v>
      </c>
      <c r="AA412" s="23">
        <v>0.26050000000000001</v>
      </c>
      <c r="AB412" s="23">
        <v>0.26050000000000001</v>
      </c>
      <c r="AC412" s="23">
        <v>0.26050000000000001</v>
      </c>
      <c r="AD412" s="23">
        <v>0.26050000000000001</v>
      </c>
      <c r="AE412" s="23">
        <v>0.26050000000000001</v>
      </c>
      <c r="AF412" s="23">
        <v>0.26050000000000001</v>
      </c>
      <c r="AG412" s="23">
        <v>1.7547999999999999</v>
      </c>
      <c r="AH412" s="23">
        <v>0.26050000000000001</v>
      </c>
      <c r="AI412" s="23">
        <v>1.5807</v>
      </c>
      <c r="AJ412" s="23">
        <v>0.26050000000000001</v>
      </c>
      <c r="AK412" s="23">
        <v>0.70809999999999995</v>
      </c>
      <c r="AL412" s="23">
        <v>0.26050000000000001</v>
      </c>
      <c r="AM412" s="23">
        <v>0.26050000000000001</v>
      </c>
      <c r="AN412" s="23">
        <v>0.26050000000000001</v>
      </c>
      <c r="AO412" s="23">
        <v>10.193899999999999</v>
      </c>
      <c r="AP412" s="23">
        <v>12.4773</v>
      </c>
      <c r="AQ412" s="23">
        <v>0.26050000000000001</v>
      </c>
      <c r="AR412" s="23">
        <v>0.26050000000000001</v>
      </c>
    </row>
    <row r="413" spans="1:44" ht="15" customHeight="1" x14ac:dyDescent="0.25">
      <c r="A413" s="24">
        <v>14</v>
      </c>
      <c r="B413" s="23" t="s">
        <v>196</v>
      </c>
      <c r="C413" s="24" t="s">
        <v>50</v>
      </c>
      <c r="D413" s="24" t="s">
        <v>192</v>
      </c>
      <c r="E413" s="24">
        <v>1284</v>
      </c>
      <c r="F413" s="24" t="s">
        <v>66</v>
      </c>
      <c r="G413" s="24">
        <v>564</v>
      </c>
      <c r="H413" s="24">
        <v>713</v>
      </c>
      <c r="I413" s="24">
        <v>120.1</v>
      </c>
      <c r="J413" s="24" t="s">
        <v>195</v>
      </c>
      <c r="K413" s="24">
        <v>6288</v>
      </c>
      <c r="L413" s="24">
        <v>6051</v>
      </c>
      <c r="M413" s="25" t="s">
        <v>194</v>
      </c>
      <c r="N413" s="25" t="s">
        <v>193</v>
      </c>
      <c r="O413" s="23">
        <v>2.1886000000000001</v>
      </c>
      <c r="P413" s="23">
        <v>1.0818000000000001</v>
      </c>
      <c r="Q413" s="23">
        <v>0.9698</v>
      </c>
      <c r="R413" s="23">
        <v>2.7997000000000001</v>
      </c>
      <c r="S413" s="23">
        <v>0.96970000000000001</v>
      </c>
      <c r="T413" s="23">
        <v>4.7571000000000003</v>
      </c>
      <c r="U413" s="23">
        <v>2.1878000000000002</v>
      </c>
      <c r="V413" s="23">
        <v>3.0903999999999998</v>
      </c>
      <c r="W413" s="23">
        <v>0.93020000000000003</v>
      </c>
      <c r="X413" s="23">
        <v>2.9725000000000001</v>
      </c>
      <c r="Y413" s="23">
        <v>1.6022000000000001</v>
      </c>
      <c r="Z413" s="23">
        <v>0.73460000000000003</v>
      </c>
      <c r="AA413" s="23">
        <v>0.78439999999999999</v>
      </c>
      <c r="AB413" s="23">
        <v>0.749</v>
      </c>
      <c r="AC413" s="23">
        <v>1.6362000000000001</v>
      </c>
      <c r="AD413" s="23">
        <v>0.90229999999999999</v>
      </c>
      <c r="AE413" s="23">
        <v>0.53490000000000004</v>
      </c>
      <c r="AF413" s="23">
        <v>1.0026999999999999</v>
      </c>
      <c r="AG413" s="23">
        <v>0.92479999999999996</v>
      </c>
      <c r="AH413" s="23">
        <v>0.87990000000000002</v>
      </c>
      <c r="AI413" s="23">
        <v>2.2248999999999999</v>
      </c>
      <c r="AJ413" s="23">
        <v>1.7190000000000001</v>
      </c>
      <c r="AK413" s="23">
        <v>2.5345</v>
      </c>
      <c r="AL413" s="23">
        <v>0.91020000000000001</v>
      </c>
      <c r="AM413" s="23">
        <v>1.0916999999999999</v>
      </c>
      <c r="AN413" s="23">
        <v>1.3954</v>
      </c>
      <c r="AO413" s="23">
        <v>0.76470000000000005</v>
      </c>
      <c r="AP413" s="23">
        <v>0.99729999999999996</v>
      </c>
      <c r="AQ413" s="23">
        <v>5.8299999999999998E-2</v>
      </c>
      <c r="AR413" s="23">
        <v>5.0299999999999997E-2</v>
      </c>
    </row>
    <row r="414" spans="1:44" ht="15" customHeight="1" x14ac:dyDescent="0.25">
      <c r="A414" s="24">
        <v>636</v>
      </c>
      <c r="B414" s="23" t="s">
        <v>191</v>
      </c>
      <c r="C414" s="24" t="s">
        <v>78</v>
      </c>
      <c r="D414" s="24" t="s">
        <v>77</v>
      </c>
      <c r="E414" s="24">
        <v>42972</v>
      </c>
      <c r="F414" s="24" t="s">
        <v>61</v>
      </c>
      <c r="G414" s="24">
        <v>100003203</v>
      </c>
      <c r="H414" s="24">
        <v>1968</v>
      </c>
      <c r="I414" s="24">
        <v>231.3</v>
      </c>
      <c r="J414" s="24"/>
      <c r="K414" s="24"/>
      <c r="L414" s="24">
        <v>16568391</v>
      </c>
      <c r="M414" s="24"/>
      <c r="N414" s="24"/>
      <c r="O414" s="23">
        <v>4.3900000000000002E-2</v>
      </c>
      <c r="P414" s="23">
        <v>4.3900000000000002E-2</v>
      </c>
      <c r="Q414" s="23">
        <v>4.3900000000000002E-2</v>
      </c>
      <c r="R414" s="23">
        <v>4.3900000000000002E-2</v>
      </c>
      <c r="S414" s="23">
        <v>4.3900000000000002E-2</v>
      </c>
      <c r="T414" s="23">
        <v>1.2222999999999999</v>
      </c>
      <c r="U414" s="23">
        <v>4.3900000000000002E-2</v>
      </c>
      <c r="V414" s="23">
        <v>0.10829999999999999</v>
      </c>
      <c r="W414" s="23">
        <v>4.3900000000000002E-2</v>
      </c>
      <c r="X414" s="23">
        <v>4.4729000000000001</v>
      </c>
      <c r="Y414" s="23">
        <v>7.1597</v>
      </c>
      <c r="Z414" s="23">
        <v>0.15540000000000001</v>
      </c>
      <c r="AA414" s="23">
        <v>0.88660000000000005</v>
      </c>
      <c r="AB414" s="23">
        <v>0.37240000000000001</v>
      </c>
      <c r="AC414" s="23">
        <v>2.2042000000000002</v>
      </c>
      <c r="AD414" s="23">
        <v>0.56259999999999999</v>
      </c>
      <c r="AE414" s="23">
        <v>4.3900000000000002E-2</v>
      </c>
      <c r="AF414" s="23">
        <v>4.3900000000000002E-2</v>
      </c>
      <c r="AG414" s="23">
        <v>0.9839</v>
      </c>
      <c r="AH414" s="23">
        <v>1.1540999999999999</v>
      </c>
      <c r="AI414" s="23">
        <v>1.115</v>
      </c>
      <c r="AJ414" s="23">
        <v>1.0161</v>
      </c>
      <c r="AK414" s="23">
        <v>1.6503000000000001</v>
      </c>
      <c r="AL414" s="23">
        <v>0.35389999999999999</v>
      </c>
      <c r="AM414" s="23">
        <v>0.49349999999999999</v>
      </c>
      <c r="AN414" s="23">
        <v>1.1134999999999999</v>
      </c>
      <c r="AO414" s="23">
        <v>4.3900000000000002E-2</v>
      </c>
      <c r="AP414" s="23">
        <v>4.3900000000000002E-2</v>
      </c>
      <c r="AQ414" s="23">
        <v>4.3900000000000002E-2</v>
      </c>
      <c r="AR414" s="23">
        <v>4.3900000000000002E-2</v>
      </c>
    </row>
    <row r="415" spans="1:44" ht="15" customHeight="1" x14ac:dyDescent="0.25">
      <c r="A415" s="24">
        <v>637</v>
      </c>
      <c r="B415" s="23" t="s">
        <v>190</v>
      </c>
      <c r="C415" s="24" t="s">
        <v>78</v>
      </c>
      <c r="D415" s="24" t="s">
        <v>77</v>
      </c>
      <c r="E415" s="24">
        <v>40051</v>
      </c>
      <c r="F415" s="24" t="s">
        <v>61</v>
      </c>
      <c r="G415" s="24">
        <v>100003204</v>
      </c>
      <c r="H415" s="24">
        <v>1952</v>
      </c>
      <c r="I415" s="24">
        <v>231.2</v>
      </c>
      <c r="J415" s="24" t="s">
        <v>189</v>
      </c>
      <c r="K415" s="24">
        <v>4420322</v>
      </c>
      <c r="L415" s="24">
        <v>3620711</v>
      </c>
      <c r="M415" s="24"/>
      <c r="N415" s="24"/>
      <c r="O415" s="23">
        <v>0.21360000000000001</v>
      </c>
      <c r="P415" s="23">
        <v>0.21990000000000001</v>
      </c>
      <c r="Q415" s="23">
        <v>0.1515</v>
      </c>
      <c r="R415" s="23">
        <v>0.17249999999999999</v>
      </c>
      <c r="S415" s="23">
        <v>0.1061</v>
      </c>
      <c r="T415" s="23">
        <v>0.98199999999999998</v>
      </c>
      <c r="U415" s="23">
        <v>0.3402</v>
      </c>
      <c r="V415" s="23">
        <v>0.17549999999999999</v>
      </c>
      <c r="W415" s="23">
        <v>9.8000000000000004E-2</v>
      </c>
      <c r="X415" s="23">
        <v>3.8227000000000002</v>
      </c>
      <c r="Y415" s="23">
        <v>3.7141999999999999</v>
      </c>
      <c r="Z415" s="23">
        <v>0.4249</v>
      </c>
      <c r="AA415" s="23">
        <v>1.3182</v>
      </c>
      <c r="AB415" s="23">
        <v>0.74280000000000002</v>
      </c>
      <c r="AC415" s="23">
        <v>2.6991999999999998</v>
      </c>
      <c r="AD415" s="23">
        <v>1.1132</v>
      </c>
      <c r="AE415" s="23">
        <v>9.8000000000000004E-2</v>
      </c>
      <c r="AF415" s="23">
        <v>9.8000000000000004E-2</v>
      </c>
      <c r="AG415" s="23">
        <v>2.0270000000000001</v>
      </c>
      <c r="AH415" s="23">
        <v>2.3963999999999999</v>
      </c>
      <c r="AI415" s="23">
        <v>2.3729</v>
      </c>
      <c r="AJ415" s="23">
        <v>2.6924999999999999</v>
      </c>
      <c r="AK415" s="23">
        <v>2.0998000000000001</v>
      </c>
      <c r="AL415" s="23">
        <v>1</v>
      </c>
      <c r="AM415" s="23">
        <v>1.5234000000000001</v>
      </c>
      <c r="AN415" s="23">
        <v>2.2705000000000002</v>
      </c>
      <c r="AO415" s="23">
        <v>9.8000000000000004E-2</v>
      </c>
      <c r="AP415" s="23">
        <v>0.17199999999999999</v>
      </c>
      <c r="AQ415" s="23">
        <v>9.8000000000000004E-2</v>
      </c>
      <c r="AR415" s="23">
        <v>9.8000000000000004E-2</v>
      </c>
    </row>
    <row r="416" spans="1:44" ht="15" customHeight="1" x14ac:dyDescent="0.25">
      <c r="A416" s="24">
        <v>639</v>
      </c>
      <c r="B416" s="23" t="s">
        <v>188</v>
      </c>
      <c r="C416" s="24" t="s">
        <v>78</v>
      </c>
      <c r="D416" s="24" t="s">
        <v>77</v>
      </c>
      <c r="E416" s="24">
        <v>31530</v>
      </c>
      <c r="F416" s="24" t="s">
        <v>66</v>
      </c>
      <c r="G416" s="24">
        <v>100001125</v>
      </c>
      <c r="H416" s="24">
        <v>2500</v>
      </c>
      <c r="I416" s="24">
        <v>267.2</v>
      </c>
      <c r="J416" s="24" t="s">
        <v>187</v>
      </c>
      <c r="K416" s="24" t="s">
        <v>186</v>
      </c>
      <c r="L416" s="24">
        <v>3313819</v>
      </c>
      <c r="M416" s="24"/>
      <c r="N416" s="24"/>
      <c r="O416" s="23">
        <v>1.8056000000000001</v>
      </c>
      <c r="P416" s="23">
        <v>0.59060000000000001</v>
      </c>
      <c r="Q416" s="23">
        <v>1.1388</v>
      </c>
      <c r="R416" s="23">
        <v>1.5318000000000001</v>
      </c>
      <c r="S416" s="23">
        <v>0.47189999999999999</v>
      </c>
      <c r="T416" s="23">
        <v>1.236</v>
      </c>
      <c r="U416" s="23">
        <v>2.2014999999999998</v>
      </c>
      <c r="V416" s="23">
        <v>1.3606</v>
      </c>
      <c r="W416" s="23">
        <v>0.47189999999999999</v>
      </c>
      <c r="X416" s="23">
        <v>0.82899999999999996</v>
      </c>
      <c r="Y416" s="23">
        <v>0.88749999999999996</v>
      </c>
      <c r="Z416" s="23">
        <v>0.72829999999999995</v>
      </c>
      <c r="AA416" s="23">
        <v>0.47189999999999999</v>
      </c>
      <c r="AB416" s="23">
        <v>0.47189999999999999</v>
      </c>
      <c r="AC416" s="23">
        <v>0.47189999999999999</v>
      </c>
      <c r="AD416" s="23">
        <v>0.79759999999999998</v>
      </c>
      <c r="AE416" s="23">
        <v>1.0782</v>
      </c>
      <c r="AF416" s="23">
        <v>0.82220000000000004</v>
      </c>
      <c r="AG416" s="23">
        <v>1.9435</v>
      </c>
      <c r="AH416" s="23">
        <v>0.64939999999999998</v>
      </c>
      <c r="AI416" s="23">
        <v>1.0138</v>
      </c>
      <c r="AJ416" s="23">
        <v>1</v>
      </c>
      <c r="AK416" s="23">
        <v>1.9843</v>
      </c>
      <c r="AL416" s="23">
        <v>0.47189999999999999</v>
      </c>
      <c r="AM416" s="23">
        <v>0.47189999999999999</v>
      </c>
      <c r="AN416" s="23">
        <v>0.94420000000000004</v>
      </c>
      <c r="AO416" s="23">
        <v>0.47189999999999999</v>
      </c>
      <c r="AP416" s="23">
        <v>0.73319999999999996</v>
      </c>
      <c r="AQ416" s="23">
        <v>0.47189999999999999</v>
      </c>
      <c r="AR416" s="23">
        <v>0.47189999999999999</v>
      </c>
    </row>
    <row r="417" spans="1:44" ht="15" customHeight="1" x14ac:dyDescent="0.25">
      <c r="A417" s="24">
        <v>642</v>
      </c>
      <c r="B417" s="23" t="s">
        <v>185</v>
      </c>
      <c r="C417" s="24" t="s">
        <v>78</v>
      </c>
      <c r="D417" s="24" t="s">
        <v>77</v>
      </c>
      <c r="E417" s="24">
        <v>42011</v>
      </c>
      <c r="F417" s="24" t="s">
        <v>66</v>
      </c>
      <c r="G417" s="24">
        <v>100003534</v>
      </c>
      <c r="H417" s="24">
        <v>1574.5</v>
      </c>
      <c r="I417" s="24">
        <v>219.2</v>
      </c>
      <c r="J417" s="24" t="s">
        <v>184</v>
      </c>
      <c r="K417" s="24" t="s">
        <v>183</v>
      </c>
      <c r="L417" s="24">
        <v>368896</v>
      </c>
      <c r="M417" s="24"/>
      <c r="N417" s="24"/>
      <c r="O417" s="23">
        <v>0.75900000000000001</v>
      </c>
      <c r="P417" s="23">
        <v>0.44209999999999999</v>
      </c>
      <c r="Q417" s="23">
        <v>0.52</v>
      </c>
      <c r="R417" s="23">
        <v>0.57340000000000002</v>
      </c>
      <c r="S417" s="23">
        <v>0.28449999999999998</v>
      </c>
      <c r="T417" s="23">
        <v>2.181</v>
      </c>
      <c r="U417" s="23">
        <v>1.0304</v>
      </c>
      <c r="V417" s="23">
        <v>0.53259999999999996</v>
      </c>
      <c r="W417" s="23">
        <v>1.2143999999999999</v>
      </c>
      <c r="X417" s="23">
        <v>2.8288000000000002</v>
      </c>
      <c r="Y417" s="23">
        <v>1.6870000000000001</v>
      </c>
      <c r="Z417" s="23">
        <v>1.0881000000000001</v>
      </c>
      <c r="AA417" s="23">
        <v>0.31759999999999999</v>
      </c>
      <c r="AB417" s="23">
        <v>0.44779999999999998</v>
      </c>
      <c r="AC417" s="23">
        <v>1.0089999999999999</v>
      </c>
      <c r="AD417" s="23">
        <v>0.71819999999999995</v>
      </c>
      <c r="AE417" s="23">
        <v>0.44590000000000002</v>
      </c>
      <c r="AF417" s="23">
        <v>1</v>
      </c>
      <c r="AG417" s="23">
        <v>1.6294</v>
      </c>
      <c r="AH417" s="23">
        <v>1.5065</v>
      </c>
      <c r="AI417" s="23">
        <v>2.0076000000000001</v>
      </c>
      <c r="AJ417" s="23">
        <v>1.3566</v>
      </c>
      <c r="AK417" s="23">
        <v>1.9795</v>
      </c>
      <c r="AL417" s="23">
        <v>0.54090000000000005</v>
      </c>
      <c r="AM417" s="23">
        <v>0.43940000000000001</v>
      </c>
      <c r="AN417" s="23">
        <v>1.1853</v>
      </c>
      <c r="AO417" s="23">
        <v>0.1948</v>
      </c>
      <c r="AP417" s="23">
        <v>0.1948</v>
      </c>
      <c r="AQ417" s="23">
        <v>0.1948</v>
      </c>
      <c r="AR417" s="23">
        <v>0.1948</v>
      </c>
    </row>
    <row r="418" spans="1:44" ht="15" customHeight="1" x14ac:dyDescent="0.25">
      <c r="A418" s="24">
        <v>2242</v>
      </c>
      <c r="B418" s="23" t="s">
        <v>182</v>
      </c>
      <c r="C418" s="24" t="s">
        <v>56</v>
      </c>
      <c r="D418" s="24" t="s">
        <v>174</v>
      </c>
      <c r="E418" s="24">
        <v>2183</v>
      </c>
      <c r="F418" s="24" t="s">
        <v>66</v>
      </c>
      <c r="G418" s="24">
        <v>872</v>
      </c>
      <c r="H418" s="24">
        <v>1976</v>
      </c>
      <c r="I418" s="24">
        <v>242.9</v>
      </c>
      <c r="J418" s="24" t="s">
        <v>181</v>
      </c>
      <c r="K418" s="24">
        <v>5789</v>
      </c>
      <c r="L418" s="24">
        <v>5585</v>
      </c>
      <c r="M418" s="25" t="s">
        <v>180</v>
      </c>
      <c r="N418" s="25" t="s">
        <v>179</v>
      </c>
      <c r="O418" s="23">
        <v>1.1719999999999999</v>
      </c>
      <c r="P418" s="23">
        <v>0.91810000000000003</v>
      </c>
      <c r="Q418" s="23">
        <v>1.0632999999999999</v>
      </c>
      <c r="R418" s="23">
        <v>1.0738000000000001</v>
      </c>
      <c r="S418" s="23">
        <v>0.49170000000000003</v>
      </c>
      <c r="T418" s="23">
        <v>3.2991000000000001</v>
      </c>
      <c r="U418" s="23">
        <v>2.1594000000000002</v>
      </c>
      <c r="V418" s="23">
        <v>1.2314000000000001</v>
      </c>
      <c r="W418" s="23">
        <v>1.0755999999999999</v>
      </c>
      <c r="X418" s="23">
        <v>2.3570000000000002</v>
      </c>
      <c r="Y418" s="23">
        <v>1.8016000000000001</v>
      </c>
      <c r="Z418" s="23">
        <v>0.73660000000000003</v>
      </c>
      <c r="AA418" s="23">
        <v>1</v>
      </c>
      <c r="AB418" s="23">
        <v>0.37609999999999999</v>
      </c>
      <c r="AC418" s="23">
        <v>0.17480000000000001</v>
      </c>
      <c r="AD418" s="23">
        <v>0.12379999999999999</v>
      </c>
      <c r="AE418" s="23">
        <v>0.81950000000000001</v>
      </c>
      <c r="AF418" s="23">
        <v>1.2322</v>
      </c>
      <c r="AG418" s="23">
        <v>1.3920999999999999</v>
      </c>
      <c r="AH418" s="23">
        <v>0.72370000000000001</v>
      </c>
      <c r="AI418" s="23">
        <v>1.82</v>
      </c>
      <c r="AJ418" s="23">
        <v>0.23350000000000001</v>
      </c>
      <c r="AK418" s="23">
        <v>2.2385000000000002</v>
      </c>
      <c r="AL418" s="23">
        <v>0.1802</v>
      </c>
      <c r="AM418" s="23">
        <v>0.12379999999999999</v>
      </c>
      <c r="AN418" s="23">
        <v>0.61060000000000003</v>
      </c>
      <c r="AO418" s="23">
        <v>0.1608</v>
      </c>
      <c r="AP418" s="23">
        <v>0.3705</v>
      </c>
      <c r="AQ418" s="23">
        <v>0.12379999999999999</v>
      </c>
      <c r="AR418" s="23">
        <v>0.12379999999999999</v>
      </c>
    </row>
    <row r="419" spans="1:44" ht="15" customHeight="1" x14ac:dyDescent="0.25">
      <c r="A419" s="24">
        <v>2243</v>
      </c>
      <c r="B419" s="23" t="s">
        <v>178</v>
      </c>
      <c r="C419" s="24" t="s">
        <v>56</v>
      </c>
      <c r="D419" s="24" t="s">
        <v>174</v>
      </c>
      <c r="E419" s="24">
        <v>604</v>
      </c>
      <c r="F419" s="24" t="s">
        <v>37</v>
      </c>
      <c r="G419" s="24">
        <v>882</v>
      </c>
      <c r="H419" s="24">
        <v>1429.1</v>
      </c>
      <c r="I419" s="24">
        <v>255</v>
      </c>
      <c r="J419" s="24" t="s">
        <v>177</v>
      </c>
      <c r="K419" s="24">
        <v>1135</v>
      </c>
      <c r="L419" s="24">
        <v>1103</v>
      </c>
      <c r="M419" s="25" t="s">
        <v>176</v>
      </c>
      <c r="N419" s="25" t="s">
        <v>175</v>
      </c>
      <c r="O419" s="23">
        <v>1.0827</v>
      </c>
      <c r="P419" s="23">
        <v>2.0840000000000001</v>
      </c>
      <c r="Q419" s="23">
        <v>2.8812000000000002</v>
      </c>
      <c r="R419" s="23">
        <v>2.5655000000000001</v>
      </c>
      <c r="S419" s="23">
        <v>1.9570000000000001</v>
      </c>
      <c r="T419" s="23">
        <v>3.4645000000000001</v>
      </c>
      <c r="U419" s="23">
        <v>3.2094999999999998</v>
      </c>
      <c r="V419" s="23">
        <v>2.9615999999999998</v>
      </c>
      <c r="W419" s="23">
        <v>0.89459999999999995</v>
      </c>
      <c r="X419" s="23">
        <v>1.0083</v>
      </c>
      <c r="Y419" s="23">
        <v>2.0821000000000001</v>
      </c>
      <c r="Z419" s="23">
        <v>0.90949999999999998</v>
      </c>
      <c r="AA419" s="23">
        <v>0.74270000000000003</v>
      </c>
      <c r="AB419" s="23">
        <v>0.36249999999999999</v>
      </c>
      <c r="AC419" s="23">
        <v>0.3881</v>
      </c>
      <c r="AD419" s="23">
        <v>0.34910000000000002</v>
      </c>
      <c r="AE419" s="23">
        <v>0.97099999999999997</v>
      </c>
      <c r="AF419" s="23">
        <v>1.6011</v>
      </c>
      <c r="AG419" s="23">
        <v>1.2552000000000001</v>
      </c>
      <c r="AH419" s="23">
        <v>0.96899999999999997</v>
      </c>
      <c r="AI419" s="23">
        <v>0.55369999999999997</v>
      </c>
      <c r="AJ419" s="23">
        <v>0.41870000000000002</v>
      </c>
      <c r="AK419" s="23">
        <v>0.99170000000000003</v>
      </c>
      <c r="AL419" s="23">
        <v>1.3225</v>
      </c>
      <c r="AM419" s="23">
        <v>0.4602</v>
      </c>
      <c r="AN419" s="23">
        <v>0.36480000000000001</v>
      </c>
      <c r="AO419" s="23">
        <v>0.81879999999999997</v>
      </c>
      <c r="AP419" s="23">
        <v>1.0791999999999999</v>
      </c>
      <c r="AQ419" s="23">
        <v>0.34910000000000002</v>
      </c>
      <c r="AR419" s="23">
        <v>0.34910000000000002</v>
      </c>
    </row>
    <row r="420" spans="1:44" ht="15" customHeight="1" x14ac:dyDescent="0.25">
      <c r="A420" s="24">
        <v>57</v>
      </c>
      <c r="B420" s="23" t="s">
        <v>173</v>
      </c>
      <c r="C420" s="24" t="s">
        <v>50</v>
      </c>
      <c r="D420" s="24" t="s">
        <v>169</v>
      </c>
      <c r="E420" s="24">
        <v>607</v>
      </c>
      <c r="F420" s="24" t="s">
        <v>66</v>
      </c>
      <c r="G420" s="24">
        <v>537</v>
      </c>
      <c r="H420" s="24">
        <v>1119</v>
      </c>
      <c r="I420" s="24">
        <v>139.1</v>
      </c>
      <c r="J420" s="24" t="s">
        <v>172</v>
      </c>
      <c r="K420" s="24">
        <v>736715</v>
      </c>
      <c r="L420" s="24">
        <v>643824</v>
      </c>
      <c r="M420" s="25" t="s">
        <v>171</v>
      </c>
      <c r="N420" s="25" t="s">
        <v>170</v>
      </c>
      <c r="O420" s="23">
        <v>1.6225000000000001</v>
      </c>
      <c r="P420" s="23">
        <v>0.62129999999999996</v>
      </c>
      <c r="Q420" s="23">
        <v>0.69069999999999998</v>
      </c>
      <c r="R420" s="23">
        <v>2.5897999999999999</v>
      </c>
      <c r="S420" s="23">
        <v>0.6593</v>
      </c>
      <c r="T420" s="23">
        <v>5.7157999999999998</v>
      </c>
      <c r="U420" s="23">
        <v>1.6688000000000001</v>
      </c>
      <c r="V420" s="23">
        <v>2.7132000000000001</v>
      </c>
      <c r="W420" s="23">
        <v>0.9012</v>
      </c>
      <c r="X420" s="23">
        <v>2.2094999999999998</v>
      </c>
      <c r="Y420" s="23">
        <v>1.0813999999999999</v>
      </c>
      <c r="Z420" s="23">
        <v>0.64990000000000003</v>
      </c>
      <c r="AA420" s="23">
        <v>0.74399999999999999</v>
      </c>
      <c r="AB420" s="23">
        <v>0.50039999999999996</v>
      </c>
      <c r="AC420" s="23">
        <v>0.96719999999999995</v>
      </c>
      <c r="AD420" s="23">
        <v>0.72060000000000002</v>
      </c>
      <c r="AE420" s="23">
        <v>0.63260000000000005</v>
      </c>
      <c r="AF420" s="23">
        <v>0.97650000000000003</v>
      </c>
      <c r="AG420" s="23">
        <v>1.0590999999999999</v>
      </c>
      <c r="AH420" s="23">
        <v>1.1426000000000001</v>
      </c>
      <c r="AI420" s="23">
        <v>3.4426999999999999</v>
      </c>
      <c r="AJ420" s="23">
        <v>1.8960999999999999</v>
      </c>
      <c r="AK420" s="23">
        <v>2.4117000000000002</v>
      </c>
      <c r="AL420" s="23">
        <v>1.1499999999999999</v>
      </c>
      <c r="AM420" s="23">
        <v>1</v>
      </c>
      <c r="AN420" s="23">
        <v>1.585</v>
      </c>
      <c r="AO420" s="23">
        <v>0.32769999999999999</v>
      </c>
      <c r="AP420" s="23">
        <v>0.39539999999999997</v>
      </c>
      <c r="AQ420" s="23">
        <v>6.25E-2</v>
      </c>
      <c r="AR420" s="23">
        <v>6.25E-2</v>
      </c>
    </row>
    <row r="421" spans="1:44" ht="15" customHeight="1" x14ac:dyDescent="0.25">
      <c r="A421" s="24">
        <v>2269</v>
      </c>
      <c r="B421" s="23" t="s">
        <v>168</v>
      </c>
      <c r="C421" s="24" t="s">
        <v>164</v>
      </c>
      <c r="D421" s="24" t="s">
        <v>163</v>
      </c>
      <c r="E421" s="24">
        <v>32401</v>
      </c>
      <c r="F421" s="24" t="s">
        <v>66</v>
      </c>
      <c r="G421" s="24">
        <v>100001092</v>
      </c>
      <c r="H421" s="24">
        <v>757</v>
      </c>
      <c r="I421" s="24">
        <v>138.1</v>
      </c>
      <c r="J421" s="24" t="s">
        <v>167</v>
      </c>
      <c r="K421" s="24">
        <v>5570</v>
      </c>
      <c r="L421" s="24">
        <v>5369</v>
      </c>
      <c r="M421" s="25" t="s">
        <v>166</v>
      </c>
      <c r="N421" s="25" t="s">
        <v>165</v>
      </c>
      <c r="O421" s="23">
        <v>2.0602999999999998</v>
      </c>
      <c r="P421" s="23">
        <v>0.6724</v>
      </c>
      <c r="Q421" s="23">
        <v>4.2222</v>
      </c>
      <c r="R421" s="23">
        <v>1.0753999999999999</v>
      </c>
      <c r="S421" s="23">
        <v>0.2727</v>
      </c>
      <c r="T421" s="23">
        <v>6.98</v>
      </c>
      <c r="U421" s="23">
        <v>3.0880000000000001</v>
      </c>
      <c r="V421" s="23">
        <v>1.7217</v>
      </c>
      <c r="W421" s="23">
        <v>0.85170000000000001</v>
      </c>
      <c r="X421" s="23">
        <v>1.1243000000000001</v>
      </c>
      <c r="Y421" s="23">
        <v>0.89410000000000001</v>
      </c>
      <c r="Z421" s="23">
        <v>1.2655000000000001</v>
      </c>
      <c r="AA421" s="23">
        <v>0.214</v>
      </c>
      <c r="AB421" s="23">
        <v>0.214</v>
      </c>
      <c r="AC421" s="23">
        <v>0.214</v>
      </c>
      <c r="AD421" s="23">
        <v>0.214</v>
      </c>
      <c r="AE421" s="23">
        <v>0.79049999999999998</v>
      </c>
      <c r="AF421" s="23">
        <v>0.75449999999999995</v>
      </c>
      <c r="AG421" s="23">
        <v>0.97350000000000003</v>
      </c>
      <c r="AH421" s="23">
        <v>0.57869999999999999</v>
      </c>
      <c r="AI421" s="23">
        <v>0.85709999999999997</v>
      </c>
      <c r="AJ421" s="23">
        <v>0.214</v>
      </c>
      <c r="AK421" s="23">
        <v>1</v>
      </c>
      <c r="AL421" s="23">
        <v>0.214</v>
      </c>
      <c r="AM421" s="23">
        <v>0.214</v>
      </c>
      <c r="AN421" s="23">
        <v>0.214</v>
      </c>
      <c r="AO421" s="23">
        <v>34.0306</v>
      </c>
      <c r="AP421" s="23">
        <v>39.161099999999998</v>
      </c>
      <c r="AQ421" s="23">
        <v>0.214</v>
      </c>
      <c r="AR421" s="23">
        <v>0.214</v>
      </c>
    </row>
    <row r="422" spans="1:44" ht="15" customHeight="1" x14ac:dyDescent="0.25">
      <c r="A422" s="24">
        <v>179</v>
      </c>
      <c r="B422" s="23" t="s">
        <v>162</v>
      </c>
      <c r="C422" s="24" t="s">
        <v>50</v>
      </c>
      <c r="D422" s="24" t="s">
        <v>49</v>
      </c>
      <c r="E422" s="24">
        <v>6104</v>
      </c>
      <c r="F422" s="24" t="s">
        <v>66</v>
      </c>
      <c r="G422" s="24">
        <v>1095</v>
      </c>
      <c r="H422" s="24">
        <v>2323</v>
      </c>
      <c r="I422" s="24">
        <v>161.1</v>
      </c>
      <c r="J422" s="24" t="s">
        <v>161</v>
      </c>
      <c r="K422" s="24">
        <v>1150</v>
      </c>
      <c r="L422" s="24">
        <v>1118</v>
      </c>
      <c r="M422" s="25" t="s">
        <v>160</v>
      </c>
      <c r="N422" s="25" t="s">
        <v>159</v>
      </c>
      <c r="O422" s="23">
        <v>0.6018</v>
      </c>
      <c r="P422" s="23">
        <v>0.49619999999999997</v>
      </c>
      <c r="Q422" s="23">
        <v>0.49619999999999997</v>
      </c>
      <c r="R422" s="23">
        <v>1.0911</v>
      </c>
      <c r="S422" s="23">
        <v>0.49619999999999997</v>
      </c>
      <c r="T422" s="23">
        <v>0.49619999999999997</v>
      </c>
      <c r="U422" s="23">
        <v>0.49619999999999997</v>
      </c>
      <c r="V422" s="23">
        <v>0.90890000000000004</v>
      </c>
      <c r="W422" s="23">
        <v>0.49619999999999997</v>
      </c>
      <c r="X422" s="23">
        <v>0.49619999999999997</v>
      </c>
      <c r="Y422" s="23">
        <v>0.49619999999999997</v>
      </c>
      <c r="Z422" s="23">
        <v>0.49619999999999997</v>
      </c>
      <c r="AA422" s="23">
        <v>0.49619999999999997</v>
      </c>
      <c r="AB422" s="23">
        <v>0.49619999999999997</v>
      </c>
      <c r="AC422" s="23">
        <v>0.49619999999999997</v>
      </c>
      <c r="AD422" s="23">
        <v>0.49619999999999997</v>
      </c>
      <c r="AE422" s="23">
        <v>0.49619999999999997</v>
      </c>
      <c r="AF422" s="23">
        <v>0.49619999999999997</v>
      </c>
      <c r="AG422" s="23">
        <v>0.49619999999999997</v>
      </c>
      <c r="AH422" s="23">
        <v>0.49619999999999997</v>
      </c>
      <c r="AI422" s="23">
        <v>0.49619999999999997</v>
      </c>
      <c r="AJ422" s="23">
        <v>0.49619999999999997</v>
      </c>
      <c r="AK422" s="23">
        <v>0.49619999999999997</v>
      </c>
      <c r="AL422" s="23">
        <v>0.49619999999999997</v>
      </c>
      <c r="AM422" s="23">
        <v>0.49619999999999997</v>
      </c>
      <c r="AN422" s="23">
        <v>0.49619999999999997</v>
      </c>
      <c r="AO422" s="23">
        <v>3.3412000000000002</v>
      </c>
      <c r="AP422" s="23">
        <v>5.5194000000000001</v>
      </c>
      <c r="AQ422" s="23">
        <v>0.49619999999999997</v>
      </c>
      <c r="AR422" s="23">
        <v>0.49619999999999997</v>
      </c>
    </row>
    <row r="423" spans="1:44" ht="15" customHeight="1" x14ac:dyDescent="0.25">
      <c r="A423" s="24">
        <v>176</v>
      </c>
      <c r="B423" s="23" t="s">
        <v>158</v>
      </c>
      <c r="C423" s="24" t="s">
        <v>50</v>
      </c>
      <c r="D423" s="24" t="s">
        <v>49</v>
      </c>
      <c r="E423" s="24">
        <v>54</v>
      </c>
      <c r="F423" s="24" t="s">
        <v>61</v>
      </c>
      <c r="G423" s="24">
        <v>565</v>
      </c>
      <c r="H423" s="24">
        <v>2289</v>
      </c>
      <c r="I423" s="24">
        <v>203.2</v>
      </c>
      <c r="J423" s="24" t="s">
        <v>157</v>
      </c>
      <c r="K423" s="24">
        <v>6305</v>
      </c>
      <c r="L423" s="24">
        <v>6066</v>
      </c>
      <c r="M423" s="25" t="s">
        <v>156</v>
      </c>
      <c r="N423" s="25" t="s">
        <v>155</v>
      </c>
      <c r="O423" s="23">
        <v>1.0482</v>
      </c>
      <c r="P423" s="23">
        <v>1.1275999999999999</v>
      </c>
      <c r="Q423" s="23">
        <v>1.7019</v>
      </c>
      <c r="R423" s="23">
        <v>1.0686</v>
      </c>
      <c r="S423" s="23">
        <v>0.86650000000000005</v>
      </c>
      <c r="T423" s="23">
        <v>3.5823</v>
      </c>
      <c r="U423" s="23">
        <v>0.95179999999999998</v>
      </c>
      <c r="V423" s="23">
        <v>0.90569999999999995</v>
      </c>
      <c r="W423" s="23">
        <v>1.5214000000000001</v>
      </c>
      <c r="X423" s="23">
        <v>2.3216999999999999</v>
      </c>
      <c r="Y423" s="23">
        <v>4.0781000000000001</v>
      </c>
      <c r="Z423" s="23">
        <v>1.52</v>
      </c>
      <c r="AA423" s="23">
        <v>0.55430000000000001</v>
      </c>
      <c r="AB423" s="23">
        <v>0.76919999999999999</v>
      </c>
      <c r="AC423" s="23">
        <v>0.89770000000000005</v>
      </c>
      <c r="AD423" s="23">
        <v>0.36409999999999998</v>
      </c>
      <c r="AE423" s="23">
        <v>0.5655</v>
      </c>
      <c r="AF423" s="23">
        <v>0.72070000000000001</v>
      </c>
      <c r="AG423" s="23">
        <v>1.2161999999999999</v>
      </c>
      <c r="AH423" s="23">
        <v>1.2146999999999999</v>
      </c>
      <c r="AI423" s="23">
        <v>1.5544</v>
      </c>
      <c r="AJ423" s="23">
        <v>0.56540000000000001</v>
      </c>
      <c r="AK423" s="23">
        <v>1.0235000000000001</v>
      </c>
      <c r="AL423" s="23">
        <v>0.48880000000000001</v>
      </c>
      <c r="AM423" s="23">
        <v>0.36420000000000002</v>
      </c>
      <c r="AN423" s="23">
        <v>0.97650000000000003</v>
      </c>
      <c r="AO423" s="23">
        <v>15.3142</v>
      </c>
      <c r="AP423" s="23">
        <v>15.122199999999999</v>
      </c>
      <c r="AQ423" s="23">
        <v>0.18940000000000001</v>
      </c>
      <c r="AR423" s="23">
        <v>0.27650000000000002</v>
      </c>
    </row>
    <row r="424" spans="1:44" ht="15" customHeight="1" x14ac:dyDescent="0.25">
      <c r="A424" s="24">
        <v>112</v>
      </c>
      <c r="B424" s="23" t="s">
        <v>154</v>
      </c>
      <c r="C424" s="24" t="s">
        <v>50</v>
      </c>
      <c r="D424" s="24" t="s">
        <v>146</v>
      </c>
      <c r="E424" s="24">
        <v>1603</v>
      </c>
      <c r="F424" s="24" t="s">
        <v>66</v>
      </c>
      <c r="G424" s="24">
        <v>1133</v>
      </c>
      <c r="H424" s="24">
        <v>1503</v>
      </c>
      <c r="I424" s="24">
        <v>138.1</v>
      </c>
      <c r="J424" s="24" t="s">
        <v>153</v>
      </c>
      <c r="K424" s="24">
        <v>5610</v>
      </c>
      <c r="L424" s="24">
        <v>5408</v>
      </c>
      <c r="M424" s="25" t="s">
        <v>152</v>
      </c>
      <c r="N424" s="25" t="s">
        <v>151</v>
      </c>
      <c r="O424" s="23">
        <v>1.2784</v>
      </c>
      <c r="P424" s="23">
        <v>0.59570000000000001</v>
      </c>
      <c r="Q424" s="23">
        <v>1</v>
      </c>
      <c r="R424" s="23">
        <v>4.4351000000000003</v>
      </c>
      <c r="S424" s="23">
        <v>0.6048</v>
      </c>
      <c r="T424" s="23">
        <v>0.96499999999999997</v>
      </c>
      <c r="U424" s="23">
        <v>0.1221</v>
      </c>
      <c r="V424" s="23">
        <v>3.0019</v>
      </c>
      <c r="W424" s="23">
        <v>0.1221</v>
      </c>
      <c r="X424" s="23">
        <v>0.1221</v>
      </c>
      <c r="Y424" s="23">
        <v>0.1221</v>
      </c>
      <c r="Z424" s="23">
        <v>0.1221</v>
      </c>
      <c r="AA424" s="23">
        <v>0.1221</v>
      </c>
      <c r="AB424" s="23">
        <v>0.1221</v>
      </c>
      <c r="AC424" s="23">
        <v>0.1221</v>
      </c>
      <c r="AD424" s="23">
        <v>0.4546</v>
      </c>
      <c r="AE424" s="23">
        <v>0.27139999999999997</v>
      </c>
      <c r="AF424" s="23">
        <v>0.1221</v>
      </c>
      <c r="AG424" s="23">
        <v>0.1221</v>
      </c>
      <c r="AH424" s="23">
        <v>0.1221</v>
      </c>
      <c r="AI424" s="23">
        <v>1.0238</v>
      </c>
      <c r="AJ424" s="23">
        <v>0.1221</v>
      </c>
      <c r="AK424" s="23">
        <v>0.1221</v>
      </c>
      <c r="AL424" s="23">
        <v>0.1221</v>
      </c>
      <c r="AM424" s="23">
        <v>0.1221</v>
      </c>
      <c r="AN424" s="23">
        <v>0.1221</v>
      </c>
      <c r="AO424" s="23">
        <v>3.7298</v>
      </c>
      <c r="AP424" s="23">
        <v>6.3585000000000003</v>
      </c>
      <c r="AQ424" s="23">
        <v>0.9153</v>
      </c>
      <c r="AR424" s="23">
        <v>1.3733</v>
      </c>
    </row>
    <row r="425" spans="1:44" ht="15" customHeight="1" x14ac:dyDescent="0.25">
      <c r="A425" s="24">
        <v>106</v>
      </c>
      <c r="B425" s="23" t="s">
        <v>150</v>
      </c>
      <c r="C425" s="24" t="s">
        <v>50</v>
      </c>
      <c r="D425" s="24" t="s">
        <v>146</v>
      </c>
      <c r="E425" s="24">
        <v>1299</v>
      </c>
      <c r="F425" s="24" t="s">
        <v>66</v>
      </c>
      <c r="G425" s="24">
        <v>815</v>
      </c>
      <c r="H425" s="24">
        <v>1516</v>
      </c>
      <c r="I425" s="24">
        <v>182.1</v>
      </c>
      <c r="J425" s="24" t="s">
        <v>149</v>
      </c>
      <c r="K425" s="24">
        <v>6057</v>
      </c>
      <c r="L425" s="24">
        <v>5833</v>
      </c>
      <c r="M425" s="25" t="s">
        <v>148</v>
      </c>
      <c r="N425" s="25" t="s">
        <v>147</v>
      </c>
      <c r="O425" s="23">
        <v>1.3736999999999999</v>
      </c>
      <c r="P425" s="23">
        <v>0.67530000000000001</v>
      </c>
      <c r="Q425" s="23">
        <v>0.70550000000000002</v>
      </c>
      <c r="R425" s="23">
        <v>1.7659</v>
      </c>
      <c r="S425" s="23">
        <v>0.53680000000000005</v>
      </c>
      <c r="T425" s="23">
        <v>4.5262000000000002</v>
      </c>
      <c r="U425" s="23">
        <v>1.6293</v>
      </c>
      <c r="V425" s="23">
        <v>1.748</v>
      </c>
      <c r="W425" s="23">
        <v>1.0167999999999999</v>
      </c>
      <c r="X425" s="23">
        <v>3.3144</v>
      </c>
      <c r="Y425" s="23">
        <v>1.7839</v>
      </c>
      <c r="Z425" s="23">
        <v>0.72950000000000004</v>
      </c>
      <c r="AA425" s="23">
        <v>0.68469999999999998</v>
      </c>
      <c r="AB425" s="23">
        <v>0.61150000000000004</v>
      </c>
      <c r="AC425" s="23">
        <v>1.3253999999999999</v>
      </c>
      <c r="AD425" s="23">
        <v>0.72240000000000004</v>
      </c>
      <c r="AE425" s="23">
        <v>0.45119999999999999</v>
      </c>
      <c r="AF425" s="23">
        <v>0.93610000000000004</v>
      </c>
      <c r="AG425" s="23">
        <v>1.32</v>
      </c>
      <c r="AH425" s="23">
        <v>0.9788</v>
      </c>
      <c r="AI425" s="23">
        <v>3.6751999999999998</v>
      </c>
      <c r="AJ425" s="23">
        <v>1.5067999999999999</v>
      </c>
      <c r="AK425" s="23">
        <v>2.5089000000000001</v>
      </c>
      <c r="AL425" s="23">
        <v>0.60129999999999995</v>
      </c>
      <c r="AM425" s="23">
        <v>0.64859999999999995</v>
      </c>
      <c r="AN425" s="23">
        <v>1.4946999999999999</v>
      </c>
      <c r="AO425" s="23">
        <v>0.5796</v>
      </c>
      <c r="AP425" s="23">
        <v>0.98319999999999996</v>
      </c>
      <c r="AQ425" s="23">
        <v>0.45119999999999999</v>
      </c>
      <c r="AR425" s="23">
        <v>0.45119999999999999</v>
      </c>
    </row>
    <row r="426" spans="1:44" ht="15" customHeight="1" x14ac:dyDescent="0.25">
      <c r="A426" s="24">
        <v>2731</v>
      </c>
      <c r="B426" s="23" t="s">
        <v>145</v>
      </c>
      <c r="C426" s="24" t="s">
        <v>72</v>
      </c>
      <c r="D426" s="24" t="s">
        <v>71</v>
      </c>
      <c r="E426" s="24">
        <v>41515</v>
      </c>
      <c r="F426" s="24" t="s">
        <v>37</v>
      </c>
      <c r="G426" s="24">
        <v>100003493</v>
      </c>
      <c r="H426" s="24">
        <v>1576.7</v>
      </c>
      <c r="I426" s="24">
        <v>179.1</v>
      </c>
      <c r="J426" s="24" t="s">
        <v>144</v>
      </c>
      <c r="K426" s="24">
        <v>10393</v>
      </c>
      <c r="L426" s="24">
        <v>9964</v>
      </c>
      <c r="M426" s="25" t="s">
        <v>143</v>
      </c>
      <c r="N426" s="25" t="s">
        <v>142</v>
      </c>
      <c r="O426" s="23">
        <v>1.0840000000000001</v>
      </c>
      <c r="P426" s="23">
        <v>0.19270000000000001</v>
      </c>
      <c r="Q426" s="23">
        <v>1.4366000000000001</v>
      </c>
      <c r="R426" s="23">
        <v>3.516</v>
      </c>
      <c r="S426" s="23">
        <v>0.49880000000000002</v>
      </c>
      <c r="T426" s="23">
        <v>0.91600000000000004</v>
      </c>
      <c r="U426" s="23">
        <v>0.76539999999999997</v>
      </c>
      <c r="V426" s="23">
        <v>1.9228000000000001</v>
      </c>
      <c r="W426" s="23">
        <v>0.19270000000000001</v>
      </c>
      <c r="X426" s="23">
        <v>0.19270000000000001</v>
      </c>
      <c r="Y426" s="23">
        <v>0.19270000000000001</v>
      </c>
      <c r="Z426" s="23">
        <v>0.19270000000000001</v>
      </c>
      <c r="AA426" s="23">
        <v>0.19270000000000001</v>
      </c>
      <c r="AB426" s="23">
        <v>0.19270000000000001</v>
      </c>
      <c r="AC426" s="23">
        <v>0.19270000000000001</v>
      </c>
      <c r="AD426" s="23">
        <v>0.19270000000000001</v>
      </c>
      <c r="AE426" s="23">
        <v>0.19270000000000001</v>
      </c>
      <c r="AF426" s="23">
        <v>0.19270000000000001</v>
      </c>
      <c r="AG426" s="23">
        <v>0.19270000000000001</v>
      </c>
      <c r="AH426" s="23">
        <v>0.19270000000000001</v>
      </c>
      <c r="AI426" s="23">
        <v>0.19270000000000001</v>
      </c>
      <c r="AJ426" s="23">
        <v>0.19270000000000001</v>
      </c>
      <c r="AK426" s="23">
        <v>0.19270000000000001</v>
      </c>
      <c r="AL426" s="23">
        <v>0.19270000000000001</v>
      </c>
      <c r="AM426" s="23">
        <v>0.19270000000000001</v>
      </c>
      <c r="AN426" s="23">
        <v>0.19270000000000001</v>
      </c>
      <c r="AO426" s="23">
        <v>0.19270000000000001</v>
      </c>
      <c r="AP426" s="23">
        <v>0.19270000000000001</v>
      </c>
      <c r="AQ426" s="23">
        <v>0.19270000000000001</v>
      </c>
      <c r="AR426" s="23">
        <v>0.19270000000000001</v>
      </c>
    </row>
    <row r="427" spans="1:44" ht="15" customHeight="1" x14ac:dyDescent="0.25">
      <c r="A427" s="24">
        <v>666</v>
      </c>
      <c r="B427" s="23" t="s">
        <v>141</v>
      </c>
      <c r="C427" s="24" t="s">
        <v>78</v>
      </c>
      <c r="D427" s="24" t="s">
        <v>77</v>
      </c>
      <c r="E427" s="24">
        <v>40031</v>
      </c>
      <c r="F427" s="24" t="s">
        <v>66</v>
      </c>
      <c r="G427" s="24">
        <v>100003208</v>
      </c>
      <c r="H427" s="24">
        <v>2656</v>
      </c>
      <c r="I427" s="24">
        <v>295.2</v>
      </c>
      <c r="J427" s="24" t="s">
        <v>140</v>
      </c>
      <c r="K427" s="24" t="s">
        <v>139</v>
      </c>
      <c r="L427" s="24">
        <v>78540</v>
      </c>
      <c r="M427" s="24"/>
      <c r="N427" s="24"/>
      <c r="O427" s="23">
        <v>0.43569999999999998</v>
      </c>
      <c r="P427" s="23">
        <v>0.43569999999999998</v>
      </c>
      <c r="Q427" s="23">
        <v>0.43569999999999998</v>
      </c>
      <c r="R427" s="23">
        <v>0.43569999999999998</v>
      </c>
      <c r="S427" s="23">
        <v>0.43569999999999998</v>
      </c>
      <c r="T427" s="23">
        <v>0.43569999999999998</v>
      </c>
      <c r="U427" s="23">
        <v>0.43569999999999998</v>
      </c>
      <c r="V427" s="23">
        <v>0.43569999999999998</v>
      </c>
      <c r="W427" s="23">
        <v>1.304</v>
      </c>
      <c r="X427" s="23">
        <v>2.1475</v>
      </c>
      <c r="Y427" s="23">
        <v>1.2190000000000001</v>
      </c>
      <c r="Z427" s="23">
        <v>1.0009999999999999</v>
      </c>
      <c r="AA427" s="23">
        <v>0.43569999999999998</v>
      </c>
      <c r="AB427" s="23">
        <v>0.54010000000000002</v>
      </c>
      <c r="AC427" s="23">
        <v>0.43569999999999998</v>
      </c>
      <c r="AD427" s="23">
        <v>0.85899999999999999</v>
      </c>
      <c r="AE427" s="23">
        <v>0.79620000000000002</v>
      </c>
      <c r="AF427" s="23">
        <v>0.43569999999999998</v>
      </c>
      <c r="AG427" s="23">
        <v>0.999</v>
      </c>
      <c r="AH427" s="23">
        <v>0.71819999999999995</v>
      </c>
      <c r="AI427" s="23">
        <v>2.0565000000000002</v>
      </c>
      <c r="AJ427" s="23">
        <v>0.92130000000000001</v>
      </c>
      <c r="AK427" s="23">
        <v>1.6093</v>
      </c>
      <c r="AL427" s="23">
        <v>0.43569999999999998</v>
      </c>
      <c r="AM427" s="23">
        <v>0.43569999999999998</v>
      </c>
      <c r="AN427" s="23">
        <v>1.0373000000000001</v>
      </c>
      <c r="AO427" s="23">
        <v>0.43569999999999998</v>
      </c>
      <c r="AP427" s="23">
        <v>0.43569999999999998</v>
      </c>
      <c r="AQ427" s="23">
        <v>0.43569999999999998</v>
      </c>
      <c r="AR427" s="23">
        <v>0.43569999999999998</v>
      </c>
    </row>
    <row r="428" spans="1:44" ht="15" customHeight="1" x14ac:dyDescent="0.25">
      <c r="A428" s="24">
        <v>671</v>
      </c>
      <c r="B428" s="23" t="s">
        <v>138</v>
      </c>
      <c r="C428" s="24" t="s">
        <v>78</v>
      </c>
      <c r="D428" s="24" t="s">
        <v>77</v>
      </c>
      <c r="E428" s="24">
        <v>41424</v>
      </c>
      <c r="F428" s="24" t="s">
        <v>66</v>
      </c>
      <c r="G428" s="24">
        <v>100003599</v>
      </c>
      <c r="H428" s="24">
        <v>2041</v>
      </c>
      <c r="I428" s="24">
        <v>281.2</v>
      </c>
      <c r="J428" s="24" t="s">
        <v>137</v>
      </c>
      <c r="K428" s="24" t="s">
        <v>136</v>
      </c>
      <c r="L428" s="24">
        <v>5373139</v>
      </c>
      <c r="M428" s="24"/>
      <c r="N428" s="24"/>
      <c r="O428" s="23">
        <v>0.36280000000000001</v>
      </c>
      <c r="P428" s="23">
        <v>0.36280000000000001</v>
      </c>
      <c r="Q428" s="23">
        <v>0.36280000000000001</v>
      </c>
      <c r="R428" s="23">
        <v>0.36280000000000001</v>
      </c>
      <c r="S428" s="23">
        <v>0.36280000000000001</v>
      </c>
      <c r="T428" s="23">
        <v>0.36280000000000001</v>
      </c>
      <c r="U428" s="23">
        <v>0.70069999999999999</v>
      </c>
      <c r="V428" s="23">
        <v>0.36280000000000001</v>
      </c>
      <c r="W428" s="23">
        <v>1.2894000000000001</v>
      </c>
      <c r="X428" s="23">
        <v>3.6724999999999999</v>
      </c>
      <c r="Y428" s="23">
        <v>1.8132999999999999</v>
      </c>
      <c r="Z428" s="23">
        <v>1.9681</v>
      </c>
      <c r="AA428" s="23">
        <v>0.36280000000000001</v>
      </c>
      <c r="AB428" s="23">
        <v>0.66759999999999997</v>
      </c>
      <c r="AC428" s="23">
        <v>0.65449999999999997</v>
      </c>
      <c r="AD428" s="23">
        <v>1.0876999999999999</v>
      </c>
      <c r="AE428" s="23">
        <v>0.62809999999999999</v>
      </c>
      <c r="AF428" s="23">
        <v>0.93010000000000004</v>
      </c>
      <c r="AG428" s="23">
        <v>1.9367000000000001</v>
      </c>
      <c r="AH428" s="23">
        <v>1.4738</v>
      </c>
      <c r="AI428" s="23">
        <v>1.1406000000000001</v>
      </c>
      <c r="AJ428" s="23">
        <v>1</v>
      </c>
      <c r="AK428" s="23">
        <v>1.5769</v>
      </c>
      <c r="AL428" s="23">
        <v>0.36280000000000001</v>
      </c>
      <c r="AM428" s="23">
        <v>0.53610000000000002</v>
      </c>
      <c r="AN428" s="23">
        <v>0.5645</v>
      </c>
      <c r="AO428" s="23">
        <v>0.36659999999999998</v>
      </c>
      <c r="AP428" s="23">
        <v>0.36280000000000001</v>
      </c>
      <c r="AQ428" s="23">
        <v>0.36280000000000001</v>
      </c>
      <c r="AR428" s="23">
        <v>0.36280000000000001</v>
      </c>
    </row>
    <row r="429" spans="1:44" ht="15" customHeight="1" x14ac:dyDescent="0.25">
      <c r="A429" s="24">
        <v>1068</v>
      </c>
      <c r="B429" s="23" t="s">
        <v>135</v>
      </c>
      <c r="C429" s="24" t="s">
        <v>104</v>
      </c>
      <c r="D429" s="24" t="s">
        <v>132</v>
      </c>
      <c r="E429" s="24">
        <v>35671</v>
      </c>
      <c r="F429" s="24" t="s">
        <v>61</v>
      </c>
      <c r="G429" s="24">
        <v>100001617</v>
      </c>
      <c r="H429" s="24">
        <v>2376</v>
      </c>
      <c r="I429" s="24">
        <v>215.1</v>
      </c>
      <c r="J429" s="24" t="s">
        <v>134</v>
      </c>
      <c r="K429" s="24">
        <v>15816</v>
      </c>
      <c r="L429" s="24">
        <v>15037</v>
      </c>
      <c r="M429" s="24"/>
      <c r="N429" s="25" t="s">
        <v>133</v>
      </c>
      <c r="O429" s="23">
        <v>1.1854</v>
      </c>
      <c r="P429" s="23">
        <v>1.1950000000000001</v>
      </c>
      <c r="Q429" s="23">
        <v>1.1705000000000001</v>
      </c>
      <c r="R429" s="23">
        <v>1.2548999999999999</v>
      </c>
      <c r="S429" s="23">
        <v>1.1162000000000001</v>
      </c>
      <c r="T429" s="23">
        <v>1.6503000000000001</v>
      </c>
      <c r="U429" s="23">
        <v>1.347</v>
      </c>
      <c r="V429" s="23">
        <v>1.1635</v>
      </c>
      <c r="W429" s="23">
        <v>0.93559999999999999</v>
      </c>
      <c r="X429" s="23">
        <v>0.96899999999999997</v>
      </c>
      <c r="Y429" s="23">
        <v>1.0309999999999999</v>
      </c>
      <c r="Z429" s="23">
        <v>0.74160000000000004</v>
      </c>
      <c r="AA429" s="23">
        <v>1.3011999999999999</v>
      </c>
      <c r="AB429" s="23">
        <v>0.86780000000000002</v>
      </c>
      <c r="AC429" s="23">
        <v>0.89490000000000003</v>
      </c>
      <c r="AD429" s="23">
        <v>0.75209999999999999</v>
      </c>
      <c r="AE429" s="23">
        <v>0.94979999999999998</v>
      </c>
      <c r="AF429" s="23">
        <v>0.92430000000000001</v>
      </c>
      <c r="AG429" s="23">
        <v>0.85229999999999995</v>
      </c>
      <c r="AH429" s="23">
        <v>1.0851999999999999</v>
      </c>
      <c r="AI429" s="23">
        <v>0.79759999999999998</v>
      </c>
      <c r="AJ429" s="23">
        <v>1.0640000000000001</v>
      </c>
      <c r="AK429" s="23">
        <v>1.5102</v>
      </c>
      <c r="AL429" s="23">
        <v>1.6173</v>
      </c>
      <c r="AM429" s="23">
        <v>2.1907999999999999</v>
      </c>
      <c r="AN429" s="23">
        <v>0.59130000000000005</v>
      </c>
      <c r="AO429" s="23">
        <v>0.65749999999999997</v>
      </c>
      <c r="AP429" s="23">
        <v>0.53759999999999997</v>
      </c>
      <c r="AQ429" s="23">
        <v>0.27229999999999999</v>
      </c>
      <c r="AR429" s="23">
        <v>0.19550000000000001</v>
      </c>
    </row>
    <row r="430" spans="1:44" ht="15" customHeight="1" x14ac:dyDescent="0.25">
      <c r="A430" s="24">
        <v>2202</v>
      </c>
      <c r="B430" s="23" t="s">
        <v>130</v>
      </c>
      <c r="C430" s="24" t="s">
        <v>56</v>
      </c>
      <c r="D430" s="24" t="s">
        <v>113</v>
      </c>
      <c r="E430" s="24">
        <v>605</v>
      </c>
      <c r="F430" s="24" t="s">
        <v>37</v>
      </c>
      <c r="G430" s="24">
        <v>825</v>
      </c>
      <c r="H430" s="24">
        <v>1370.4</v>
      </c>
      <c r="I430" s="24">
        <v>241</v>
      </c>
      <c r="J430" s="24" t="s">
        <v>129</v>
      </c>
      <c r="K430" s="24">
        <v>1174</v>
      </c>
      <c r="L430" s="24">
        <v>1141</v>
      </c>
      <c r="M430" s="25" t="s">
        <v>128</v>
      </c>
      <c r="N430" s="25" t="s">
        <v>127</v>
      </c>
      <c r="O430" s="23">
        <v>2.2368999999999999</v>
      </c>
      <c r="P430" s="23">
        <v>2.3826999999999998</v>
      </c>
      <c r="Q430" s="23">
        <v>2.3534000000000002</v>
      </c>
      <c r="R430" s="23">
        <v>3.4367999999999999</v>
      </c>
      <c r="S430" s="23">
        <v>3.1533000000000002</v>
      </c>
      <c r="T430" s="23">
        <v>3.7595999999999998</v>
      </c>
      <c r="U430" s="23">
        <v>2.7909999999999999</v>
      </c>
      <c r="V430" s="23">
        <v>4.3148999999999997</v>
      </c>
      <c r="W430" s="23">
        <v>0.82830000000000004</v>
      </c>
      <c r="X430" s="23">
        <v>0.80259999999999998</v>
      </c>
      <c r="Y430" s="23">
        <v>1.8284</v>
      </c>
      <c r="Z430" s="23">
        <v>0.96430000000000005</v>
      </c>
      <c r="AA430" s="23">
        <v>0.74570000000000003</v>
      </c>
      <c r="AB430" s="23">
        <v>0.4511</v>
      </c>
      <c r="AC430" s="23">
        <v>0.61650000000000005</v>
      </c>
      <c r="AD430" s="23">
        <v>0.37640000000000001</v>
      </c>
      <c r="AE430" s="23">
        <v>1</v>
      </c>
      <c r="AF430" s="23">
        <v>1.3623000000000001</v>
      </c>
      <c r="AG430" s="23">
        <v>1.4367000000000001</v>
      </c>
      <c r="AH430" s="23">
        <v>1.2392000000000001</v>
      </c>
      <c r="AI430" s="23">
        <v>0.63590000000000002</v>
      </c>
      <c r="AJ430" s="23">
        <v>0.5958</v>
      </c>
      <c r="AK430" s="23">
        <v>1.0242</v>
      </c>
      <c r="AL430" s="23">
        <v>1.0282</v>
      </c>
      <c r="AM430" s="23">
        <v>0.59289999999999998</v>
      </c>
      <c r="AN430" s="23">
        <v>0.4345</v>
      </c>
      <c r="AO430" s="23">
        <v>0.30969999999999998</v>
      </c>
      <c r="AP430" s="23">
        <v>0.4531</v>
      </c>
      <c r="AQ430" s="23">
        <v>2.5999999999999999E-2</v>
      </c>
      <c r="AR430" s="23">
        <v>2.5999999999999999E-2</v>
      </c>
    </row>
    <row r="431" spans="1:44" ht="15" customHeight="1" x14ac:dyDescent="0.25">
      <c r="A431" s="24">
        <v>2125</v>
      </c>
      <c r="B431" s="23" t="s">
        <v>126</v>
      </c>
      <c r="C431" s="24" t="s">
        <v>56</v>
      </c>
      <c r="D431" s="24" t="s">
        <v>55</v>
      </c>
      <c r="E431" s="24">
        <v>1604</v>
      </c>
      <c r="F431" s="24" t="s">
        <v>37</v>
      </c>
      <c r="G431" s="24">
        <v>1134</v>
      </c>
      <c r="H431" s="24">
        <v>1928</v>
      </c>
      <c r="I431" s="24">
        <v>441.2</v>
      </c>
      <c r="J431" s="24" t="s">
        <v>125</v>
      </c>
      <c r="K431" s="24">
        <v>1175</v>
      </c>
      <c r="L431" s="24"/>
      <c r="M431" s="25" t="s">
        <v>124</v>
      </c>
      <c r="N431" s="25" t="s">
        <v>123</v>
      </c>
      <c r="O431" s="23">
        <v>0.43099999999999999</v>
      </c>
      <c r="P431" s="23">
        <v>9.4100000000000003E-2</v>
      </c>
      <c r="Q431" s="23">
        <v>1.2034</v>
      </c>
      <c r="R431" s="23">
        <v>0.90229999999999999</v>
      </c>
      <c r="S431" s="23">
        <v>0.93410000000000004</v>
      </c>
      <c r="T431" s="23">
        <v>1.0659000000000001</v>
      </c>
      <c r="U431" s="23">
        <v>0.57899999999999996</v>
      </c>
      <c r="V431" s="23">
        <v>1.4318</v>
      </c>
      <c r="W431" s="23">
        <v>1.9629000000000001</v>
      </c>
      <c r="X431" s="23">
        <v>1.3028999999999999</v>
      </c>
      <c r="Y431" s="23">
        <v>7.13</v>
      </c>
      <c r="Z431" s="23">
        <v>2.0476000000000001</v>
      </c>
      <c r="AA431" s="23">
        <v>0.44209999999999999</v>
      </c>
      <c r="AB431" s="23">
        <v>0.79310000000000003</v>
      </c>
      <c r="AC431" s="23">
        <v>9.4100000000000003E-2</v>
      </c>
      <c r="AD431" s="23">
        <v>0.2535</v>
      </c>
      <c r="AE431" s="23">
        <v>1.8932</v>
      </c>
      <c r="AF431" s="23">
        <v>2.1476000000000002</v>
      </c>
      <c r="AG431" s="23">
        <v>4.1391999999999998</v>
      </c>
      <c r="AH431" s="23">
        <v>1.9703999999999999</v>
      </c>
      <c r="AI431" s="23">
        <v>1.9091</v>
      </c>
      <c r="AJ431" s="23">
        <v>0.38900000000000001</v>
      </c>
      <c r="AK431" s="23">
        <v>1.2040999999999999</v>
      </c>
      <c r="AL431" s="23">
        <v>0.52359999999999995</v>
      </c>
      <c r="AM431" s="23">
        <v>0.372</v>
      </c>
      <c r="AN431" s="23">
        <v>9.4100000000000003E-2</v>
      </c>
      <c r="AO431" s="23">
        <v>0.59060000000000001</v>
      </c>
      <c r="AP431" s="23">
        <v>0.4894</v>
      </c>
      <c r="AQ431" s="23">
        <v>9.4100000000000003E-2</v>
      </c>
      <c r="AR431" s="23">
        <v>9.4100000000000003E-2</v>
      </c>
    </row>
    <row r="432" spans="1:44" ht="15" customHeight="1" x14ac:dyDescent="0.25">
      <c r="A432" s="24">
        <v>302</v>
      </c>
      <c r="B432" s="23" t="s">
        <v>122</v>
      </c>
      <c r="C432" s="24" t="s">
        <v>50</v>
      </c>
      <c r="D432" s="24" t="s">
        <v>118</v>
      </c>
      <c r="E432" s="24">
        <v>1670</v>
      </c>
      <c r="F432" s="24" t="s">
        <v>37</v>
      </c>
      <c r="G432" s="24">
        <v>533</v>
      </c>
      <c r="H432" s="24">
        <v>1223.9000000000001</v>
      </c>
      <c r="I432" s="24">
        <v>171</v>
      </c>
      <c r="J432" s="24" t="s">
        <v>121</v>
      </c>
      <c r="K432" s="24">
        <v>1176</v>
      </c>
      <c r="L432" s="24">
        <v>1143</v>
      </c>
      <c r="M432" s="25" t="s">
        <v>120</v>
      </c>
      <c r="N432" s="25" t="s">
        <v>119</v>
      </c>
      <c r="O432" s="23">
        <v>0.64590000000000003</v>
      </c>
      <c r="P432" s="23">
        <v>0.65239999999999998</v>
      </c>
      <c r="Q432" s="23">
        <v>0.32250000000000001</v>
      </c>
      <c r="R432" s="23">
        <v>0.56799999999999995</v>
      </c>
      <c r="S432" s="23">
        <v>0.5998</v>
      </c>
      <c r="T432" s="23">
        <v>0.3478</v>
      </c>
      <c r="U432" s="23">
        <v>0.46129999999999999</v>
      </c>
      <c r="V432" s="23">
        <v>0.52690000000000003</v>
      </c>
      <c r="W432" s="23">
        <v>140.19919999999999</v>
      </c>
      <c r="X432" s="23">
        <v>256.11059999999998</v>
      </c>
      <c r="Y432" s="23">
        <v>1341.0542</v>
      </c>
      <c r="Z432" s="23">
        <v>373.81889999999999</v>
      </c>
      <c r="AA432" s="23">
        <v>0.49819999999999998</v>
      </c>
      <c r="AB432" s="23">
        <v>68.767399999999995</v>
      </c>
      <c r="AC432" s="23">
        <v>0.41489999999999999</v>
      </c>
      <c r="AD432" s="23">
        <v>0.41749999999999998</v>
      </c>
      <c r="AE432" s="23">
        <v>229.3109</v>
      </c>
      <c r="AF432" s="23">
        <v>184.04429999999999</v>
      </c>
      <c r="AG432" s="23">
        <v>805.45039999999995</v>
      </c>
      <c r="AH432" s="23">
        <v>445.72430000000003</v>
      </c>
      <c r="AI432" s="23">
        <v>1036.3407999999999</v>
      </c>
      <c r="AJ432" s="23">
        <v>0.55169999999999997</v>
      </c>
      <c r="AK432" s="23">
        <v>414.32159999999999</v>
      </c>
      <c r="AL432" s="23">
        <v>0.45610000000000001</v>
      </c>
      <c r="AM432" s="23">
        <v>0.80400000000000005</v>
      </c>
      <c r="AN432" s="23">
        <v>71.484099999999998</v>
      </c>
      <c r="AO432" s="23">
        <v>0.92630000000000001</v>
      </c>
      <c r="AP432" s="23">
        <v>1.0737000000000001</v>
      </c>
      <c r="AQ432" s="23">
        <v>2.0409999999999999</v>
      </c>
      <c r="AR432" s="23">
        <v>1.8472999999999999</v>
      </c>
    </row>
    <row r="433" spans="1:44" ht="15" customHeight="1" x14ac:dyDescent="0.25">
      <c r="A433" s="24">
        <v>2201</v>
      </c>
      <c r="B433" s="23" t="s">
        <v>117</v>
      </c>
      <c r="C433" s="24" t="s">
        <v>56</v>
      </c>
      <c r="D433" s="24" t="s">
        <v>113</v>
      </c>
      <c r="E433" s="24">
        <v>606</v>
      </c>
      <c r="F433" s="24" t="s">
        <v>61</v>
      </c>
      <c r="G433" s="24">
        <v>535</v>
      </c>
      <c r="H433" s="24">
        <v>1430</v>
      </c>
      <c r="I433" s="24">
        <v>243.1</v>
      </c>
      <c r="J433" s="24" t="s">
        <v>116</v>
      </c>
      <c r="K433" s="24">
        <v>6029</v>
      </c>
      <c r="L433" s="24">
        <v>5807</v>
      </c>
      <c r="M433" s="25" t="s">
        <v>115</v>
      </c>
      <c r="N433" s="25" t="s">
        <v>114</v>
      </c>
      <c r="O433" s="23">
        <v>0.49719999999999998</v>
      </c>
      <c r="P433" s="23">
        <v>0.4476</v>
      </c>
      <c r="Q433" s="23">
        <v>0.44369999999999998</v>
      </c>
      <c r="R433" s="23">
        <v>0.57250000000000001</v>
      </c>
      <c r="S433" s="23">
        <v>0.47510000000000002</v>
      </c>
      <c r="T433" s="23">
        <v>0.93169999999999997</v>
      </c>
      <c r="U433" s="23">
        <v>0.91800000000000004</v>
      </c>
      <c r="V433" s="23">
        <v>0.57279999999999998</v>
      </c>
      <c r="W433" s="23">
        <v>1.1564000000000001</v>
      </c>
      <c r="X433" s="23">
        <v>2.3344999999999998</v>
      </c>
      <c r="Y433" s="23">
        <v>1.9571000000000001</v>
      </c>
      <c r="Z433" s="23">
        <v>1.7134</v>
      </c>
      <c r="AA433" s="23">
        <v>1.0682</v>
      </c>
      <c r="AB433" s="23">
        <v>0.92159999999999997</v>
      </c>
      <c r="AC433" s="23">
        <v>1.3833</v>
      </c>
      <c r="AD433" s="23">
        <v>0.78110000000000002</v>
      </c>
      <c r="AE433" s="23">
        <v>0.70289999999999997</v>
      </c>
      <c r="AF433" s="23">
        <v>1.0564</v>
      </c>
      <c r="AG433" s="23">
        <v>1.4944</v>
      </c>
      <c r="AH433" s="23">
        <v>1.0268999999999999</v>
      </c>
      <c r="AI433" s="23">
        <v>1.1299999999999999</v>
      </c>
      <c r="AJ433" s="23">
        <v>1.7602</v>
      </c>
      <c r="AK433" s="23">
        <v>2.0459000000000001</v>
      </c>
      <c r="AL433" s="23">
        <v>1.6282000000000001</v>
      </c>
      <c r="AM433" s="23">
        <v>0.64839999999999998</v>
      </c>
      <c r="AN433" s="23">
        <v>0.97309999999999997</v>
      </c>
      <c r="AO433" s="23">
        <v>1.2645</v>
      </c>
      <c r="AP433" s="23">
        <v>2.0777000000000001</v>
      </c>
      <c r="AQ433" s="23">
        <v>5.6399999999999999E-2</v>
      </c>
      <c r="AR433" s="23">
        <v>6.1800000000000001E-2</v>
      </c>
    </row>
    <row r="434" spans="1:44" ht="15" customHeight="1" x14ac:dyDescent="0.25">
      <c r="A434" s="24">
        <v>937</v>
      </c>
      <c r="B434" s="23" t="s">
        <v>112</v>
      </c>
      <c r="C434" s="24" t="s">
        <v>104</v>
      </c>
      <c r="D434" s="24" t="s">
        <v>108</v>
      </c>
      <c r="E434" s="24">
        <v>33443</v>
      </c>
      <c r="F434" s="24" t="s">
        <v>61</v>
      </c>
      <c r="G434" s="24">
        <v>1136</v>
      </c>
      <c r="H434" s="24">
        <v>1774</v>
      </c>
      <c r="I434" s="24">
        <v>101.2</v>
      </c>
      <c r="J434" s="24" t="s">
        <v>111</v>
      </c>
      <c r="K434" s="24">
        <v>7991</v>
      </c>
      <c r="L434" s="24">
        <v>7701</v>
      </c>
      <c r="M434" s="25" t="s">
        <v>110</v>
      </c>
      <c r="N434" s="25" t="s">
        <v>109</v>
      </c>
      <c r="O434" s="23">
        <v>1.8724000000000001</v>
      </c>
      <c r="P434" s="23">
        <v>1.2345999999999999</v>
      </c>
      <c r="Q434" s="23">
        <v>3.3216999999999999</v>
      </c>
      <c r="R434" s="23">
        <v>1.8559000000000001</v>
      </c>
      <c r="S434" s="23">
        <v>0.77110000000000001</v>
      </c>
      <c r="T434" s="23">
        <v>7.0713999999999997</v>
      </c>
      <c r="U434" s="23">
        <v>3.3313000000000001</v>
      </c>
      <c r="V434" s="23">
        <v>0.98370000000000002</v>
      </c>
      <c r="W434" s="23">
        <v>1.5374000000000001</v>
      </c>
      <c r="X434" s="23">
        <v>1.7088000000000001</v>
      </c>
      <c r="Y434" s="23">
        <v>0.62980000000000003</v>
      </c>
      <c r="Z434" s="23">
        <v>1.4040999999999999</v>
      </c>
      <c r="AA434" s="23">
        <v>1.7746999999999999</v>
      </c>
      <c r="AB434" s="23">
        <v>0.72130000000000005</v>
      </c>
      <c r="AC434" s="23">
        <v>1.0608</v>
      </c>
      <c r="AD434" s="23">
        <v>0.81499999999999995</v>
      </c>
      <c r="AE434" s="23">
        <v>0.86519999999999997</v>
      </c>
      <c r="AF434" s="23">
        <v>0.94269999999999998</v>
      </c>
      <c r="AG434" s="23">
        <v>0.63859999999999995</v>
      </c>
      <c r="AH434" s="23">
        <v>0.3841</v>
      </c>
      <c r="AI434" s="23">
        <v>0.55989999999999995</v>
      </c>
      <c r="AJ434" s="23">
        <v>0.85029999999999994</v>
      </c>
      <c r="AK434" s="23">
        <v>1.6959</v>
      </c>
      <c r="AL434" s="23">
        <v>2.8144</v>
      </c>
      <c r="AM434" s="23">
        <v>0.4496</v>
      </c>
      <c r="AN434" s="23">
        <v>1.0163</v>
      </c>
      <c r="AO434" s="23">
        <v>0.29659999999999997</v>
      </c>
      <c r="AP434" s="23">
        <v>0.29659999999999997</v>
      </c>
      <c r="AQ434" s="23">
        <v>0.29659999999999997</v>
      </c>
      <c r="AR434" s="23">
        <v>0.67100000000000004</v>
      </c>
    </row>
    <row r="435" spans="1:44" ht="15" customHeight="1" x14ac:dyDescent="0.25">
      <c r="A435" s="24">
        <v>1142</v>
      </c>
      <c r="B435" s="23" t="s">
        <v>107</v>
      </c>
      <c r="C435" s="24" t="s">
        <v>104</v>
      </c>
      <c r="D435" s="24" t="s">
        <v>103</v>
      </c>
      <c r="E435" s="24">
        <v>36768</v>
      </c>
      <c r="F435" s="24" t="s">
        <v>61</v>
      </c>
      <c r="G435" s="24">
        <v>100001451</v>
      </c>
      <c r="H435" s="24">
        <v>2117</v>
      </c>
      <c r="I435" s="24">
        <v>158.1</v>
      </c>
      <c r="J435" s="24" t="s">
        <v>106</v>
      </c>
      <c r="K435" s="24">
        <v>4737557</v>
      </c>
      <c r="L435" s="24">
        <v>3924818</v>
      </c>
      <c r="M435" s="24"/>
      <c r="N435" s="25" t="s">
        <v>105</v>
      </c>
      <c r="O435" s="23">
        <v>0.27810000000000001</v>
      </c>
      <c r="P435" s="23">
        <v>0.27810000000000001</v>
      </c>
      <c r="Q435" s="23">
        <v>0.9829</v>
      </c>
      <c r="R435" s="23">
        <v>0.27810000000000001</v>
      </c>
      <c r="S435" s="23">
        <v>0.27810000000000001</v>
      </c>
      <c r="T435" s="23">
        <v>0.78010000000000002</v>
      </c>
      <c r="U435" s="23">
        <v>0.31359999999999999</v>
      </c>
      <c r="V435" s="23">
        <v>0.27810000000000001</v>
      </c>
      <c r="W435" s="23">
        <v>1.7854000000000001</v>
      </c>
      <c r="X435" s="23">
        <v>0.82330000000000003</v>
      </c>
      <c r="Y435" s="23">
        <v>4.3632</v>
      </c>
      <c r="Z435" s="23">
        <v>1.4692000000000001</v>
      </c>
      <c r="AA435" s="23">
        <v>0.27810000000000001</v>
      </c>
      <c r="AB435" s="23">
        <v>0.79710000000000003</v>
      </c>
      <c r="AC435" s="23">
        <v>0.27810000000000001</v>
      </c>
      <c r="AD435" s="23">
        <v>0.27810000000000001</v>
      </c>
      <c r="AE435" s="23">
        <v>1.1614</v>
      </c>
      <c r="AF435" s="23">
        <v>0.97199999999999998</v>
      </c>
      <c r="AG435" s="23">
        <v>3.3397999999999999</v>
      </c>
      <c r="AH435" s="23">
        <v>2.5215999999999998</v>
      </c>
      <c r="AI435" s="23">
        <v>1.3130999999999999</v>
      </c>
      <c r="AJ435" s="23">
        <v>0.27810000000000001</v>
      </c>
      <c r="AK435" s="23">
        <v>1.0170999999999999</v>
      </c>
      <c r="AL435" s="23">
        <v>0.27810000000000001</v>
      </c>
      <c r="AM435" s="23">
        <v>0.27810000000000001</v>
      </c>
      <c r="AN435" s="23">
        <v>0.41699999999999998</v>
      </c>
      <c r="AO435" s="23">
        <v>0.27810000000000001</v>
      </c>
      <c r="AP435" s="23">
        <v>0.27810000000000001</v>
      </c>
      <c r="AQ435" s="23">
        <v>0.27810000000000001</v>
      </c>
      <c r="AR435" s="23">
        <v>0.27810000000000001</v>
      </c>
    </row>
    <row r="436" spans="1:44" ht="15" customHeight="1" x14ac:dyDescent="0.25">
      <c r="A436" s="24">
        <v>258</v>
      </c>
      <c r="B436" s="23" t="s">
        <v>102</v>
      </c>
      <c r="C436" s="24" t="s">
        <v>50</v>
      </c>
      <c r="D436" s="24" t="s">
        <v>98</v>
      </c>
      <c r="E436" s="24">
        <v>1649</v>
      </c>
      <c r="F436" s="24" t="s">
        <v>66</v>
      </c>
      <c r="G436" s="24">
        <v>566</v>
      </c>
      <c r="H436" s="24">
        <v>1040</v>
      </c>
      <c r="I436" s="24">
        <v>118.1</v>
      </c>
      <c r="J436" s="24" t="s">
        <v>101</v>
      </c>
      <c r="K436" s="24">
        <v>6287</v>
      </c>
      <c r="L436" s="24">
        <v>6050</v>
      </c>
      <c r="M436" s="25" t="s">
        <v>100</v>
      </c>
      <c r="N436" s="25" t="s">
        <v>99</v>
      </c>
      <c r="O436" s="23">
        <v>1.2636000000000001</v>
      </c>
      <c r="P436" s="23">
        <v>0.61799999999999999</v>
      </c>
      <c r="Q436" s="23">
        <v>0.66469999999999996</v>
      </c>
      <c r="R436" s="23">
        <v>1.5448999999999999</v>
      </c>
      <c r="S436" s="23">
        <v>0.38740000000000002</v>
      </c>
      <c r="T436" s="23">
        <v>4.4271000000000003</v>
      </c>
      <c r="U436" s="23">
        <v>1.4444999999999999</v>
      </c>
      <c r="V436" s="23">
        <v>1.4268000000000001</v>
      </c>
      <c r="W436" s="23">
        <v>1.0299</v>
      </c>
      <c r="X436" s="23">
        <v>3.2473000000000001</v>
      </c>
      <c r="Y436" s="23">
        <v>1.7801</v>
      </c>
      <c r="Z436" s="23">
        <v>0.79530000000000001</v>
      </c>
      <c r="AA436" s="23">
        <v>0.8306</v>
      </c>
      <c r="AB436" s="23">
        <v>0.74170000000000003</v>
      </c>
      <c r="AC436" s="23">
        <v>1.2789999999999999</v>
      </c>
      <c r="AD436" s="23">
        <v>0.77359999999999995</v>
      </c>
      <c r="AE436" s="23">
        <v>0.43840000000000001</v>
      </c>
      <c r="AF436" s="23">
        <v>0.97009999999999996</v>
      </c>
      <c r="AG436" s="23">
        <v>1.0920000000000001</v>
      </c>
      <c r="AH436" s="23">
        <v>0.94820000000000004</v>
      </c>
      <c r="AI436" s="23">
        <v>2.9264000000000001</v>
      </c>
      <c r="AJ436" s="23">
        <v>1.3369</v>
      </c>
      <c r="AK436" s="23">
        <v>2.4110999999999998</v>
      </c>
      <c r="AL436" s="23">
        <v>0.76490000000000002</v>
      </c>
      <c r="AM436" s="23">
        <v>0.73870000000000002</v>
      </c>
      <c r="AN436" s="23">
        <v>1.5609999999999999</v>
      </c>
      <c r="AO436" s="23">
        <v>0.94030000000000002</v>
      </c>
      <c r="AP436" s="23">
        <v>1.2732000000000001</v>
      </c>
      <c r="AQ436" s="23">
        <v>1.8599999999999998E-2</v>
      </c>
      <c r="AR436" s="23">
        <v>5.4000000000000003E-3</v>
      </c>
    </row>
    <row r="437" spans="1:44" ht="15" customHeight="1" x14ac:dyDescent="0.25">
      <c r="A437" s="24">
        <v>680</v>
      </c>
      <c r="B437" s="23" t="s">
        <v>97</v>
      </c>
      <c r="C437" s="24" t="s">
        <v>78</v>
      </c>
      <c r="D437" s="24" t="s">
        <v>77</v>
      </c>
      <c r="E437" s="24">
        <v>40050</v>
      </c>
      <c r="F437" s="24" t="s">
        <v>66</v>
      </c>
      <c r="G437" s="24">
        <v>100003209</v>
      </c>
      <c r="H437" s="24">
        <v>2365</v>
      </c>
      <c r="I437" s="24">
        <v>231.2</v>
      </c>
      <c r="J437" s="24" t="s">
        <v>96</v>
      </c>
      <c r="K437" s="24" t="s">
        <v>95</v>
      </c>
      <c r="L437" s="24">
        <v>4414314</v>
      </c>
      <c r="M437" s="24"/>
      <c r="N437" s="24"/>
      <c r="O437" s="23">
        <v>1.4181999999999999</v>
      </c>
      <c r="P437" s="23">
        <v>0.7238</v>
      </c>
      <c r="Q437" s="23">
        <v>0.44940000000000002</v>
      </c>
      <c r="R437" s="23">
        <v>0.57030000000000003</v>
      </c>
      <c r="S437" s="23">
        <v>0.67579999999999996</v>
      </c>
      <c r="T437" s="23">
        <v>4.1121999999999996</v>
      </c>
      <c r="U437" s="23">
        <v>1.9923</v>
      </c>
      <c r="V437" s="23">
        <v>0.90759999999999996</v>
      </c>
      <c r="W437" s="23">
        <v>1.0924</v>
      </c>
      <c r="X437" s="23">
        <v>2.9531999999999998</v>
      </c>
      <c r="Y437" s="23">
        <v>1.9601999999999999</v>
      </c>
      <c r="Z437" s="23">
        <v>1.7363999999999999</v>
      </c>
      <c r="AA437" s="23">
        <v>0.56699999999999995</v>
      </c>
      <c r="AB437" s="23">
        <v>0.55300000000000005</v>
      </c>
      <c r="AC437" s="23">
        <v>1.4366000000000001</v>
      </c>
      <c r="AD437" s="23">
        <v>0.90600000000000003</v>
      </c>
      <c r="AE437" s="23">
        <v>0.85699999999999998</v>
      </c>
      <c r="AF437" s="23">
        <v>1.3190999999999999</v>
      </c>
      <c r="AG437" s="23">
        <v>2.5042</v>
      </c>
      <c r="AH437" s="23">
        <v>2.1476000000000002</v>
      </c>
      <c r="AI437" s="23">
        <v>2.1976</v>
      </c>
      <c r="AJ437" s="23">
        <v>1.9931000000000001</v>
      </c>
      <c r="AK437" s="23">
        <v>2.2061999999999999</v>
      </c>
      <c r="AL437" s="23">
        <v>0.74990000000000001</v>
      </c>
      <c r="AM437" s="23">
        <v>0.55000000000000004</v>
      </c>
      <c r="AN437" s="23">
        <v>0.86550000000000005</v>
      </c>
      <c r="AO437" s="23">
        <v>0.14399999999999999</v>
      </c>
      <c r="AP437" s="23">
        <v>0.21870000000000001</v>
      </c>
      <c r="AQ437" s="23">
        <v>0.14399999999999999</v>
      </c>
      <c r="AR437" s="23">
        <v>0.14399999999999999</v>
      </c>
    </row>
    <row r="438" spans="1:44" ht="15" customHeight="1" x14ac:dyDescent="0.25">
      <c r="A438" s="24">
        <v>681</v>
      </c>
      <c r="B438" s="23" t="s">
        <v>94</v>
      </c>
      <c r="C438" s="24" t="s">
        <v>78</v>
      </c>
      <c r="D438" s="24" t="s">
        <v>77</v>
      </c>
      <c r="E438" s="24">
        <v>39994</v>
      </c>
      <c r="F438" s="24" t="s">
        <v>66</v>
      </c>
      <c r="G438" s="24">
        <v>100003210</v>
      </c>
      <c r="H438" s="24">
        <v>2503.3000000000002</v>
      </c>
      <c r="I438" s="24">
        <v>231.2</v>
      </c>
      <c r="J438" s="24" t="s">
        <v>93</v>
      </c>
      <c r="K438" s="24">
        <v>352039</v>
      </c>
      <c r="L438" s="24">
        <v>312586</v>
      </c>
      <c r="M438" s="24"/>
      <c r="N438" s="24"/>
      <c r="O438" s="23">
        <v>1.5426</v>
      </c>
      <c r="P438" s="23">
        <v>0.85389999999999999</v>
      </c>
      <c r="Q438" s="23">
        <v>0.47549999999999998</v>
      </c>
      <c r="R438" s="23">
        <v>0.69079999999999997</v>
      </c>
      <c r="S438" s="23">
        <v>0.63849999999999996</v>
      </c>
      <c r="T438" s="23">
        <v>3.3355000000000001</v>
      </c>
      <c r="U438" s="23">
        <v>1.9142999999999999</v>
      </c>
      <c r="V438" s="23">
        <v>1</v>
      </c>
      <c r="W438" s="23">
        <v>0.83650000000000002</v>
      </c>
      <c r="X438" s="23">
        <v>1.5758000000000001</v>
      </c>
      <c r="Y438" s="23">
        <v>1.2958000000000001</v>
      </c>
      <c r="Z438" s="23">
        <v>1.2189000000000001</v>
      </c>
      <c r="AA438" s="23">
        <v>0.56410000000000005</v>
      </c>
      <c r="AB438" s="23">
        <v>0.4415</v>
      </c>
      <c r="AC438" s="23">
        <v>1.4273</v>
      </c>
      <c r="AD438" s="23">
        <v>0.67700000000000005</v>
      </c>
      <c r="AE438" s="23">
        <v>0.78859999999999997</v>
      </c>
      <c r="AF438" s="23">
        <v>0.83889999999999998</v>
      </c>
      <c r="AG438" s="23">
        <v>1.9849000000000001</v>
      </c>
      <c r="AH438" s="23">
        <v>1.4117</v>
      </c>
      <c r="AI438" s="23">
        <v>2.4089</v>
      </c>
      <c r="AJ438" s="23">
        <v>1.1680999999999999</v>
      </c>
      <c r="AK438" s="23">
        <v>1.2887999999999999</v>
      </c>
      <c r="AL438" s="23">
        <v>0.4415</v>
      </c>
      <c r="AM438" s="23">
        <v>0.45829999999999999</v>
      </c>
      <c r="AN438" s="23">
        <v>1.0883</v>
      </c>
      <c r="AO438" s="23">
        <v>0.66969999999999996</v>
      </c>
      <c r="AP438" s="23">
        <v>0.56499999999999995</v>
      </c>
      <c r="AQ438" s="23">
        <v>0.4415</v>
      </c>
      <c r="AR438" s="23">
        <v>0.4415</v>
      </c>
    </row>
    <row r="439" spans="1:44" ht="15" customHeight="1" x14ac:dyDescent="0.25">
      <c r="A439" s="24">
        <v>682</v>
      </c>
      <c r="B439" s="23" t="s">
        <v>92</v>
      </c>
      <c r="C439" s="24" t="s">
        <v>78</v>
      </c>
      <c r="D439" s="24" t="s">
        <v>77</v>
      </c>
      <c r="E439" s="24">
        <v>41384</v>
      </c>
      <c r="F439" s="24" t="s">
        <v>61</v>
      </c>
      <c r="G439" s="24">
        <v>100003643</v>
      </c>
      <c r="H439" s="24">
        <v>1601.8</v>
      </c>
      <c r="I439" s="24">
        <v>244.2</v>
      </c>
      <c r="J439" s="24" t="s">
        <v>91</v>
      </c>
      <c r="K439" s="24">
        <v>5253210</v>
      </c>
      <c r="L439" s="24">
        <v>4419672</v>
      </c>
      <c r="M439" s="24"/>
      <c r="N439" s="24"/>
      <c r="O439" s="23">
        <v>0.30030000000000001</v>
      </c>
      <c r="P439" s="23">
        <v>0.30030000000000001</v>
      </c>
      <c r="Q439" s="23">
        <v>0.30030000000000001</v>
      </c>
      <c r="R439" s="23">
        <v>0.30030000000000001</v>
      </c>
      <c r="S439" s="23">
        <v>0.30030000000000001</v>
      </c>
      <c r="T439" s="23">
        <v>0.30030000000000001</v>
      </c>
      <c r="U439" s="23">
        <v>0.30030000000000001</v>
      </c>
      <c r="V439" s="23">
        <v>0.30030000000000001</v>
      </c>
      <c r="W439" s="23">
        <v>0.30030000000000001</v>
      </c>
      <c r="X439" s="23">
        <v>0.30030000000000001</v>
      </c>
      <c r="Y439" s="23">
        <v>2.5099</v>
      </c>
      <c r="Z439" s="23">
        <v>0.30030000000000001</v>
      </c>
      <c r="AA439" s="23">
        <v>0.8579</v>
      </c>
      <c r="AB439" s="23">
        <v>0.30030000000000001</v>
      </c>
      <c r="AC439" s="23">
        <v>1</v>
      </c>
      <c r="AD439" s="23">
        <v>0.37119999999999997</v>
      </c>
      <c r="AE439" s="23">
        <v>0.30030000000000001</v>
      </c>
      <c r="AF439" s="23">
        <v>0.30030000000000001</v>
      </c>
      <c r="AG439" s="23">
        <v>0.30030000000000001</v>
      </c>
      <c r="AH439" s="23">
        <v>0.30030000000000001</v>
      </c>
      <c r="AI439" s="23">
        <v>1.7284999999999999</v>
      </c>
      <c r="AJ439" s="23">
        <v>0.30030000000000001</v>
      </c>
      <c r="AK439" s="23">
        <v>0.30030000000000001</v>
      </c>
      <c r="AL439" s="23">
        <v>0.30030000000000001</v>
      </c>
      <c r="AM439" s="23">
        <v>0.30030000000000001</v>
      </c>
      <c r="AN439" s="23">
        <v>1.7987</v>
      </c>
      <c r="AO439" s="23">
        <v>0.30030000000000001</v>
      </c>
      <c r="AP439" s="23">
        <v>0.30030000000000001</v>
      </c>
      <c r="AQ439" s="23">
        <v>0.30030000000000001</v>
      </c>
      <c r="AR439" s="23">
        <v>0.30030000000000001</v>
      </c>
    </row>
    <row r="440" spans="1:44" ht="15" customHeight="1" x14ac:dyDescent="0.25">
      <c r="A440" s="24">
        <v>683</v>
      </c>
      <c r="B440" s="23" t="s">
        <v>90</v>
      </c>
      <c r="C440" s="24" t="s">
        <v>78</v>
      </c>
      <c r="D440" s="24" t="s">
        <v>77</v>
      </c>
      <c r="E440" s="24">
        <v>40674</v>
      </c>
      <c r="F440" s="24" t="s">
        <v>66</v>
      </c>
      <c r="G440" s="24">
        <v>100003644</v>
      </c>
      <c r="H440" s="24">
        <v>2000</v>
      </c>
      <c r="I440" s="24">
        <v>249.1</v>
      </c>
      <c r="J440" s="24" t="s">
        <v>89</v>
      </c>
      <c r="K440" s="24">
        <v>292427</v>
      </c>
      <c r="L440" s="24">
        <v>258048</v>
      </c>
      <c r="M440" s="24"/>
      <c r="N440" s="24"/>
      <c r="O440" s="23">
        <v>0.50370000000000004</v>
      </c>
      <c r="P440" s="23">
        <v>0.50370000000000004</v>
      </c>
      <c r="Q440" s="23">
        <v>0.50370000000000004</v>
      </c>
      <c r="R440" s="23">
        <v>0.50370000000000004</v>
      </c>
      <c r="S440" s="23">
        <v>0.50370000000000004</v>
      </c>
      <c r="T440" s="23">
        <v>0.50370000000000004</v>
      </c>
      <c r="U440" s="23">
        <v>0.50370000000000004</v>
      </c>
      <c r="V440" s="23">
        <v>0.50370000000000004</v>
      </c>
      <c r="W440" s="23">
        <v>1</v>
      </c>
      <c r="X440" s="23">
        <v>2.4580000000000002</v>
      </c>
      <c r="Y440" s="23">
        <v>1.5707</v>
      </c>
      <c r="Z440" s="23">
        <v>1.6717</v>
      </c>
      <c r="AA440" s="23">
        <v>0.50370000000000004</v>
      </c>
      <c r="AB440" s="23">
        <v>0.66300000000000003</v>
      </c>
      <c r="AC440" s="23">
        <v>0.50370000000000004</v>
      </c>
      <c r="AD440" s="23">
        <v>0.6593</v>
      </c>
      <c r="AE440" s="23">
        <v>0.50370000000000004</v>
      </c>
      <c r="AF440" s="23">
        <v>0.50370000000000004</v>
      </c>
      <c r="AG440" s="23">
        <v>1.1416999999999999</v>
      </c>
      <c r="AH440" s="23">
        <v>0.50370000000000004</v>
      </c>
      <c r="AI440" s="23">
        <v>3.2046999999999999</v>
      </c>
      <c r="AJ440" s="23">
        <v>0.50370000000000004</v>
      </c>
      <c r="AK440" s="23">
        <v>0.66810000000000003</v>
      </c>
      <c r="AL440" s="23">
        <v>0.50370000000000004</v>
      </c>
      <c r="AM440" s="23">
        <v>0.50370000000000004</v>
      </c>
      <c r="AN440" s="23">
        <v>0.96240000000000003</v>
      </c>
      <c r="AO440" s="23">
        <v>0.50370000000000004</v>
      </c>
      <c r="AP440" s="23">
        <v>0.50370000000000004</v>
      </c>
      <c r="AQ440" s="23">
        <v>0.50370000000000004</v>
      </c>
      <c r="AR440" s="23">
        <v>0.50370000000000004</v>
      </c>
    </row>
    <row r="441" spans="1:44" ht="15" customHeight="1" x14ac:dyDescent="0.25">
      <c r="A441" s="24">
        <v>684</v>
      </c>
      <c r="B441" s="23" t="s">
        <v>88</v>
      </c>
      <c r="C441" s="24" t="s">
        <v>78</v>
      </c>
      <c r="D441" s="24" t="s">
        <v>77</v>
      </c>
      <c r="E441" s="24">
        <v>40688</v>
      </c>
      <c r="F441" s="24" t="s">
        <v>66</v>
      </c>
      <c r="G441" s="24">
        <v>100003645</v>
      </c>
      <c r="H441" s="24">
        <v>2790</v>
      </c>
      <c r="I441" s="24">
        <v>265.2</v>
      </c>
      <c r="J441" s="24" t="s">
        <v>87</v>
      </c>
      <c r="K441" s="24" t="s">
        <v>86</v>
      </c>
      <c r="L441" s="24">
        <v>5361223</v>
      </c>
      <c r="M441" s="24"/>
      <c r="N441" s="24"/>
      <c r="O441" s="23">
        <v>0.67800000000000005</v>
      </c>
      <c r="P441" s="23">
        <v>0.63880000000000003</v>
      </c>
      <c r="Q441" s="23">
        <v>0.63880000000000003</v>
      </c>
      <c r="R441" s="23">
        <v>0.7258</v>
      </c>
      <c r="S441" s="23">
        <v>0.63880000000000003</v>
      </c>
      <c r="T441" s="23">
        <v>1.482</v>
      </c>
      <c r="U441" s="23">
        <v>1.2018</v>
      </c>
      <c r="V441" s="23">
        <v>0.63880000000000003</v>
      </c>
      <c r="W441" s="23">
        <v>0.80179999999999996</v>
      </c>
      <c r="X441" s="23">
        <v>1.7725</v>
      </c>
      <c r="Y441" s="23">
        <v>1.5592999999999999</v>
      </c>
      <c r="Z441" s="23">
        <v>1.3414999999999999</v>
      </c>
      <c r="AA441" s="23">
        <v>0.72960000000000003</v>
      </c>
      <c r="AB441" s="23">
        <v>0.63880000000000003</v>
      </c>
      <c r="AC441" s="23">
        <v>1.1735</v>
      </c>
      <c r="AD441" s="23">
        <v>1</v>
      </c>
      <c r="AE441" s="23">
        <v>0.63880000000000003</v>
      </c>
      <c r="AF441" s="23">
        <v>0.6663</v>
      </c>
      <c r="AG441" s="23">
        <v>1.6174999999999999</v>
      </c>
      <c r="AH441" s="23">
        <v>1.1895</v>
      </c>
      <c r="AI441" s="23">
        <v>2.605</v>
      </c>
      <c r="AJ441" s="23">
        <v>0.83069999999999999</v>
      </c>
      <c r="AK441" s="23">
        <v>1.4252</v>
      </c>
      <c r="AL441" s="23">
        <v>0.63880000000000003</v>
      </c>
      <c r="AM441" s="23">
        <v>0.63880000000000003</v>
      </c>
      <c r="AN441" s="23">
        <v>0.95130000000000003</v>
      </c>
      <c r="AO441" s="23">
        <v>0.81520000000000004</v>
      </c>
      <c r="AP441" s="23">
        <v>0.86480000000000001</v>
      </c>
      <c r="AQ441" s="23">
        <v>0.63880000000000003</v>
      </c>
      <c r="AR441" s="23">
        <v>0.63880000000000003</v>
      </c>
    </row>
    <row r="442" spans="1:44" ht="15" customHeight="1" x14ac:dyDescent="0.25">
      <c r="A442" s="24">
        <v>686</v>
      </c>
      <c r="B442" s="23" t="s">
        <v>85</v>
      </c>
      <c r="C442" s="24" t="s">
        <v>78</v>
      </c>
      <c r="D442" s="24" t="s">
        <v>77</v>
      </c>
      <c r="E442" s="24">
        <v>40716</v>
      </c>
      <c r="F442" s="24" t="s">
        <v>61</v>
      </c>
      <c r="G442" s="24">
        <v>100003647</v>
      </c>
      <c r="H442" s="24">
        <v>1332</v>
      </c>
      <c r="I442" s="24">
        <v>203.2</v>
      </c>
      <c r="J442" s="24" t="s">
        <v>84</v>
      </c>
      <c r="K442" s="24">
        <v>139506</v>
      </c>
      <c r="L442" s="24">
        <v>123028</v>
      </c>
      <c r="M442" s="24"/>
      <c r="N442" s="24"/>
      <c r="O442" s="23">
        <v>0.62519999999999998</v>
      </c>
      <c r="P442" s="23">
        <v>0.62519999999999998</v>
      </c>
      <c r="Q442" s="23">
        <v>0.62519999999999998</v>
      </c>
      <c r="R442" s="23">
        <v>0.62519999999999998</v>
      </c>
      <c r="S442" s="23">
        <v>0.62519999999999998</v>
      </c>
      <c r="T442" s="23">
        <v>0.62519999999999998</v>
      </c>
      <c r="U442" s="23">
        <v>0.62519999999999998</v>
      </c>
      <c r="V442" s="23">
        <v>0.62519999999999998</v>
      </c>
      <c r="W442" s="23">
        <v>0.62519999999999998</v>
      </c>
      <c r="X442" s="23">
        <v>0.62519999999999998</v>
      </c>
      <c r="Y442" s="23">
        <v>2.0874999999999999</v>
      </c>
      <c r="Z442" s="23">
        <v>0.62519999999999998</v>
      </c>
      <c r="AA442" s="23">
        <v>0.68859999999999999</v>
      </c>
      <c r="AB442" s="23">
        <v>0.62519999999999998</v>
      </c>
      <c r="AC442" s="23">
        <v>0.98460000000000003</v>
      </c>
      <c r="AD442" s="23">
        <v>0.62519999999999998</v>
      </c>
      <c r="AE442" s="23">
        <v>0.62519999999999998</v>
      </c>
      <c r="AF442" s="23">
        <v>0.62519999999999998</v>
      </c>
      <c r="AG442" s="23">
        <v>0.62519999999999998</v>
      </c>
      <c r="AH442" s="23">
        <v>0.62519999999999998</v>
      </c>
      <c r="AI442" s="23">
        <v>1.22</v>
      </c>
      <c r="AJ442" s="23">
        <v>0.62519999999999998</v>
      </c>
      <c r="AK442" s="23">
        <v>0.62519999999999998</v>
      </c>
      <c r="AL442" s="23">
        <v>0.62519999999999998</v>
      </c>
      <c r="AM442" s="23">
        <v>0.62519999999999998</v>
      </c>
      <c r="AN442" s="23">
        <v>1.0154000000000001</v>
      </c>
      <c r="AO442" s="23">
        <v>0.62519999999999998</v>
      </c>
      <c r="AP442" s="23">
        <v>0.62519999999999998</v>
      </c>
      <c r="AQ442" s="23">
        <v>0.62519999999999998</v>
      </c>
      <c r="AR442" s="23">
        <v>0.62519999999999998</v>
      </c>
    </row>
    <row r="443" spans="1:44" ht="15" customHeight="1" x14ac:dyDescent="0.25">
      <c r="A443" s="24">
        <v>687</v>
      </c>
      <c r="B443" s="23" t="s">
        <v>83</v>
      </c>
      <c r="C443" s="24" t="s">
        <v>78</v>
      </c>
      <c r="D443" s="24" t="s">
        <v>77</v>
      </c>
      <c r="E443" s="24">
        <v>44543</v>
      </c>
      <c r="F443" s="24" t="s">
        <v>66</v>
      </c>
      <c r="G443" s="24">
        <v>100004584</v>
      </c>
      <c r="H443" s="24">
        <v>1094</v>
      </c>
      <c r="I443" s="24">
        <v>219.1</v>
      </c>
      <c r="J443" s="24" t="s">
        <v>82</v>
      </c>
      <c r="K443" s="24">
        <v>4046492</v>
      </c>
      <c r="L443" s="24">
        <v>3262538</v>
      </c>
      <c r="M443" s="24"/>
      <c r="N443" s="24"/>
      <c r="O443" s="23">
        <v>0.24160000000000001</v>
      </c>
      <c r="P443" s="23">
        <v>0.24160000000000001</v>
      </c>
      <c r="Q443" s="23">
        <v>0.24160000000000001</v>
      </c>
      <c r="R443" s="23">
        <v>0.24160000000000001</v>
      </c>
      <c r="S443" s="23">
        <v>0.44579999999999997</v>
      </c>
      <c r="T443" s="23">
        <v>2.0712999999999999</v>
      </c>
      <c r="U443" s="23">
        <v>0.42430000000000001</v>
      </c>
      <c r="V443" s="23">
        <v>1.1738999999999999</v>
      </c>
      <c r="W443" s="23">
        <v>1.147</v>
      </c>
      <c r="X443" s="23">
        <v>4.5922999999999998</v>
      </c>
      <c r="Y443" s="23">
        <v>2.0247999999999999</v>
      </c>
      <c r="Z443" s="23">
        <v>1.284</v>
      </c>
      <c r="AA443" s="23">
        <v>0.6835</v>
      </c>
      <c r="AB443" s="23">
        <v>0.82389999999999997</v>
      </c>
      <c r="AC443" s="23">
        <v>1</v>
      </c>
      <c r="AD443" s="23">
        <v>0.81240000000000001</v>
      </c>
      <c r="AE443" s="23">
        <v>0.52480000000000004</v>
      </c>
      <c r="AF443" s="23">
        <v>0.83420000000000005</v>
      </c>
      <c r="AG443" s="23">
        <v>1.1457999999999999</v>
      </c>
      <c r="AH443" s="23">
        <v>0.85829999999999995</v>
      </c>
      <c r="AI443" s="23">
        <v>4.4588000000000001</v>
      </c>
      <c r="AJ443" s="23">
        <v>1.0471999999999999</v>
      </c>
      <c r="AK443" s="23">
        <v>2.0642</v>
      </c>
      <c r="AL443" s="23">
        <v>0.24160000000000001</v>
      </c>
      <c r="AM443" s="23">
        <v>0.31409999999999999</v>
      </c>
      <c r="AN443" s="23">
        <v>1.8216000000000001</v>
      </c>
      <c r="AO443" s="23">
        <v>0.24160000000000001</v>
      </c>
      <c r="AP443" s="23">
        <v>0.76180000000000003</v>
      </c>
      <c r="AQ443" s="23">
        <v>0.24160000000000001</v>
      </c>
      <c r="AR443" s="23">
        <v>0.24160000000000001</v>
      </c>
    </row>
    <row r="444" spans="1:44" ht="15" customHeight="1" x14ac:dyDescent="0.25">
      <c r="A444" s="24">
        <v>690</v>
      </c>
      <c r="B444" s="23" t="s">
        <v>81</v>
      </c>
      <c r="C444" s="24" t="s">
        <v>78</v>
      </c>
      <c r="D444" s="24" t="s">
        <v>77</v>
      </c>
      <c r="E444" s="24">
        <v>40728</v>
      </c>
      <c r="F444" s="24" t="s">
        <v>66</v>
      </c>
      <c r="G444" s="24">
        <v>100003650</v>
      </c>
      <c r="H444" s="24">
        <v>1842</v>
      </c>
      <c r="I444" s="24">
        <v>217.2</v>
      </c>
      <c r="J444" s="24" t="s">
        <v>80</v>
      </c>
      <c r="K444" s="24" t="s">
        <v>79</v>
      </c>
      <c r="L444" s="24">
        <v>362559</v>
      </c>
      <c r="M444" s="24"/>
      <c r="N444" s="24"/>
      <c r="O444" s="23">
        <v>1.0282</v>
      </c>
      <c r="P444" s="23">
        <v>0.49840000000000001</v>
      </c>
      <c r="Q444" s="23">
        <v>0.36120000000000002</v>
      </c>
      <c r="R444" s="23">
        <v>0.85629999999999995</v>
      </c>
      <c r="S444" s="23">
        <v>0.46639999999999998</v>
      </c>
      <c r="T444" s="23">
        <v>3.5059</v>
      </c>
      <c r="U444" s="23">
        <v>1.4833000000000001</v>
      </c>
      <c r="V444" s="23">
        <v>1.2373000000000001</v>
      </c>
      <c r="W444" s="23">
        <v>0.9819</v>
      </c>
      <c r="X444" s="23">
        <v>2.6362999999999999</v>
      </c>
      <c r="Y444" s="23">
        <v>1.9069</v>
      </c>
      <c r="Z444" s="23">
        <v>1.1978</v>
      </c>
      <c r="AA444" s="23">
        <v>0.34889999999999999</v>
      </c>
      <c r="AB444" s="23">
        <v>0.46960000000000002</v>
      </c>
      <c r="AC444" s="23">
        <v>0.99919999999999998</v>
      </c>
      <c r="AD444" s="23">
        <v>0.65980000000000005</v>
      </c>
      <c r="AE444" s="23">
        <v>0.57089999999999996</v>
      </c>
      <c r="AF444" s="23">
        <v>1.266</v>
      </c>
      <c r="AG444" s="23">
        <v>1.9759</v>
      </c>
      <c r="AH444" s="23">
        <v>1.6526000000000001</v>
      </c>
      <c r="AI444" s="23">
        <v>2.1833</v>
      </c>
      <c r="AJ444" s="23">
        <v>1.7435</v>
      </c>
      <c r="AK444" s="23">
        <v>1.8766</v>
      </c>
      <c r="AL444" s="23">
        <v>0.56869999999999998</v>
      </c>
      <c r="AM444" s="23">
        <v>0.5333</v>
      </c>
      <c r="AN444" s="23">
        <v>1.0007999999999999</v>
      </c>
      <c r="AO444" s="23">
        <v>0.21360000000000001</v>
      </c>
      <c r="AP444" s="23">
        <v>0.29039999999999999</v>
      </c>
      <c r="AQ444" s="23">
        <v>0.21360000000000001</v>
      </c>
      <c r="AR444" s="23">
        <v>0.21360000000000001</v>
      </c>
    </row>
    <row r="445" spans="1:44" ht="15" customHeight="1" x14ac:dyDescent="0.25">
      <c r="A445" s="24">
        <v>2507</v>
      </c>
      <c r="B445" s="23" t="s">
        <v>76</v>
      </c>
      <c r="C445" s="24" t="s">
        <v>72</v>
      </c>
      <c r="D445" s="24" t="s">
        <v>71</v>
      </c>
      <c r="E445" s="24">
        <v>35639</v>
      </c>
      <c r="F445" s="24" t="s">
        <v>37</v>
      </c>
      <c r="G445" s="24">
        <v>100001634</v>
      </c>
      <c r="H445" s="24">
        <v>1728</v>
      </c>
      <c r="I445" s="24">
        <v>297</v>
      </c>
      <c r="J445" s="24" t="s">
        <v>75</v>
      </c>
      <c r="K445" s="24">
        <v>8468</v>
      </c>
      <c r="L445" s="24">
        <v>8155</v>
      </c>
      <c r="M445" s="25" t="s">
        <v>74</v>
      </c>
      <c r="N445" s="25" t="s">
        <v>73</v>
      </c>
      <c r="O445" s="23">
        <v>2.9759000000000002</v>
      </c>
      <c r="P445" s="23">
        <v>2.0339</v>
      </c>
      <c r="Q445" s="23">
        <v>3.4615</v>
      </c>
      <c r="R445" s="23">
        <v>1.9377</v>
      </c>
      <c r="S445" s="23">
        <v>0.19620000000000001</v>
      </c>
      <c r="T445" s="23">
        <v>3.7389999999999999</v>
      </c>
      <c r="U445" s="23">
        <v>1.1923999999999999</v>
      </c>
      <c r="V445" s="23">
        <v>0.78739999999999999</v>
      </c>
      <c r="W445" s="23">
        <v>0.19620000000000001</v>
      </c>
      <c r="X445" s="23">
        <v>0.95750000000000002</v>
      </c>
      <c r="Y445" s="23">
        <v>1.1435</v>
      </c>
      <c r="Z445" s="23">
        <v>0.19620000000000001</v>
      </c>
      <c r="AA445" s="23">
        <v>0.19620000000000001</v>
      </c>
      <c r="AB445" s="23">
        <v>0.19620000000000001</v>
      </c>
      <c r="AC445" s="23">
        <v>0.57899999999999996</v>
      </c>
      <c r="AD445" s="23">
        <v>0.19620000000000001</v>
      </c>
      <c r="AE445" s="23">
        <v>0.75890000000000002</v>
      </c>
      <c r="AF445" s="23">
        <v>0.19620000000000001</v>
      </c>
      <c r="AG445" s="23">
        <v>0.9698</v>
      </c>
      <c r="AH445" s="23">
        <v>0.19620000000000001</v>
      </c>
      <c r="AI445" s="23">
        <v>0.19620000000000001</v>
      </c>
      <c r="AJ445" s="23">
        <v>0.59140000000000004</v>
      </c>
      <c r="AK445" s="23">
        <v>0.58919999999999995</v>
      </c>
      <c r="AL445" s="23">
        <v>0.19620000000000001</v>
      </c>
      <c r="AM445" s="23">
        <v>0.19620000000000001</v>
      </c>
      <c r="AN445" s="23">
        <v>0.66859999999999997</v>
      </c>
      <c r="AO445" s="23">
        <v>4.6490999999999998</v>
      </c>
      <c r="AP445" s="23">
        <v>4.0994999999999999</v>
      </c>
      <c r="AQ445" s="23">
        <v>1</v>
      </c>
      <c r="AR445" s="23">
        <v>0.19620000000000001</v>
      </c>
    </row>
    <row r="446" spans="1:44" ht="15" customHeight="1" x14ac:dyDescent="0.25">
      <c r="A446" s="24">
        <v>836</v>
      </c>
      <c r="B446" s="23" t="s">
        <v>70</v>
      </c>
      <c r="C446" s="24" t="s">
        <v>32</v>
      </c>
      <c r="D446" s="24" t="s">
        <v>67</v>
      </c>
      <c r="E446" s="24">
        <v>37132</v>
      </c>
      <c r="F446" s="24" t="s">
        <v>61</v>
      </c>
      <c r="G446" s="24">
        <v>100001864</v>
      </c>
      <c r="H446" s="24">
        <v>936</v>
      </c>
      <c r="I446" s="24">
        <v>827.1</v>
      </c>
      <c r="J446" s="24" t="s">
        <v>69</v>
      </c>
      <c r="K446" s="24">
        <v>441434</v>
      </c>
      <c r="L446" s="24">
        <v>390167</v>
      </c>
      <c r="M446" s="25" t="s">
        <v>68</v>
      </c>
      <c r="N446" s="24"/>
      <c r="O446" s="23">
        <v>0.93430000000000002</v>
      </c>
      <c r="P446" s="23">
        <v>0.93430000000000002</v>
      </c>
      <c r="Q446" s="23">
        <v>0.93430000000000002</v>
      </c>
      <c r="R446" s="23">
        <v>0.93430000000000002</v>
      </c>
      <c r="S446" s="23">
        <v>0.93430000000000002</v>
      </c>
      <c r="T446" s="23">
        <v>0.93430000000000002</v>
      </c>
      <c r="U446" s="23">
        <v>0.93430000000000002</v>
      </c>
      <c r="V446" s="23">
        <v>0.93430000000000002</v>
      </c>
      <c r="W446" s="23">
        <v>0.93430000000000002</v>
      </c>
      <c r="X446" s="23">
        <v>0.93430000000000002</v>
      </c>
      <c r="Y446" s="23">
        <v>0.93430000000000002</v>
      </c>
      <c r="Z446" s="23">
        <v>0.93430000000000002</v>
      </c>
      <c r="AA446" s="23">
        <v>0.93430000000000002</v>
      </c>
      <c r="AB446" s="23">
        <v>0.93430000000000002</v>
      </c>
      <c r="AC446" s="23">
        <v>0.93430000000000002</v>
      </c>
      <c r="AD446" s="23">
        <v>0.93430000000000002</v>
      </c>
      <c r="AE446" s="23">
        <v>0.93430000000000002</v>
      </c>
      <c r="AF446" s="23">
        <v>0.93430000000000002</v>
      </c>
      <c r="AG446" s="23">
        <v>0.93430000000000002</v>
      </c>
      <c r="AH446" s="23">
        <v>0.93430000000000002</v>
      </c>
      <c r="AI446" s="23">
        <v>0.93430000000000002</v>
      </c>
      <c r="AJ446" s="23">
        <v>0.93430000000000002</v>
      </c>
      <c r="AK446" s="23">
        <v>0.93430000000000002</v>
      </c>
      <c r="AL446" s="23">
        <v>0.93430000000000002</v>
      </c>
      <c r="AM446" s="23">
        <v>0.93430000000000002</v>
      </c>
      <c r="AN446" s="23">
        <v>0.93430000000000002</v>
      </c>
      <c r="AO446" s="23">
        <v>1.0657000000000001</v>
      </c>
      <c r="AP446" s="23">
        <v>0.93430000000000002</v>
      </c>
      <c r="AQ446" s="23">
        <v>0.93430000000000002</v>
      </c>
      <c r="AR446" s="23">
        <v>0.93430000000000002</v>
      </c>
    </row>
    <row r="447" spans="1:44" ht="15" customHeight="1" x14ac:dyDescent="0.25">
      <c r="A447" s="24">
        <v>2118</v>
      </c>
      <c r="B447" s="23" t="s">
        <v>65</v>
      </c>
      <c r="C447" s="24" t="s">
        <v>56</v>
      </c>
      <c r="D447" s="24" t="s">
        <v>55</v>
      </c>
      <c r="E447" s="24">
        <v>3147</v>
      </c>
      <c r="F447" s="24" t="s">
        <v>66</v>
      </c>
      <c r="G447" s="24">
        <v>1004</v>
      </c>
      <c r="H447" s="24">
        <v>1430</v>
      </c>
      <c r="I447" s="24">
        <v>153.1</v>
      </c>
      <c r="J447" s="24" t="s">
        <v>64</v>
      </c>
      <c r="K447" s="24">
        <v>1188</v>
      </c>
      <c r="L447" s="24">
        <v>1151</v>
      </c>
      <c r="M447" s="25" t="s">
        <v>63</v>
      </c>
      <c r="N447" s="25" t="s">
        <v>62</v>
      </c>
      <c r="O447" s="23">
        <v>3.7488000000000001</v>
      </c>
      <c r="P447" s="23">
        <v>2.3483000000000001</v>
      </c>
      <c r="Q447" s="23">
        <v>2.3672</v>
      </c>
      <c r="R447" s="23">
        <v>5.6704999999999997</v>
      </c>
      <c r="S447" s="23">
        <v>2.2605</v>
      </c>
      <c r="T447" s="23">
        <v>5.9061000000000003</v>
      </c>
      <c r="U447" s="23">
        <v>4.7129000000000003</v>
      </c>
      <c r="V447" s="23">
        <v>5.0979000000000001</v>
      </c>
      <c r="W447" s="23">
        <v>0.86639999999999995</v>
      </c>
      <c r="X447" s="23">
        <v>1.8495999999999999</v>
      </c>
      <c r="Y447" s="23">
        <v>1.0001</v>
      </c>
      <c r="Z447" s="23">
        <v>0.85170000000000001</v>
      </c>
      <c r="AA447" s="23">
        <v>0.73319999999999996</v>
      </c>
      <c r="AB447" s="23">
        <v>0.57899999999999996</v>
      </c>
      <c r="AC447" s="23">
        <v>0.64180000000000004</v>
      </c>
      <c r="AD447" s="23">
        <v>0.41810000000000003</v>
      </c>
      <c r="AE447" s="23">
        <v>0.57379999999999998</v>
      </c>
      <c r="AF447" s="23">
        <v>1.228</v>
      </c>
      <c r="AG447" s="23">
        <v>1.395</v>
      </c>
      <c r="AH447" s="23">
        <v>1.3105</v>
      </c>
      <c r="AI447" s="23">
        <v>0.31879999999999997</v>
      </c>
      <c r="AJ447" s="23">
        <v>0.86040000000000005</v>
      </c>
      <c r="AK447" s="23">
        <v>1.9311</v>
      </c>
      <c r="AL447" s="23">
        <v>0.99929999999999997</v>
      </c>
      <c r="AM447" s="23">
        <v>0.99990000000000001</v>
      </c>
      <c r="AN447" s="23">
        <v>0.4622</v>
      </c>
      <c r="AO447" s="23">
        <v>0.66320000000000001</v>
      </c>
      <c r="AP447" s="23">
        <v>0.43469999999999998</v>
      </c>
      <c r="AQ447" s="23">
        <v>0.31879999999999997</v>
      </c>
      <c r="AR447" s="23">
        <v>0.31879999999999997</v>
      </c>
    </row>
    <row r="448" spans="1:44" ht="15" customHeight="1" x14ac:dyDescent="0.25">
      <c r="A448" s="24">
        <v>2120</v>
      </c>
      <c r="B448" s="23" t="s">
        <v>60</v>
      </c>
      <c r="C448" s="24" t="s">
        <v>56</v>
      </c>
      <c r="D448" s="24" t="s">
        <v>55</v>
      </c>
      <c r="E448" s="24">
        <v>15136</v>
      </c>
      <c r="F448" s="24" t="s">
        <v>61</v>
      </c>
      <c r="G448" s="24">
        <v>100000299</v>
      </c>
      <c r="H448" s="24">
        <v>1075</v>
      </c>
      <c r="I448" s="24">
        <v>283.10000000000002</v>
      </c>
      <c r="J448" s="24" t="s">
        <v>59</v>
      </c>
      <c r="K448" s="24">
        <v>64959</v>
      </c>
      <c r="L448" s="24">
        <v>58484</v>
      </c>
      <c r="M448" s="25" t="s">
        <v>58</v>
      </c>
      <c r="N448" s="25" t="s">
        <v>57</v>
      </c>
      <c r="O448" s="23">
        <v>0.29099999999999998</v>
      </c>
      <c r="P448" s="23">
        <v>0.29099999999999998</v>
      </c>
      <c r="Q448" s="23">
        <v>1.2040999999999999</v>
      </c>
      <c r="R448" s="23">
        <v>0.29099999999999998</v>
      </c>
      <c r="S448" s="23">
        <v>0.29099999999999998</v>
      </c>
      <c r="T448" s="23">
        <v>0.29099999999999998</v>
      </c>
      <c r="U448" s="23">
        <v>0.6431</v>
      </c>
      <c r="V448" s="23">
        <v>0.29099999999999998</v>
      </c>
      <c r="W448" s="23">
        <v>2.3144</v>
      </c>
      <c r="X448" s="23">
        <v>2.2814999999999999</v>
      </c>
      <c r="Y448" s="23">
        <v>2.6240999999999999</v>
      </c>
      <c r="Z448" s="23">
        <v>2.3622999999999998</v>
      </c>
      <c r="AA448" s="23">
        <v>0.7883</v>
      </c>
      <c r="AB448" s="23">
        <v>0.46550000000000002</v>
      </c>
      <c r="AC448" s="23">
        <v>0.45029999999999998</v>
      </c>
      <c r="AD448" s="23">
        <v>0.29099999999999998</v>
      </c>
      <c r="AE448" s="23">
        <v>0.97560000000000002</v>
      </c>
      <c r="AF448" s="23">
        <v>1.0244</v>
      </c>
      <c r="AG448" s="23">
        <v>2.4992000000000001</v>
      </c>
      <c r="AH448" s="23">
        <v>1.1686000000000001</v>
      </c>
      <c r="AI448" s="23">
        <v>0.63580000000000003</v>
      </c>
      <c r="AJ448" s="23">
        <v>1.0401</v>
      </c>
      <c r="AK448" s="23">
        <v>0.95469999999999999</v>
      </c>
      <c r="AL448" s="23">
        <v>1.6842999999999999</v>
      </c>
      <c r="AM448" s="23">
        <v>0.70840000000000003</v>
      </c>
      <c r="AN448" s="23">
        <v>0.39169999999999999</v>
      </c>
      <c r="AO448" s="23">
        <v>2.1402999999999999</v>
      </c>
      <c r="AP448" s="23">
        <v>1.9492</v>
      </c>
      <c r="AQ448" s="23">
        <v>0.40560000000000002</v>
      </c>
      <c r="AR448" s="23">
        <v>0.40679999999999999</v>
      </c>
    </row>
    <row r="449" spans="1:44" ht="15" customHeight="1" x14ac:dyDescent="0.25">
      <c r="A449" s="24">
        <v>193</v>
      </c>
      <c r="B449" s="23" t="s">
        <v>54</v>
      </c>
      <c r="C449" s="24" t="s">
        <v>50</v>
      </c>
      <c r="D449" s="24" t="s">
        <v>49</v>
      </c>
      <c r="E449" s="24">
        <v>15679</v>
      </c>
      <c r="F449" s="24" t="s">
        <v>37</v>
      </c>
      <c r="G449" s="24">
        <v>100000015</v>
      </c>
      <c r="H449" s="24">
        <v>2000.9</v>
      </c>
      <c r="I449" s="24">
        <v>406.1</v>
      </c>
      <c r="J449" s="24" t="s">
        <v>53</v>
      </c>
      <c r="K449" s="24">
        <v>5699</v>
      </c>
      <c r="L449" s="24">
        <v>5497</v>
      </c>
      <c r="M449" s="25" t="s">
        <v>52</v>
      </c>
      <c r="N449" s="25" t="s">
        <v>51</v>
      </c>
      <c r="O449" s="23">
        <v>4.7600000000000003E-2</v>
      </c>
      <c r="P449" s="23">
        <v>0.24229999999999999</v>
      </c>
      <c r="Q449" s="23">
        <v>0.84950000000000003</v>
      </c>
      <c r="R449" s="23">
        <v>4.7600000000000003E-2</v>
      </c>
      <c r="S449" s="23">
        <v>4.7600000000000003E-2</v>
      </c>
      <c r="T449" s="23">
        <v>4.7600000000000003E-2</v>
      </c>
      <c r="U449" s="23">
        <v>4.7600000000000003E-2</v>
      </c>
      <c r="V449" s="23">
        <v>4.7600000000000003E-2</v>
      </c>
      <c r="W449" s="23">
        <v>1.0862000000000001</v>
      </c>
      <c r="X449" s="23">
        <v>1.2137</v>
      </c>
      <c r="Y449" s="23">
        <v>3.2254</v>
      </c>
      <c r="Z449" s="23">
        <v>0.78120000000000001</v>
      </c>
      <c r="AA449" s="23">
        <v>0.23469999999999999</v>
      </c>
      <c r="AB449" s="23">
        <v>0.26950000000000002</v>
      </c>
      <c r="AC449" s="23">
        <v>4.7600000000000003E-2</v>
      </c>
      <c r="AD449" s="23">
        <v>4.7600000000000003E-2</v>
      </c>
      <c r="AE449" s="23">
        <v>1</v>
      </c>
      <c r="AF449" s="23">
        <v>0.77759999999999996</v>
      </c>
      <c r="AG449" s="23">
        <v>3.7953000000000001</v>
      </c>
      <c r="AH449" s="23">
        <v>1.8498000000000001</v>
      </c>
      <c r="AI449" s="23">
        <v>1.7219</v>
      </c>
      <c r="AJ449" s="23">
        <v>4.7600000000000003E-2</v>
      </c>
      <c r="AK449" s="23">
        <v>1.1248</v>
      </c>
      <c r="AL449" s="23">
        <v>4.7600000000000003E-2</v>
      </c>
      <c r="AM449" s="23">
        <v>4.7600000000000003E-2</v>
      </c>
      <c r="AN449" s="23">
        <v>4.7600000000000003E-2</v>
      </c>
      <c r="AO449" s="23">
        <v>4.7600000000000003E-2</v>
      </c>
      <c r="AP449" s="23">
        <v>4.7600000000000003E-2</v>
      </c>
      <c r="AQ449" s="23">
        <v>4.7600000000000003E-2</v>
      </c>
      <c r="AR449" s="23">
        <v>4.7600000000000003E-2</v>
      </c>
    </row>
    <row r="450" spans="1:44" ht="15" customHeight="1" x14ac:dyDescent="0.25">
      <c r="A450" s="24">
        <v>779</v>
      </c>
      <c r="B450" s="23" t="s">
        <v>48</v>
      </c>
      <c r="C450" s="24" t="s">
        <v>32</v>
      </c>
      <c r="D450" s="24" t="s">
        <v>31</v>
      </c>
      <c r="E450" s="24">
        <v>4966</v>
      </c>
      <c r="F450" s="24" t="s">
        <v>37</v>
      </c>
      <c r="G450" s="24">
        <v>543</v>
      </c>
      <c r="H450" s="24">
        <v>1677.6</v>
      </c>
      <c r="I450" s="24">
        <v>307.2</v>
      </c>
      <c r="J450" s="24" t="s">
        <v>47</v>
      </c>
      <c r="K450" s="24">
        <v>6912</v>
      </c>
      <c r="L450" s="24">
        <v>6646</v>
      </c>
      <c r="M450" s="25" t="s">
        <v>46</v>
      </c>
      <c r="N450" s="25" t="s">
        <v>45</v>
      </c>
      <c r="O450" s="23">
        <v>0.88590000000000002</v>
      </c>
      <c r="P450" s="23">
        <v>0.27339999999999998</v>
      </c>
      <c r="Q450" s="23">
        <v>1.6738999999999999</v>
      </c>
      <c r="R450" s="23">
        <v>0.27339999999999998</v>
      </c>
      <c r="S450" s="23">
        <v>0.43830000000000002</v>
      </c>
      <c r="T450" s="23">
        <v>0.83509999999999995</v>
      </c>
      <c r="U450" s="23">
        <v>0.97970000000000002</v>
      </c>
      <c r="V450" s="23">
        <v>1.0203</v>
      </c>
      <c r="W450" s="23">
        <v>0.81220000000000003</v>
      </c>
      <c r="X450" s="23">
        <v>0.45129999999999998</v>
      </c>
      <c r="Y450" s="23">
        <v>2.8736000000000002</v>
      </c>
      <c r="Z450" s="23">
        <v>1.2602</v>
      </c>
      <c r="AA450" s="23">
        <v>0.27339999999999998</v>
      </c>
      <c r="AB450" s="23">
        <v>0.27339999999999998</v>
      </c>
      <c r="AC450" s="23">
        <v>0.27339999999999998</v>
      </c>
      <c r="AD450" s="23">
        <v>0.27339999999999998</v>
      </c>
      <c r="AE450" s="23">
        <v>1.3689</v>
      </c>
      <c r="AF450" s="23">
        <v>1.4266000000000001</v>
      </c>
      <c r="AG450" s="23">
        <v>1.1426000000000001</v>
      </c>
      <c r="AH450" s="23">
        <v>0.49930000000000002</v>
      </c>
      <c r="AI450" s="23">
        <v>1.3668</v>
      </c>
      <c r="AJ450" s="23">
        <v>0.27339999999999998</v>
      </c>
      <c r="AK450" s="23">
        <v>0.67159999999999997</v>
      </c>
      <c r="AL450" s="23">
        <v>0.27339999999999998</v>
      </c>
      <c r="AM450" s="23">
        <v>0.27339999999999998</v>
      </c>
      <c r="AN450" s="23">
        <v>0.47120000000000001</v>
      </c>
      <c r="AO450" s="23">
        <v>2.5495000000000001</v>
      </c>
      <c r="AP450" s="23">
        <v>3.2117</v>
      </c>
      <c r="AQ450" s="23">
        <v>0.27339999999999998</v>
      </c>
      <c r="AR450" s="23">
        <v>0.27339999999999998</v>
      </c>
    </row>
    <row r="451" spans="1:44" ht="15" customHeight="1" x14ac:dyDescent="0.25">
      <c r="A451" s="24">
        <v>777</v>
      </c>
      <c r="B451" s="23" t="s">
        <v>44</v>
      </c>
      <c r="C451" s="24" t="s">
        <v>32</v>
      </c>
      <c r="D451" s="24" t="s">
        <v>31</v>
      </c>
      <c r="E451" s="24">
        <v>35638</v>
      </c>
      <c r="F451" s="24" t="s">
        <v>37</v>
      </c>
      <c r="G451" s="24">
        <v>100001627</v>
      </c>
      <c r="H451" s="24">
        <v>1722</v>
      </c>
      <c r="I451" s="24">
        <v>292</v>
      </c>
      <c r="J451" s="24" t="s">
        <v>43</v>
      </c>
      <c r="K451" s="24">
        <v>6602431</v>
      </c>
      <c r="L451" s="24">
        <v>5034782</v>
      </c>
      <c r="M451" s="25" t="s">
        <v>42</v>
      </c>
      <c r="N451" s="24"/>
      <c r="O451" s="23">
        <v>0.98660000000000003</v>
      </c>
      <c r="P451" s="23">
        <v>0.98660000000000003</v>
      </c>
      <c r="Q451" s="23">
        <v>0.98660000000000003</v>
      </c>
      <c r="R451" s="23">
        <v>0.98660000000000003</v>
      </c>
      <c r="S451" s="23">
        <v>0.98660000000000003</v>
      </c>
      <c r="T451" s="23">
        <v>0.98660000000000003</v>
      </c>
      <c r="U451" s="23">
        <v>0.98660000000000003</v>
      </c>
      <c r="V451" s="23">
        <v>0.98660000000000003</v>
      </c>
      <c r="W451" s="23">
        <v>0.98660000000000003</v>
      </c>
      <c r="X451" s="23">
        <v>0.98660000000000003</v>
      </c>
      <c r="Y451" s="23">
        <v>0.98660000000000003</v>
      </c>
      <c r="Z451" s="23">
        <v>0.98660000000000003</v>
      </c>
      <c r="AA451" s="23">
        <v>0.98660000000000003</v>
      </c>
      <c r="AB451" s="23">
        <v>0.98660000000000003</v>
      </c>
      <c r="AC451" s="23">
        <v>0.98660000000000003</v>
      </c>
      <c r="AD451" s="23">
        <v>0.98660000000000003</v>
      </c>
      <c r="AE451" s="23">
        <v>0.98660000000000003</v>
      </c>
      <c r="AF451" s="23">
        <v>0.98660000000000003</v>
      </c>
      <c r="AG451" s="23">
        <v>0.98660000000000003</v>
      </c>
      <c r="AH451" s="23">
        <v>0.98660000000000003</v>
      </c>
      <c r="AI451" s="23">
        <v>0.98660000000000003</v>
      </c>
      <c r="AJ451" s="23">
        <v>0.98660000000000003</v>
      </c>
      <c r="AK451" s="23">
        <v>0.98660000000000003</v>
      </c>
      <c r="AL451" s="23">
        <v>0.98660000000000003</v>
      </c>
      <c r="AM451" s="23">
        <v>0.98660000000000003</v>
      </c>
      <c r="AN451" s="23">
        <v>0.98660000000000003</v>
      </c>
      <c r="AO451" s="23">
        <v>1.0134000000000001</v>
      </c>
      <c r="AP451" s="23">
        <v>0.98660000000000003</v>
      </c>
      <c r="AQ451" s="23">
        <v>0.98660000000000003</v>
      </c>
      <c r="AR451" s="23">
        <v>0.98660000000000003</v>
      </c>
    </row>
    <row r="452" spans="1:44" ht="15" customHeight="1" x14ac:dyDescent="0.25">
      <c r="A452" s="24">
        <v>778</v>
      </c>
      <c r="B452" s="23" t="s">
        <v>41</v>
      </c>
      <c r="C452" s="24" t="s">
        <v>32</v>
      </c>
      <c r="D452" s="24" t="s">
        <v>31</v>
      </c>
      <c r="E452" s="24">
        <v>15835</v>
      </c>
      <c r="F452" s="24" t="s">
        <v>37</v>
      </c>
      <c r="G452" s="24">
        <v>826</v>
      </c>
      <c r="H452" s="24">
        <v>1723.9</v>
      </c>
      <c r="I452" s="24">
        <v>204</v>
      </c>
      <c r="J452" s="24" t="s">
        <v>40</v>
      </c>
      <c r="K452" s="24">
        <v>135191</v>
      </c>
      <c r="L452" s="24">
        <v>85957</v>
      </c>
      <c r="M452" s="25" t="s">
        <v>39</v>
      </c>
      <c r="N452" s="25" t="s">
        <v>38</v>
      </c>
      <c r="O452" s="23">
        <v>32.787100000000002</v>
      </c>
      <c r="P452" s="23">
        <v>29.2529</v>
      </c>
      <c r="Q452" s="23">
        <v>22.129100000000001</v>
      </c>
      <c r="R452" s="23">
        <v>13.8264</v>
      </c>
      <c r="S452" s="23">
        <v>22.235299999999999</v>
      </c>
      <c r="T452" s="23">
        <v>14.974399999999999</v>
      </c>
      <c r="U452" s="23">
        <v>19.875800000000002</v>
      </c>
      <c r="V452" s="23">
        <v>15.554500000000001</v>
      </c>
      <c r="W452" s="23">
        <v>0.90669999999999995</v>
      </c>
      <c r="X452" s="23">
        <v>0.40720000000000001</v>
      </c>
      <c r="Y452" s="23">
        <v>1.3863000000000001</v>
      </c>
      <c r="Z452" s="23">
        <v>0.60050000000000003</v>
      </c>
      <c r="AA452" s="23">
        <v>0.26250000000000001</v>
      </c>
      <c r="AB452" s="23">
        <v>0.29149999999999998</v>
      </c>
      <c r="AC452" s="23">
        <v>0.78049999999999997</v>
      </c>
      <c r="AD452" s="23">
        <v>0.29070000000000001</v>
      </c>
      <c r="AE452" s="23">
        <v>0.74</v>
      </c>
      <c r="AF452" s="23">
        <v>1.1658999999999999</v>
      </c>
      <c r="AG452" s="23">
        <v>1.8787</v>
      </c>
      <c r="AH452" s="23">
        <v>1.2303999999999999</v>
      </c>
      <c r="AI452" s="23">
        <v>0.50390000000000001</v>
      </c>
      <c r="AJ452" s="23">
        <v>0.72399999999999998</v>
      </c>
      <c r="AK452" s="23">
        <v>0.70379999999999998</v>
      </c>
      <c r="AL452" s="23">
        <v>3.1818</v>
      </c>
      <c r="AM452" s="23">
        <v>0.50309999999999999</v>
      </c>
      <c r="AN452" s="23">
        <v>0.23710000000000001</v>
      </c>
      <c r="AO452" s="23">
        <v>1.4053</v>
      </c>
      <c r="AP452" s="23">
        <v>1.0932999999999999</v>
      </c>
      <c r="AQ452" s="23">
        <v>0.24299999999999999</v>
      </c>
      <c r="AR452" s="23">
        <v>0.28410000000000002</v>
      </c>
    </row>
    <row r="453" spans="1:44" ht="15" customHeight="1" x14ac:dyDescent="0.25">
      <c r="A453" s="24">
        <v>775</v>
      </c>
      <c r="B453" s="23" t="s">
        <v>36</v>
      </c>
      <c r="C453" s="24" t="s">
        <v>32</v>
      </c>
      <c r="D453" s="24" t="s">
        <v>31</v>
      </c>
      <c r="E453" s="24">
        <v>18344</v>
      </c>
      <c r="F453" s="24" t="s">
        <v>37</v>
      </c>
      <c r="G453" s="24">
        <v>100000421</v>
      </c>
      <c r="H453" s="24">
        <v>1668</v>
      </c>
      <c r="I453" s="24">
        <v>306.10000000000002</v>
      </c>
      <c r="J453" s="24" t="s">
        <v>35</v>
      </c>
      <c r="K453" s="24">
        <v>5289590</v>
      </c>
      <c r="L453" s="24">
        <v>4451524</v>
      </c>
      <c r="M453" s="25" t="s">
        <v>34</v>
      </c>
      <c r="N453" s="25" t="s">
        <v>33</v>
      </c>
      <c r="O453" s="23">
        <v>1.8529</v>
      </c>
      <c r="P453" s="23">
        <v>0.99480000000000002</v>
      </c>
      <c r="Q453" s="23">
        <v>1.2079</v>
      </c>
      <c r="R453" s="23">
        <v>0.2581</v>
      </c>
      <c r="S453" s="23">
        <v>0.872</v>
      </c>
      <c r="T453" s="23">
        <v>1</v>
      </c>
      <c r="U453" s="23">
        <v>1.7414000000000001</v>
      </c>
      <c r="V453" s="23">
        <v>0.2581</v>
      </c>
      <c r="W453" s="23">
        <v>0.2581</v>
      </c>
      <c r="X453" s="23">
        <v>0.2581</v>
      </c>
      <c r="Y453" s="23">
        <v>1.1704000000000001</v>
      </c>
      <c r="Z453" s="23">
        <v>0.2581</v>
      </c>
      <c r="AA453" s="23">
        <v>0.37869999999999998</v>
      </c>
      <c r="AB453" s="23">
        <v>0.2581</v>
      </c>
      <c r="AC453" s="23">
        <v>0.2581</v>
      </c>
      <c r="AD453" s="23">
        <v>0.2581</v>
      </c>
      <c r="AE453" s="23">
        <v>0.2581</v>
      </c>
      <c r="AF453" s="23">
        <v>0.2581</v>
      </c>
      <c r="AG453" s="23">
        <v>1.1369</v>
      </c>
      <c r="AH453" s="23">
        <v>0.71140000000000003</v>
      </c>
      <c r="AI453" s="23">
        <v>0.2581</v>
      </c>
      <c r="AJ453" s="23">
        <v>0.2581</v>
      </c>
      <c r="AK453" s="23">
        <v>0.2581</v>
      </c>
      <c r="AL453" s="23">
        <v>0.2581</v>
      </c>
      <c r="AM453" s="23">
        <v>0.2581</v>
      </c>
      <c r="AN453" s="23">
        <v>0.2581</v>
      </c>
      <c r="AO453" s="23">
        <v>0.2581</v>
      </c>
      <c r="AP453" s="23">
        <v>0.2581</v>
      </c>
      <c r="AQ453" s="23">
        <v>0.2581</v>
      </c>
      <c r="AR453" s="23">
        <v>0.2581</v>
      </c>
    </row>
  </sheetData>
  <hyperlinks>
    <hyperlink ref="M8" r:id="rId1"/>
    <hyperlink ref="N8" r:id="rId2"/>
    <hyperlink ref="M9" r:id="rId3"/>
    <hyperlink ref="N9" r:id="rId4"/>
    <hyperlink ref="N10" r:id="rId5"/>
    <hyperlink ref="M12" r:id="rId6"/>
    <hyperlink ref="N13" r:id="rId7"/>
    <hyperlink ref="M15" r:id="rId8"/>
    <hyperlink ref="N15" r:id="rId9"/>
    <hyperlink ref="N16" r:id="rId10"/>
    <hyperlink ref="N17" r:id="rId11"/>
    <hyperlink ref="N20" r:id="rId12"/>
    <hyperlink ref="N22" r:id="rId13"/>
    <hyperlink ref="M26" r:id="rId14"/>
    <hyperlink ref="N26" r:id="rId15"/>
    <hyperlink ref="N28" r:id="rId16"/>
    <hyperlink ref="N34" r:id="rId17"/>
    <hyperlink ref="M35" r:id="rId18"/>
    <hyperlink ref="N35" r:id="rId19"/>
    <hyperlink ref="N36" r:id="rId20"/>
    <hyperlink ref="M41" r:id="rId21"/>
    <hyperlink ref="N41" r:id="rId22"/>
    <hyperlink ref="M42" r:id="rId23"/>
    <hyperlink ref="N42" r:id="rId24"/>
    <hyperlink ref="M43" r:id="rId25"/>
    <hyperlink ref="N43" r:id="rId26"/>
    <hyperlink ref="M44" r:id="rId27"/>
    <hyperlink ref="N44" r:id="rId28"/>
    <hyperlink ref="M45" r:id="rId29"/>
    <hyperlink ref="N45" r:id="rId30"/>
    <hyperlink ref="M46" r:id="rId31"/>
    <hyperlink ref="N46" r:id="rId32"/>
    <hyperlink ref="M47" r:id="rId33"/>
    <hyperlink ref="M48" r:id="rId34"/>
    <hyperlink ref="M49" r:id="rId35"/>
    <hyperlink ref="N49" r:id="rId36"/>
    <hyperlink ref="N50" r:id="rId37"/>
    <hyperlink ref="M51" r:id="rId38"/>
    <hyperlink ref="N51" r:id="rId39"/>
    <hyperlink ref="M52" r:id="rId40"/>
    <hyperlink ref="N52" r:id="rId41"/>
    <hyperlink ref="N53" r:id="rId42"/>
    <hyperlink ref="M54" r:id="rId43"/>
    <hyperlink ref="N55" r:id="rId44"/>
    <hyperlink ref="N58" r:id="rId45"/>
    <hyperlink ref="N62" r:id="rId46"/>
    <hyperlink ref="M66" r:id="rId47"/>
    <hyperlink ref="N66" r:id="rId48"/>
    <hyperlink ref="M67" r:id="rId49"/>
    <hyperlink ref="N67" r:id="rId50"/>
    <hyperlink ref="M68" r:id="rId51"/>
    <hyperlink ref="N68" r:id="rId52"/>
    <hyperlink ref="M69" r:id="rId53"/>
    <hyperlink ref="N69" r:id="rId54"/>
    <hyperlink ref="M70" r:id="rId55"/>
    <hyperlink ref="N70" r:id="rId56"/>
    <hyperlink ref="N71" r:id="rId57"/>
    <hyperlink ref="N72" r:id="rId58"/>
    <hyperlink ref="M73" r:id="rId59"/>
    <hyperlink ref="N73" r:id="rId60"/>
    <hyperlink ref="M74" r:id="rId61"/>
    <hyperlink ref="N74" r:id="rId62"/>
    <hyperlink ref="N75" r:id="rId63"/>
    <hyperlink ref="M76" r:id="rId64"/>
    <hyperlink ref="N76" r:id="rId65"/>
    <hyperlink ref="M77" r:id="rId66"/>
    <hyperlink ref="N77" r:id="rId67"/>
    <hyperlink ref="M79" r:id="rId68"/>
    <hyperlink ref="N79" r:id="rId69"/>
    <hyperlink ref="M80" r:id="rId70"/>
    <hyperlink ref="N80" r:id="rId71"/>
    <hyperlink ref="M81" r:id="rId72"/>
    <hyperlink ref="N81" r:id="rId73"/>
    <hyperlink ref="M82" r:id="rId74"/>
    <hyperlink ref="N82" r:id="rId75"/>
    <hyperlink ref="M83" r:id="rId76"/>
    <hyperlink ref="N83" r:id="rId77"/>
    <hyperlink ref="M85" r:id="rId78"/>
    <hyperlink ref="N85" r:id="rId79"/>
    <hyperlink ref="M86" r:id="rId80"/>
    <hyperlink ref="N86" r:id="rId81"/>
    <hyperlink ref="M87" r:id="rId82"/>
    <hyperlink ref="N87" r:id="rId83"/>
    <hyperlink ref="M89" r:id="rId84"/>
    <hyperlink ref="N89" r:id="rId85"/>
    <hyperlink ref="M90" r:id="rId86"/>
    <hyperlink ref="N90" r:id="rId87"/>
    <hyperlink ref="M91" r:id="rId88"/>
    <hyperlink ref="N91" r:id="rId89"/>
    <hyperlink ref="M92" r:id="rId90"/>
    <hyperlink ref="N92" r:id="rId91"/>
    <hyperlink ref="M93" r:id="rId92"/>
    <hyperlink ref="N93" r:id="rId93"/>
    <hyperlink ref="M94" r:id="rId94"/>
    <hyperlink ref="N94" r:id="rId95"/>
    <hyperlink ref="N95" r:id="rId96"/>
    <hyperlink ref="M103" r:id="rId97"/>
    <hyperlink ref="N103" r:id="rId98"/>
    <hyperlink ref="M106" r:id="rId99"/>
    <hyperlink ref="N106" r:id="rId100"/>
    <hyperlink ref="N107" r:id="rId101"/>
    <hyperlink ref="M108" r:id="rId102"/>
    <hyperlink ref="N108" r:id="rId103"/>
    <hyperlink ref="M109" r:id="rId104"/>
    <hyperlink ref="N109" r:id="rId105"/>
    <hyperlink ref="M110" r:id="rId106"/>
    <hyperlink ref="N110" r:id="rId107"/>
    <hyperlink ref="M111" r:id="rId108"/>
    <hyperlink ref="N111" r:id="rId109"/>
    <hyperlink ref="M112" r:id="rId110"/>
    <hyperlink ref="N112" r:id="rId111"/>
    <hyperlink ref="M113" r:id="rId112"/>
    <hyperlink ref="N113" r:id="rId113"/>
    <hyperlink ref="M114" r:id="rId114"/>
    <hyperlink ref="N114" r:id="rId115"/>
    <hyperlink ref="M115" r:id="rId116"/>
    <hyperlink ref="N115" r:id="rId117"/>
    <hyperlink ref="M116" r:id="rId118"/>
    <hyperlink ref="N116" r:id="rId119"/>
    <hyperlink ref="M119" r:id="rId120"/>
    <hyperlink ref="N119" r:id="rId121"/>
    <hyperlink ref="M123" r:id="rId122"/>
    <hyperlink ref="N123" r:id="rId123"/>
    <hyperlink ref="M125" r:id="rId124"/>
    <hyperlink ref="N125" r:id="rId125"/>
    <hyperlink ref="M126" r:id="rId126"/>
    <hyperlink ref="N126" r:id="rId127"/>
    <hyperlink ref="M127" r:id="rId128"/>
    <hyperlink ref="N127" r:id="rId129"/>
    <hyperlink ref="M128" r:id="rId130"/>
    <hyperlink ref="N128" r:id="rId131"/>
    <hyperlink ref="M129" r:id="rId132"/>
    <hyperlink ref="N129" r:id="rId133"/>
    <hyperlink ref="M130" r:id="rId134"/>
    <hyperlink ref="N130" r:id="rId135"/>
    <hyperlink ref="M131" r:id="rId136"/>
    <hyperlink ref="N131" r:id="rId137"/>
    <hyperlink ref="M132" r:id="rId138"/>
    <hyperlink ref="N132" r:id="rId139"/>
    <hyperlink ref="N135" r:id="rId140"/>
    <hyperlink ref="M136" r:id="rId141"/>
    <hyperlink ref="N136" r:id="rId142"/>
    <hyperlink ref="M137" r:id="rId143"/>
    <hyperlink ref="N137" r:id="rId144"/>
    <hyperlink ref="M138" r:id="rId145"/>
    <hyperlink ref="N138" r:id="rId146"/>
    <hyperlink ref="M139" r:id="rId147"/>
    <hyperlink ref="N139" r:id="rId148"/>
    <hyperlink ref="M140" r:id="rId149"/>
    <hyperlink ref="N140" r:id="rId150"/>
    <hyperlink ref="M141" r:id="rId151"/>
    <hyperlink ref="N141" r:id="rId152"/>
    <hyperlink ref="N142" r:id="rId153"/>
    <hyperlink ref="M143" r:id="rId154"/>
    <hyperlink ref="M144" r:id="rId155"/>
    <hyperlink ref="N144" r:id="rId156"/>
    <hyperlink ref="M147" r:id="rId157"/>
    <hyperlink ref="N147" r:id="rId158"/>
    <hyperlink ref="M148" r:id="rId159"/>
    <hyperlink ref="N148" r:id="rId160"/>
    <hyperlink ref="M149" r:id="rId161"/>
    <hyperlink ref="N149" r:id="rId162"/>
    <hyperlink ref="M150" r:id="rId163"/>
    <hyperlink ref="N150" r:id="rId164"/>
    <hyperlink ref="M151" r:id="rId165"/>
    <hyperlink ref="N151" r:id="rId166"/>
    <hyperlink ref="M153" r:id="rId167"/>
    <hyperlink ref="N153" r:id="rId168"/>
    <hyperlink ref="M154" r:id="rId169"/>
    <hyperlink ref="N154" r:id="rId170"/>
    <hyperlink ref="M155" r:id="rId171"/>
    <hyperlink ref="N155" r:id="rId172"/>
    <hyperlink ref="M156" r:id="rId173"/>
    <hyperlink ref="N156" r:id="rId174"/>
    <hyperlink ref="M157" r:id="rId175"/>
    <hyperlink ref="N157" r:id="rId176"/>
    <hyperlink ref="M158" r:id="rId177"/>
    <hyperlink ref="N158" r:id="rId178"/>
    <hyperlink ref="M160" r:id="rId179"/>
    <hyperlink ref="M161" r:id="rId180"/>
    <hyperlink ref="N161" r:id="rId181"/>
    <hyperlink ref="M163" r:id="rId182"/>
    <hyperlink ref="N163" r:id="rId183"/>
    <hyperlink ref="M165" r:id="rId184"/>
    <hyperlink ref="N165" r:id="rId185"/>
    <hyperlink ref="M166" r:id="rId186"/>
    <hyperlink ref="N166" r:id="rId187"/>
    <hyperlink ref="M167" r:id="rId188"/>
    <hyperlink ref="N167" r:id="rId189"/>
    <hyperlink ref="M168" r:id="rId190"/>
    <hyperlink ref="M169" r:id="rId191"/>
    <hyperlink ref="N169" r:id="rId192"/>
    <hyperlink ref="M170" r:id="rId193"/>
    <hyperlink ref="N170" r:id="rId194"/>
    <hyperlink ref="M171" r:id="rId195"/>
    <hyperlink ref="M172" r:id="rId196"/>
    <hyperlink ref="N172" r:id="rId197"/>
    <hyperlink ref="M173" r:id="rId198"/>
    <hyperlink ref="N173" r:id="rId199"/>
    <hyperlink ref="M174" r:id="rId200"/>
    <hyperlink ref="N174" r:id="rId201"/>
    <hyperlink ref="M175" r:id="rId202"/>
    <hyperlink ref="N175" r:id="rId203"/>
    <hyperlink ref="M176" r:id="rId204"/>
    <hyperlink ref="N176" r:id="rId205"/>
    <hyperlink ref="M178" r:id="rId206"/>
    <hyperlink ref="M179" r:id="rId207"/>
    <hyperlink ref="N179" r:id="rId208"/>
    <hyperlink ref="M180" r:id="rId209"/>
    <hyperlink ref="N180" r:id="rId210"/>
    <hyperlink ref="M181" r:id="rId211"/>
    <hyperlink ref="N181" r:id="rId212"/>
    <hyperlink ref="M182" r:id="rId213"/>
    <hyperlink ref="N182" r:id="rId214"/>
    <hyperlink ref="M183" r:id="rId215"/>
    <hyperlink ref="N183" r:id="rId216"/>
    <hyperlink ref="M184" r:id="rId217"/>
    <hyperlink ref="N184" r:id="rId218"/>
    <hyperlink ref="M187" r:id="rId219"/>
    <hyperlink ref="N187" r:id="rId220"/>
    <hyperlink ref="M189" r:id="rId221"/>
    <hyperlink ref="N189" r:id="rId222"/>
    <hyperlink ref="M190" r:id="rId223"/>
    <hyperlink ref="N190" r:id="rId224"/>
    <hyperlink ref="N191" r:id="rId225"/>
    <hyperlink ref="M192" r:id="rId226"/>
    <hyperlink ref="N192" r:id="rId227"/>
    <hyperlink ref="M193" r:id="rId228"/>
    <hyperlink ref="N193" r:id="rId229"/>
    <hyperlink ref="M194" r:id="rId230"/>
    <hyperlink ref="N194" r:id="rId231"/>
    <hyperlink ref="M195" r:id="rId232"/>
    <hyperlink ref="N195" r:id="rId233"/>
    <hyperlink ref="M196" r:id="rId234"/>
    <hyperlink ref="N196" r:id="rId235"/>
    <hyperlink ref="M197" r:id="rId236"/>
    <hyperlink ref="N197" r:id="rId237"/>
    <hyperlink ref="M198" r:id="rId238"/>
    <hyperlink ref="N198" r:id="rId239"/>
    <hyperlink ref="M200" r:id="rId240"/>
    <hyperlink ref="N200" r:id="rId241"/>
    <hyperlink ref="M201" r:id="rId242"/>
    <hyperlink ref="N201" r:id="rId243"/>
    <hyperlink ref="M202" r:id="rId244"/>
    <hyperlink ref="N202" r:id="rId245"/>
    <hyperlink ref="M203" r:id="rId246"/>
    <hyperlink ref="N203" r:id="rId247"/>
    <hyperlink ref="N204" r:id="rId248"/>
    <hyperlink ref="N205" r:id="rId249"/>
    <hyperlink ref="N207" r:id="rId250"/>
    <hyperlink ref="N209" r:id="rId251"/>
    <hyperlink ref="M210" r:id="rId252"/>
    <hyperlink ref="N210" r:id="rId253"/>
    <hyperlink ref="M211" r:id="rId254"/>
    <hyperlink ref="N211" r:id="rId255"/>
    <hyperlink ref="M212" r:id="rId256"/>
    <hyperlink ref="N212" r:id="rId257"/>
    <hyperlink ref="M213" r:id="rId258"/>
    <hyperlink ref="N213" r:id="rId259"/>
    <hyperlink ref="M214" r:id="rId260"/>
    <hyperlink ref="N214" r:id="rId261"/>
    <hyperlink ref="M215" r:id="rId262"/>
    <hyperlink ref="N215" r:id="rId263"/>
    <hyperlink ref="M216" r:id="rId264"/>
    <hyperlink ref="N216" r:id="rId265"/>
    <hyperlink ref="M217" r:id="rId266"/>
    <hyperlink ref="N217" r:id="rId267"/>
    <hyperlink ref="M220" r:id="rId268"/>
    <hyperlink ref="N220" r:id="rId269"/>
    <hyperlink ref="M221" r:id="rId270"/>
    <hyperlink ref="N221" r:id="rId271"/>
    <hyperlink ref="M222" r:id="rId272"/>
    <hyperlink ref="N222" r:id="rId273"/>
    <hyperlink ref="M223" r:id="rId274"/>
    <hyperlink ref="N223" r:id="rId275"/>
    <hyperlink ref="M224" r:id="rId276"/>
    <hyperlink ref="N224" r:id="rId277"/>
    <hyperlink ref="M225" r:id="rId278"/>
    <hyperlink ref="N225" r:id="rId279"/>
    <hyperlink ref="M226" r:id="rId280"/>
    <hyperlink ref="N226" r:id="rId281"/>
    <hyperlink ref="M227" r:id="rId282"/>
    <hyperlink ref="N227" r:id="rId283"/>
    <hyperlink ref="M229" r:id="rId284"/>
    <hyperlink ref="N229" r:id="rId285"/>
    <hyperlink ref="N230" r:id="rId286"/>
    <hyperlink ref="N231" r:id="rId287"/>
    <hyperlink ref="N232" r:id="rId288"/>
    <hyperlink ref="N233" r:id="rId289"/>
    <hyperlink ref="M234" r:id="rId290"/>
    <hyperlink ref="N234" r:id="rId291"/>
    <hyperlink ref="M235" r:id="rId292"/>
    <hyperlink ref="N235" r:id="rId293"/>
    <hyperlink ref="M236" r:id="rId294"/>
    <hyperlink ref="N236" r:id="rId295"/>
    <hyperlink ref="M237" r:id="rId296"/>
    <hyperlink ref="N237" r:id="rId297"/>
    <hyperlink ref="M238" r:id="rId298"/>
    <hyperlink ref="N238" r:id="rId299"/>
    <hyperlink ref="N239" r:id="rId300"/>
    <hyperlink ref="M240" r:id="rId301"/>
    <hyperlink ref="N240" r:id="rId302"/>
    <hyperlink ref="M241" r:id="rId303"/>
    <hyperlink ref="N241" r:id="rId304"/>
    <hyperlink ref="M245" r:id="rId305"/>
    <hyperlink ref="N245" r:id="rId306"/>
    <hyperlink ref="M246" r:id="rId307"/>
    <hyperlink ref="N246" r:id="rId308"/>
    <hyperlink ref="M247" r:id="rId309"/>
    <hyperlink ref="N247" r:id="rId310"/>
    <hyperlink ref="N248" r:id="rId311"/>
    <hyperlink ref="M249" r:id="rId312"/>
    <hyperlink ref="N249" r:id="rId313"/>
    <hyperlink ref="M250" r:id="rId314"/>
    <hyperlink ref="N250" r:id="rId315"/>
    <hyperlink ref="N251" r:id="rId316"/>
    <hyperlink ref="M252" r:id="rId317"/>
    <hyperlink ref="N252" r:id="rId318"/>
    <hyperlink ref="M253" r:id="rId319"/>
    <hyperlink ref="N253" r:id="rId320"/>
    <hyperlink ref="M254" r:id="rId321"/>
    <hyperlink ref="N254" r:id="rId322"/>
    <hyperlink ref="N260" r:id="rId323"/>
    <hyperlink ref="M264" r:id="rId324"/>
    <hyperlink ref="N264" r:id="rId325"/>
    <hyperlink ref="N265" r:id="rId326"/>
    <hyperlink ref="M267" r:id="rId327"/>
    <hyperlink ref="N267" r:id="rId328"/>
    <hyperlink ref="M268" r:id="rId329"/>
    <hyperlink ref="N268" r:id="rId330"/>
    <hyperlink ref="M269" r:id="rId331"/>
    <hyperlink ref="N269" r:id="rId332"/>
    <hyperlink ref="M270" r:id="rId333"/>
    <hyperlink ref="N270" r:id="rId334"/>
    <hyperlink ref="M271" r:id="rId335"/>
    <hyperlink ref="N271" r:id="rId336"/>
    <hyperlink ref="M276" r:id="rId337"/>
    <hyperlink ref="N276" r:id="rId338"/>
    <hyperlink ref="M279" r:id="rId339"/>
    <hyperlink ref="N279" r:id="rId340"/>
    <hyperlink ref="M281" r:id="rId341"/>
    <hyperlink ref="M283" r:id="rId342"/>
    <hyperlink ref="N283" r:id="rId343"/>
    <hyperlink ref="M286" r:id="rId344"/>
    <hyperlink ref="N286" r:id="rId345"/>
    <hyperlink ref="M287" r:id="rId346"/>
    <hyperlink ref="N287" r:id="rId347"/>
    <hyperlink ref="M288" r:id="rId348"/>
    <hyperlink ref="N288" r:id="rId349"/>
    <hyperlink ref="M289" r:id="rId350"/>
    <hyperlink ref="N289" r:id="rId351"/>
    <hyperlink ref="M290" r:id="rId352"/>
    <hyperlink ref="N290" r:id="rId353"/>
    <hyperlink ref="M291" r:id="rId354"/>
    <hyperlink ref="N291" r:id="rId355"/>
    <hyperlink ref="M292" r:id="rId356"/>
    <hyperlink ref="N292" r:id="rId357"/>
    <hyperlink ref="M293" r:id="rId358"/>
    <hyperlink ref="N293" r:id="rId359"/>
    <hyperlink ref="M294" r:id="rId360"/>
    <hyperlink ref="N294" r:id="rId361"/>
    <hyperlink ref="N295" r:id="rId362"/>
    <hyperlink ref="N296" r:id="rId363"/>
    <hyperlink ref="M298" r:id="rId364"/>
    <hyperlink ref="N298" r:id="rId365"/>
    <hyperlink ref="M299" r:id="rId366"/>
    <hyperlink ref="N299" r:id="rId367"/>
    <hyperlink ref="M302" r:id="rId368"/>
    <hyperlink ref="N302" r:id="rId369"/>
    <hyperlink ref="M303" r:id="rId370"/>
    <hyperlink ref="N303" r:id="rId371"/>
    <hyperlink ref="M304" r:id="rId372"/>
    <hyperlink ref="N304" r:id="rId373"/>
    <hyperlink ref="M305" r:id="rId374"/>
    <hyperlink ref="N305" r:id="rId375"/>
    <hyperlink ref="M308" r:id="rId376"/>
    <hyperlink ref="N308" r:id="rId377"/>
    <hyperlink ref="M309" r:id="rId378"/>
    <hyperlink ref="N309" r:id="rId379"/>
    <hyperlink ref="M310" r:id="rId380"/>
    <hyperlink ref="N310" r:id="rId381"/>
    <hyperlink ref="M311" r:id="rId382"/>
    <hyperlink ref="N311" r:id="rId383"/>
    <hyperlink ref="M312" r:id="rId384"/>
    <hyperlink ref="N312" r:id="rId385"/>
    <hyperlink ref="M313" r:id="rId386"/>
    <hyperlink ref="N313" r:id="rId387"/>
    <hyperlink ref="M315" r:id="rId388"/>
    <hyperlink ref="N315" r:id="rId389"/>
    <hyperlink ref="M316" r:id="rId390"/>
    <hyperlink ref="N316" r:id="rId391"/>
    <hyperlink ref="M317" r:id="rId392"/>
    <hyperlink ref="N317" r:id="rId393"/>
    <hyperlink ref="M318" r:id="rId394"/>
    <hyperlink ref="N318" r:id="rId395"/>
    <hyperlink ref="M319" r:id="rId396"/>
    <hyperlink ref="N319" r:id="rId397"/>
    <hyperlink ref="M320" r:id="rId398"/>
    <hyperlink ref="N320" r:id="rId399"/>
    <hyperlink ref="N321" r:id="rId400"/>
    <hyperlink ref="M322" r:id="rId401"/>
    <hyperlink ref="M324" r:id="rId402"/>
    <hyperlink ref="N324" r:id="rId403"/>
    <hyperlink ref="M326" r:id="rId404"/>
    <hyperlink ref="N326" r:id="rId405"/>
    <hyperlink ref="M327" r:id="rId406"/>
    <hyperlink ref="N327" r:id="rId407"/>
    <hyperlink ref="M328" r:id="rId408"/>
    <hyperlink ref="N328" r:id="rId409"/>
    <hyperlink ref="M329" r:id="rId410"/>
    <hyperlink ref="N329" r:id="rId411"/>
    <hyperlink ref="M330" r:id="rId412"/>
    <hyperlink ref="M331" r:id="rId413"/>
    <hyperlink ref="M332" r:id="rId414"/>
    <hyperlink ref="N332" r:id="rId415"/>
    <hyperlink ref="M333" r:id="rId416"/>
    <hyperlink ref="N333" r:id="rId417"/>
    <hyperlink ref="M334" r:id="rId418"/>
    <hyperlink ref="N334" r:id="rId419"/>
    <hyperlink ref="M335" r:id="rId420"/>
    <hyperlink ref="N335" r:id="rId421"/>
    <hyperlink ref="M337" r:id="rId422"/>
    <hyperlink ref="N337" r:id="rId423"/>
    <hyperlink ref="M338" r:id="rId424"/>
    <hyperlink ref="N338" r:id="rId425"/>
    <hyperlink ref="N339" r:id="rId426"/>
    <hyperlink ref="M340" r:id="rId427"/>
    <hyperlink ref="N340" r:id="rId428"/>
    <hyperlink ref="M341" r:id="rId429"/>
    <hyperlink ref="N341" r:id="rId430"/>
    <hyperlink ref="M342" r:id="rId431"/>
    <hyperlink ref="N342" r:id="rId432"/>
    <hyperlink ref="M343" r:id="rId433"/>
    <hyperlink ref="N343" r:id="rId434"/>
    <hyperlink ref="M344" r:id="rId435"/>
    <hyperlink ref="M345" r:id="rId436"/>
    <hyperlink ref="N345" r:id="rId437"/>
    <hyperlink ref="M346" r:id="rId438"/>
    <hyperlink ref="N346" r:id="rId439"/>
    <hyperlink ref="M347" r:id="rId440"/>
    <hyperlink ref="N347" r:id="rId441"/>
    <hyperlink ref="M348" r:id="rId442"/>
    <hyperlink ref="N348" r:id="rId443"/>
    <hyperlink ref="M349" r:id="rId444"/>
    <hyperlink ref="N349" r:id="rId445"/>
    <hyperlink ref="M350" r:id="rId446"/>
    <hyperlink ref="N350" r:id="rId447"/>
    <hyperlink ref="M351" r:id="rId448"/>
    <hyperlink ref="N351" r:id="rId449"/>
    <hyperlink ref="M352" r:id="rId450"/>
    <hyperlink ref="N352" r:id="rId451"/>
    <hyperlink ref="M353" r:id="rId452"/>
    <hyperlink ref="N353" r:id="rId453"/>
    <hyperlink ref="M354" r:id="rId454"/>
    <hyperlink ref="N354" r:id="rId455"/>
    <hyperlink ref="M359" r:id="rId456"/>
    <hyperlink ref="N359" r:id="rId457"/>
    <hyperlink ref="M360" r:id="rId458"/>
    <hyperlink ref="N360" r:id="rId459"/>
    <hyperlink ref="M361" r:id="rId460"/>
    <hyperlink ref="N361" r:id="rId461"/>
    <hyperlink ref="M362" r:id="rId462"/>
    <hyperlink ref="N362" r:id="rId463"/>
    <hyperlink ref="M363" r:id="rId464"/>
    <hyperlink ref="N363" r:id="rId465"/>
    <hyperlink ref="M365" r:id="rId466"/>
    <hyperlink ref="N365" r:id="rId467"/>
    <hyperlink ref="M366" r:id="rId468"/>
    <hyperlink ref="N366" r:id="rId469"/>
    <hyperlink ref="M367" r:id="rId470"/>
    <hyperlink ref="N367" r:id="rId471"/>
    <hyperlink ref="M368" r:id="rId472"/>
    <hyperlink ref="N368" r:id="rId473"/>
    <hyperlink ref="M370" r:id="rId474"/>
    <hyperlink ref="N370" r:id="rId475"/>
    <hyperlink ref="M371" r:id="rId476"/>
    <hyperlink ref="N371" r:id="rId477"/>
    <hyperlink ref="M372" r:id="rId478"/>
    <hyperlink ref="N372" r:id="rId479"/>
    <hyperlink ref="M373" r:id="rId480"/>
    <hyperlink ref="N373" r:id="rId481"/>
    <hyperlink ref="M374" r:id="rId482"/>
    <hyperlink ref="N374" r:id="rId483"/>
    <hyperlink ref="M375" r:id="rId484"/>
    <hyperlink ref="N375" r:id="rId485"/>
    <hyperlink ref="M377" r:id="rId486"/>
    <hyperlink ref="N377" r:id="rId487"/>
    <hyperlink ref="M378" r:id="rId488"/>
    <hyperlink ref="N378" r:id="rId489"/>
    <hyperlink ref="M379" r:id="rId490"/>
    <hyperlink ref="N379" r:id="rId491"/>
    <hyperlink ref="M380" r:id="rId492"/>
    <hyperlink ref="N380" r:id="rId493"/>
    <hyperlink ref="M381" r:id="rId494"/>
    <hyperlink ref="N381" r:id="rId495"/>
    <hyperlink ref="M387" r:id="rId496"/>
    <hyperlink ref="N387" r:id="rId497"/>
    <hyperlink ref="M388" r:id="rId498"/>
    <hyperlink ref="N388" r:id="rId499"/>
    <hyperlink ref="M389" r:id="rId500"/>
    <hyperlink ref="N389" r:id="rId501"/>
    <hyperlink ref="M390" r:id="rId502"/>
    <hyperlink ref="N390" r:id="rId503"/>
    <hyperlink ref="M391" r:id="rId504"/>
    <hyperlink ref="N391" r:id="rId505"/>
    <hyperlink ref="M392" r:id="rId506"/>
    <hyperlink ref="N392" r:id="rId507"/>
    <hyperlink ref="M393" r:id="rId508"/>
    <hyperlink ref="N393" r:id="rId509"/>
    <hyperlink ref="M394" r:id="rId510"/>
    <hyperlink ref="N394" r:id="rId511"/>
    <hyperlink ref="M395" r:id="rId512"/>
    <hyperlink ref="N395" r:id="rId513"/>
    <hyperlink ref="M396" r:id="rId514"/>
    <hyperlink ref="N396" r:id="rId515"/>
    <hyperlink ref="M398" r:id="rId516"/>
    <hyperlink ref="N398" r:id="rId517"/>
    <hyperlink ref="M399" r:id="rId518"/>
    <hyperlink ref="N399" r:id="rId519"/>
    <hyperlink ref="M400" r:id="rId520"/>
    <hyperlink ref="N400" r:id="rId521"/>
    <hyperlink ref="M401" r:id="rId522"/>
    <hyperlink ref="N401" r:id="rId523"/>
    <hyperlink ref="M402" r:id="rId524"/>
    <hyperlink ref="N402" r:id="rId525"/>
    <hyperlink ref="M403" r:id="rId526"/>
    <hyperlink ref="N403" r:id="rId527"/>
    <hyperlink ref="M404" r:id="rId528"/>
    <hyperlink ref="N404" r:id="rId529"/>
    <hyperlink ref="M406" r:id="rId530"/>
    <hyperlink ref="N406" r:id="rId531"/>
    <hyperlink ref="M408" r:id="rId532"/>
    <hyperlink ref="N408" r:id="rId533"/>
    <hyperlink ref="N410" r:id="rId534"/>
    <hyperlink ref="M411" r:id="rId535"/>
    <hyperlink ref="N411" r:id="rId536"/>
    <hyperlink ref="M412" r:id="rId537"/>
    <hyperlink ref="N412" r:id="rId538"/>
    <hyperlink ref="M413" r:id="rId539"/>
    <hyperlink ref="N413" r:id="rId540"/>
    <hyperlink ref="M418" r:id="rId541"/>
    <hyperlink ref="N418" r:id="rId542"/>
    <hyperlink ref="M419" r:id="rId543"/>
    <hyperlink ref="N419" r:id="rId544"/>
    <hyperlink ref="M420" r:id="rId545"/>
    <hyperlink ref="N420" r:id="rId546"/>
    <hyperlink ref="M421" r:id="rId547"/>
    <hyperlink ref="N421" r:id="rId548"/>
    <hyperlink ref="M422" r:id="rId549"/>
    <hyperlink ref="N422" r:id="rId550"/>
    <hyperlink ref="M423" r:id="rId551"/>
    <hyperlink ref="N423" r:id="rId552"/>
    <hyperlink ref="M424" r:id="rId553"/>
    <hyperlink ref="N424" r:id="rId554"/>
    <hyperlink ref="M425" r:id="rId555"/>
    <hyperlink ref="N425" r:id="rId556"/>
    <hyperlink ref="M426" r:id="rId557"/>
    <hyperlink ref="N426" r:id="rId558"/>
    <hyperlink ref="N429" r:id="rId559"/>
    <hyperlink ref="M430" r:id="rId560"/>
    <hyperlink ref="N430" r:id="rId561"/>
    <hyperlink ref="M431" r:id="rId562"/>
    <hyperlink ref="N431" r:id="rId563"/>
    <hyperlink ref="M432" r:id="rId564"/>
    <hyperlink ref="N432" r:id="rId565"/>
    <hyperlink ref="M433" r:id="rId566"/>
    <hyperlink ref="N433" r:id="rId567"/>
    <hyperlink ref="M434" r:id="rId568"/>
    <hyperlink ref="N434" r:id="rId569"/>
    <hyperlink ref="N435" r:id="rId570"/>
    <hyperlink ref="M436" r:id="rId571"/>
    <hyperlink ref="N436" r:id="rId572"/>
    <hyperlink ref="M445" r:id="rId573"/>
    <hyperlink ref="N445" r:id="rId574"/>
    <hyperlink ref="M446" r:id="rId575"/>
    <hyperlink ref="M447" r:id="rId576"/>
    <hyperlink ref="N447" r:id="rId577"/>
    <hyperlink ref="M448" r:id="rId578"/>
    <hyperlink ref="N448" r:id="rId579"/>
    <hyperlink ref="M449" r:id="rId580"/>
    <hyperlink ref="N449" r:id="rId581"/>
    <hyperlink ref="M450" r:id="rId582"/>
    <hyperlink ref="N450" r:id="rId583"/>
    <hyperlink ref="M451" r:id="rId584"/>
    <hyperlink ref="M452" r:id="rId585"/>
    <hyperlink ref="N452" r:id="rId586"/>
    <hyperlink ref="M453" r:id="rId587"/>
    <hyperlink ref="N453" r:id="rId588"/>
  </hyperlinks>
  <pageMargins left="0.7" right="0.7" top="0.75" bottom="0.75" header="0.3" footer="0.3"/>
  <pageSetup orientation="portrait" verticalDpi="0" r:id="rId589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Y455"/>
  <sheetViews>
    <sheetView tabSelected="1" topLeftCell="H16" zoomScale="80" zoomScaleNormal="80" workbookViewId="0">
      <selection activeCell="K9" sqref="K9:V454"/>
    </sheetView>
  </sheetViews>
  <sheetFormatPr defaultRowHeight="15" x14ac:dyDescent="0.25"/>
  <cols>
    <col min="2" max="2" width="10.7109375" customWidth="1"/>
    <col min="3" max="3" width="18.42578125" customWidth="1"/>
    <col min="4" max="4" width="36.5703125" bestFit="1" customWidth="1"/>
    <col min="5" max="5" width="36.5703125" customWidth="1"/>
    <col min="6" max="6" width="8.85546875" customWidth="1"/>
    <col min="7" max="7" width="8" customWidth="1"/>
    <col min="8" max="8" width="7.7109375" style="81" customWidth="1"/>
    <col min="9" max="9" width="12" style="81" customWidth="1"/>
    <col min="10" max="10" width="2" customWidth="1"/>
    <col min="11" max="22" width="11.7109375" style="82" customWidth="1"/>
    <col min="23" max="23" width="2" customWidth="1"/>
    <col min="24" max="47" width="11.7109375" style="83" customWidth="1"/>
    <col min="48" max="48" width="2" style="83" customWidth="1"/>
    <col min="49" max="59" width="9.7109375" style="83" customWidth="1"/>
    <col min="60" max="60" width="2" customWidth="1"/>
    <col min="61" max="68" width="9.7109375" customWidth="1"/>
    <col min="69" max="69" width="2" customWidth="1"/>
    <col min="70" max="70" width="17.42578125" style="84" bestFit="1" customWidth="1"/>
    <col min="71" max="71" width="36.5703125" style="84" bestFit="1" customWidth="1"/>
    <col min="72" max="72" width="10.140625" style="84" bestFit="1" customWidth="1"/>
    <col min="73" max="73" width="19.42578125" style="84" customWidth="1"/>
    <col min="74" max="74" width="22.85546875" bestFit="1" customWidth="1"/>
    <col min="75" max="75" width="6.140625" customWidth="1"/>
    <col min="76" max="76" width="5.28515625" customWidth="1"/>
  </cols>
  <sheetData>
    <row r="1" spans="1:77" x14ac:dyDescent="0.25">
      <c r="A1" s="30"/>
      <c r="B1" s="31"/>
      <c r="C1" s="30"/>
      <c r="D1" s="30"/>
      <c r="E1" s="30"/>
      <c r="F1" s="30"/>
      <c r="G1" s="30"/>
      <c r="H1" s="30"/>
      <c r="I1" s="30"/>
      <c r="J1" s="30"/>
      <c r="K1" s="32"/>
      <c r="L1" s="32"/>
      <c r="M1" s="32"/>
      <c r="N1" s="32"/>
      <c r="O1" s="32"/>
      <c r="P1" s="32"/>
      <c r="Q1" s="32"/>
      <c r="R1" s="32"/>
      <c r="S1" s="32"/>
      <c r="T1" s="32"/>
      <c r="U1" s="32"/>
      <c r="V1" s="32"/>
      <c r="W1" s="30"/>
      <c r="X1" s="33"/>
      <c r="Y1" s="33"/>
      <c r="Z1" s="33"/>
      <c r="AA1" s="33"/>
      <c r="AB1" s="33"/>
      <c r="AC1" s="33"/>
      <c r="AD1" s="33"/>
      <c r="AE1" s="33"/>
      <c r="AF1" s="33"/>
      <c r="AG1" s="33"/>
      <c r="AH1" s="33"/>
      <c r="AI1" s="33"/>
      <c r="AJ1" s="33"/>
      <c r="AK1" s="33"/>
      <c r="AL1" s="33"/>
      <c r="AM1" s="33"/>
      <c r="AN1" s="33"/>
      <c r="AO1" s="33"/>
      <c r="AP1" s="33"/>
      <c r="AQ1" s="33"/>
      <c r="AR1" s="33"/>
      <c r="AS1" s="33"/>
      <c r="AT1" s="33"/>
      <c r="AU1" s="33"/>
      <c r="AV1" s="33"/>
      <c r="AW1" s="33"/>
      <c r="AX1" s="33"/>
      <c r="AY1" s="33"/>
      <c r="AZ1" s="33"/>
      <c r="BA1" s="33"/>
      <c r="BB1" s="33"/>
      <c r="BC1" s="33"/>
      <c r="BD1" s="33"/>
      <c r="BE1" s="33"/>
      <c r="BF1" s="33"/>
      <c r="BG1" s="33"/>
      <c r="BH1" s="30"/>
      <c r="BI1" s="30"/>
      <c r="BJ1" s="30"/>
      <c r="BK1" s="30"/>
      <c r="BL1" s="30"/>
      <c r="BM1" s="30"/>
      <c r="BN1" s="30"/>
      <c r="BO1" s="30"/>
      <c r="BP1" s="30"/>
      <c r="BQ1" s="30"/>
      <c r="BR1" s="30"/>
      <c r="BS1" s="30"/>
      <c r="BT1" s="30"/>
      <c r="BU1" s="30"/>
      <c r="BV1" s="30"/>
      <c r="BW1" s="30"/>
      <c r="BX1" s="30"/>
    </row>
    <row r="2" spans="1:77" ht="15.75" thickBot="1" x14ac:dyDescent="0.3">
      <c r="A2" s="30"/>
      <c r="B2" s="30"/>
      <c r="C2" s="30"/>
      <c r="D2" s="30"/>
      <c r="E2" s="30"/>
      <c r="F2" s="30"/>
      <c r="G2" s="30"/>
      <c r="H2" s="30"/>
      <c r="I2" s="30"/>
      <c r="J2" s="30"/>
      <c r="K2" s="32"/>
      <c r="L2" s="32"/>
      <c r="M2" s="32"/>
      <c r="N2" s="32"/>
      <c r="O2" s="32"/>
      <c r="P2" s="32"/>
      <c r="Q2" s="32"/>
      <c r="R2" s="32"/>
      <c r="S2" s="32"/>
      <c r="T2" s="32"/>
      <c r="U2" s="32"/>
      <c r="V2" s="32"/>
      <c r="W2" s="30"/>
      <c r="X2" s="33"/>
      <c r="Y2" s="33"/>
      <c r="Z2" s="33"/>
      <c r="AA2" s="33"/>
      <c r="AB2" s="33"/>
      <c r="AC2" s="33"/>
      <c r="AD2" s="33"/>
      <c r="AE2" s="33"/>
      <c r="AF2" s="33"/>
      <c r="AG2" s="33"/>
      <c r="AH2" s="33"/>
      <c r="AI2" s="33"/>
      <c r="AJ2" s="33"/>
      <c r="AK2" s="33"/>
      <c r="AL2" s="33"/>
      <c r="AM2" s="33"/>
      <c r="AN2" s="33"/>
      <c r="AO2" s="33"/>
      <c r="AP2" s="33"/>
      <c r="AQ2" s="33"/>
      <c r="AR2" s="33"/>
      <c r="AS2" s="33"/>
      <c r="AT2" s="33"/>
      <c r="AU2" s="33"/>
      <c r="AV2" s="33"/>
      <c r="AW2" s="33"/>
      <c r="AX2" s="33"/>
      <c r="AY2" s="33"/>
      <c r="AZ2" s="33"/>
      <c r="BA2" s="33"/>
      <c r="BB2" s="33"/>
      <c r="BC2" s="33"/>
      <c r="BD2" s="33"/>
      <c r="BE2" s="33"/>
      <c r="BF2" s="33"/>
      <c r="BG2" s="33"/>
      <c r="BH2" s="30"/>
      <c r="BI2" s="30"/>
      <c r="BJ2" s="30"/>
      <c r="BK2" s="30"/>
      <c r="BL2" s="30"/>
      <c r="BM2" s="30"/>
      <c r="BN2" s="30"/>
      <c r="BO2" s="30"/>
      <c r="BP2" s="30"/>
      <c r="BQ2" s="30"/>
      <c r="BR2" s="30"/>
      <c r="BS2" s="30"/>
      <c r="BT2" s="30"/>
      <c r="BU2" s="30"/>
      <c r="BV2" s="30"/>
      <c r="BW2" s="30"/>
      <c r="BX2" s="30"/>
    </row>
    <row r="3" spans="1:77" ht="26.1" customHeight="1" thickBot="1" x14ac:dyDescent="0.3">
      <c r="A3" s="34"/>
      <c r="B3" s="104" t="s">
        <v>1719</v>
      </c>
      <c r="C3" s="105"/>
      <c r="D3" s="105"/>
      <c r="E3" s="105"/>
      <c r="F3" s="105"/>
      <c r="G3" s="105"/>
      <c r="H3" s="105"/>
      <c r="I3" s="106"/>
      <c r="J3" s="35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0"/>
      <c r="X3" s="33"/>
      <c r="Y3" s="33"/>
      <c r="Z3" s="33"/>
      <c r="AA3" s="33"/>
      <c r="AB3" s="33"/>
      <c r="AC3" s="33"/>
      <c r="AD3" s="33"/>
      <c r="AE3" s="33"/>
      <c r="AF3" s="33"/>
      <c r="AG3" s="33"/>
      <c r="AH3" s="33"/>
      <c r="AI3" s="33"/>
      <c r="AJ3" s="33"/>
      <c r="AK3" s="33"/>
      <c r="AL3" s="33"/>
      <c r="AM3" s="33"/>
      <c r="AN3" s="33"/>
      <c r="AO3" s="33"/>
      <c r="AP3" s="33"/>
      <c r="AQ3" s="33"/>
      <c r="AR3" s="33"/>
      <c r="AS3" s="33"/>
      <c r="AT3" s="33"/>
      <c r="AU3" s="33"/>
      <c r="AV3" s="33"/>
      <c r="AW3" s="33"/>
      <c r="AX3" s="33"/>
      <c r="AY3" s="33"/>
      <c r="AZ3" s="33"/>
      <c r="BA3" s="33"/>
      <c r="BB3" s="33"/>
      <c r="BC3" s="33"/>
      <c r="BD3" s="33"/>
      <c r="BE3" s="33"/>
      <c r="BF3" s="33"/>
      <c r="BG3" s="33"/>
      <c r="BH3" s="30"/>
      <c r="BI3" s="30"/>
      <c r="BJ3" s="30"/>
      <c r="BK3" s="30"/>
      <c r="BL3" s="30"/>
      <c r="BM3" s="30"/>
      <c r="BN3" s="30"/>
      <c r="BO3" s="30"/>
      <c r="BP3" s="30"/>
      <c r="BQ3" s="30"/>
      <c r="BR3" s="30"/>
      <c r="BS3" s="30"/>
      <c r="BT3" s="30"/>
      <c r="BU3" s="30"/>
      <c r="BV3" s="30"/>
      <c r="BW3" s="30"/>
      <c r="BX3" s="30"/>
    </row>
    <row r="4" spans="1:77" ht="26.1" customHeight="1" thickBot="1" x14ac:dyDescent="0.3">
      <c r="A4" s="34"/>
      <c r="B4" s="107"/>
      <c r="C4" s="108"/>
      <c r="D4" s="108"/>
      <c r="E4" s="108"/>
      <c r="F4" s="108"/>
      <c r="G4" s="108"/>
      <c r="H4" s="108"/>
      <c r="I4" s="109"/>
      <c r="J4" s="36"/>
      <c r="K4" s="110" t="s">
        <v>1664</v>
      </c>
      <c r="L4" s="111"/>
      <c r="M4" s="111"/>
      <c r="N4" s="111"/>
      <c r="O4" s="111"/>
      <c r="P4" s="111"/>
      <c r="Q4" s="111"/>
      <c r="R4" s="111"/>
      <c r="S4" s="111"/>
      <c r="T4" s="111"/>
      <c r="U4" s="111"/>
      <c r="V4" s="112"/>
      <c r="W4" s="35"/>
      <c r="X4" s="33"/>
      <c r="Y4" s="33"/>
      <c r="Z4" s="33"/>
      <c r="AA4" s="33"/>
      <c r="AB4" s="33"/>
      <c r="AC4" s="33"/>
      <c r="AD4" s="33"/>
      <c r="AE4" s="33"/>
      <c r="AF4" s="33"/>
      <c r="AG4" s="33"/>
      <c r="AH4" s="33"/>
      <c r="AI4" s="33"/>
      <c r="AJ4" s="33"/>
      <c r="AK4" s="33"/>
      <c r="AL4" s="33"/>
      <c r="AM4" s="33"/>
      <c r="AN4" s="33"/>
      <c r="AO4" s="33"/>
      <c r="AP4" s="33"/>
      <c r="AQ4" s="33"/>
      <c r="AR4" s="33"/>
      <c r="AS4" s="33"/>
      <c r="AT4" s="33"/>
      <c r="AU4" s="33"/>
      <c r="AV4" s="33"/>
      <c r="AW4" s="33"/>
      <c r="AX4" s="33"/>
      <c r="AY4" s="33"/>
      <c r="AZ4" s="33"/>
      <c r="BA4" s="33"/>
      <c r="BB4" s="33"/>
      <c r="BC4" s="33"/>
      <c r="BD4" s="33"/>
      <c r="BE4" s="33"/>
      <c r="BF4" s="33"/>
      <c r="BG4" s="33"/>
      <c r="BH4" s="30"/>
      <c r="BI4" s="30"/>
      <c r="BJ4" s="30"/>
      <c r="BK4" s="30"/>
      <c r="BL4" s="30"/>
      <c r="BM4" s="30"/>
      <c r="BN4" s="30"/>
      <c r="BO4" s="30"/>
      <c r="BP4" s="30"/>
      <c r="BQ4" s="30"/>
      <c r="BR4" s="30"/>
      <c r="BS4" s="30"/>
      <c r="BT4" s="30"/>
      <c r="BU4" s="30"/>
      <c r="BV4" s="30"/>
      <c r="BW4" s="30"/>
      <c r="BX4" s="30"/>
    </row>
    <row r="5" spans="1:77" ht="27.95" customHeight="1" thickBot="1" x14ac:dyDescent="0.3">
      <c r="A5" s="34"/>
      <c r="B5" s="113" t="s">
        <v>1665</v>
      </c>
      <c r="C5" s="114"/>
      <c r="D5" s="37"/>
      <c r="E5" s="37"/>
      <c r="F5" s="37"/>
      <c r="G5" s="37"/>
      <c r="H5" s="117"/>
      <c r="I5" s="118"/>
      <c r="J5" s="36"/>
      <c r="K5" s="110" t="s">
        <v>1666</v>
      </c>
      <c r="L5" s="111"/>
      <c r="M5" s="111"/>
      <c r="N5" s="111"/>
      <c r="O5" s="111"/>
      <c r="P5" s="111"/>
      <c r="Q5" s="111"/>
      <c r="R5" s="111"/>
      <c r="S5" s="111"/>
      <c r="T5" s="111"/>
      <c r="U5" s="111"/>
      <c r="V5" s="112"/>
      <c r="W5" s="36"/>
      <c r="X5" s="94" t="s">
        <v>1667</v>
      </c>
      <c r="Y5" s="96"/>
      <c r="Z5" s="96"/>
      <c r="AA5" s="96"/>
      <c r="AB5" s="96"/>
      <c r="AC5" s="96"/>
      <c r="AD5" s="96"/>
      <c r="AE5" s="96"/>
      <c r="AF5" s="96"/>
      <c r="AG5" s="96"/>
      <c r="AH5" s="96"/>
      <c r="AI5" s="96"/>
      <c r="AJ5" s="96"/>
      <c r="AK5" s="96"/>
      <c r="AL5" s="96"/>
      <c r="AM5" s="96"/>
      <c r="AN5" s="96"/>
      <c r="AO5" s="96"/>
      <c r="AP5" s="96"/>
      <c r="AQ5" s="96"/>
      <c r="AR5" s="96"/>
      <c r="AS5" s="96"/>
      <c r="AT5" s="96"/>
      <c r="AU5" s="95"/>
      <c r="AV5" s="38"/>
      <c r="AW5" s="39"/>
      <c r="AX5" s="39"/>
      <c r="AY5" s="39"/>
      <c r="AZ5" s="39"/>
      <c r="BA5" s="39"/>
      <c r="BB5" s="39"/>
      <c r="BC5" s="39"/>
      <c r="BD5" s="39"/>
      <c r="BE5" s="39"/>
      <c r="BF5" s="39"/>
      <c r="BG5" s="39"/>
      <c r="BH5" s="40"/>
      <c r="BI5" s="41"/>
      <c r="BJ5" s="41"/>
      <c r="BK5" s="41"/>
      <c r="BL5" s="41"/>
      <c r="BM5" s="41"/>
      <c r="BN5" s="41"/>
      <c r="BO5" s="41"/>
      <c r="BP5" s="41"/>
      <c r="BQ5" s="40"/>
      <c r="BR5" s="30"/>
      <c r="BS5" s="30"/>
      <c r="BT5" s="30"/>
      <c r="BU5" s="30"/>
      <c r="BV5" s="30"/>
      <c r="BW5" s="30"/>
      <c r="BX5" s="30"/>
    </row>
    <row r="6" spans="1:77" ht="27.95" customHeight="1" thickBot="1" x14ac:dyDescent="0.3">
      <c r="A6" s="34"/>
      <c r="B6" s="115"/>
      <c r="C6" s="116"/>
      <c r="D6" s="121"/>
      <c r="E6" s="121"/>
      <c r="F6" s="42"/>
      <c r="G6" s="42"/>
      <c r="H6" s="119"/>
      <c r="I6" s="120"/>
      <c r="J6" s="36"/>
      <c r="K6" s="122" t="s">
        <v>1668</v>
      </c>
      <c r="L6" s="123"/>
      <c r="M6" s="124"/>
      <c r="N6" s="110" t="s">
        <v>1669</v>
      </c>
      <c r="O6" s="111"/>
      <c r="P6" s="112"/>
      <c r="Q6" s="110" t="s">
        <v>1670</v>
      </c>
      <c r="R6" s="111"/>
      <c r="S6" s="112"/>
      <c r="T6" s="110" t="s">
        <v>1671</v>
      </c>
      <c r="U6" s="111"/>
      <c r="V6" s="112"/>
      <c r="W6" s="43"/>
      <c r="X6" s="128" t="s">
        <v>1666</v>
      </c>
      <c r="Y6" s="129"/>
      <c r="Z6" s="129"/>
      <c r="AA6" s="129"/>
      <c r="AB6" s="129"/>
      <c r="AC6" s="129"/>
      <c r="AD6" s="129"/>
      <c r="AE6" s="129"/>
      <c r="AF6" s="129"/>
      <c r="AG6" s="129"/>
      <c r="AH6" s="129"/>
      <c r="AI6" s="129"/>
      <c r="AJ6" s="129"/>
      <c r="AK6" s="129"/>
      <c r="AL6" s="129"/>
      <c r="AM6" s="129"/>
      <c r="AN6" s="129"/>
      <c r="AO6" s="129"/>
      <c r="AP6" s="129"/>
      <c r="AQ6" s="129"/>
      <c r="AR6" s="129"/>
      <c r="AS6" s="129"/>
      <c r="AT6" s="129"/>
      <c r="AU6" s="130"/>
      <c r="AV6" s="44"/>
      <c r="AW6" s="96" t="s">
        <v>1672</v>
      </c>
      <c r="AX6" s="96"/>
      <c r="AY6" s="96"/>
      <c r="AZ6" s="96"/>
      <c r="BA6" s="96"/>
      <c r="BB6" s="96"/>
      <c r="BC6" s="96"/>
      <c r="BD6" s="96"/>
      <c r="BE6" s="96"/>
      <c r="BF6" s="96"/>
      <c r="BG6" s="95"/>
      <c r="BH6" s="45"/>
      <c r="BI6" s="97" t="s">
        <v>1673</v>
      </c>
      <c r="BJ6" s="98"/>
      <c r="BK6" s="98"/>
      <c r="BL6" s="98"/>
      <c r="BM6" s="98"/>
      <c r="BN6" s="98"/>
      <c r="BO6" s="98"/>
      <c r="BP6" s="99"/>
      <c r="BQ6" s="35"/>
      <c r="BR6" s="30"/>
      <c r="BS6" s="30"/>
      <c r="BT6" s="30"/>
      <c r="BU6" s="30"/>
      <c r="BV6" s="30"/>
      <c r="BW6" s="30"/>
      <c r="BX6" s="30"/>
    </row>
    <row r="7" spans="1:77" ht="21.95" customHeight="1" thickBot="1" x14ac:dyDescent="0.3">
      <c r="A7" s="34"/>
      <c r="B7" s="100" t="s">
        <v>1674</v>
      </c>
      <c r="C7" s="100" t="s">
        <v>1675</v>
      </c>
      <c r="D7" s="100" t="s">
        <v>1676</v>
      </c>
      <c r="E7" s="100" t="s">
        <v>1677</v>
      </c>
      <c r="F7" s="100" t="s">
        <v>1678</v>
      </c>
      <c r="G7" s="100" t="s">
        <v>1679</v>
      </c>
      <c r="H7" s="100" t="s">
        <v>10</v>
      </c>
      <c r="I7" s="100" t="s">
        <v>1659</v>
      </c>
      <c r="J7" s="36"/>
      <c r="K7" s="125"/>
      <c r="L7" s="126"/>
      <c r="M7" s="127"/>
      <c r="N7" s="102" t="s">
        <v>1680</v>
      </c>
      <c r="O7" s="102" t="s">
        <v>1681</v>
      </c>
      <c r="P7" s="102" t="s">
        <v>1682</v>
      </c>
      <c r="Q7" s="102" t="s">
        <v>1680</v>
      </c>
      <c r="R7" s="102" t="s">
        <v>1681</v>
      </c>
      <c r="S7" s="102" t="s">
        <v>1682</v>
      </c>
      <c r="T7" s="102" t="s">
        <v>1680</v>
      </c>
      <c r="U7" s="102" t="s">
        <v>1681</v>
      </c>
      <c r="V7" s="102" t="s">
        <v>1682</v>
      </c>
      <c r="W7" s="36"/>
      <c r="X7" s="94" t="s">
        <v>1683</v>
      </c>
      <c r="Y7" s="95"/>
      <c r="Z7" s="94" t="s">
        <v>1684</v>
      </c>
      <c r="AA7" s="95"/>
      <c r="AB7" s="94" t="s">
        <v>1685</v>
      </c>
      <c r="AC7" s="95"/>
      <c r="AD7" s="94" t="s">
        <v>1686</v>
      </c>
      <c r="AE7" s="95"/>
      <c r="AF7" s="94" t="s">
        <v>1687</v>
      </c>
      <c r="AG7" s="95"/>
      <c r="AH7" s="94" t="s">
        <v>1688</v>
      </c>
      <c r="AI7" s="95"/>
      <c r="AJ7" s="94" t="s">
        <v>1689</v>
      </c>
      <c r="AK7" s="95"/>
      <c r="AL7" s="94" t="s">
        <v>1690</v>
      </c>
      <c r="AM7" s="95"/>
      <c r="AN7" s="94" t="s">
        <v>1691</v>
      </c>
      <c r="AO7" s="95"/>
      <c r="AP7" s="94" t="s">
        <v>1692</v>
      </c>
      <c r="AQ7" s="95"/>
      <c r="AR7" s="94" t="s">
        <v>1693</v>
      </c>
      <c r="AS7" s="95"/>
      <c r="AT7" s="94" t="s">
        <v>1694</v>
      </c>
      <c r="AU7" s="95"/>
      <c r="AV7" s="46"/>
      <c r="AW7" s="89" t="s">
        <v>1695</v>
      </c>
      <c r="AX7" s="89" t="s">
        <v>1696</v>
      </c>
      <c r="AY7" s="89" t="s">
        <v>1697</v>
      </c>
      <c r="AZ7" s="89" t="s">
        <v>1698</v>
      </c>
      <c r="BA7" s="91" t="s">
        <v>1699</v>
      </c>
      <c r="BB7" s="89" t="s">
        <v>1700</v>
      </c>
      <c r="BC7" s="89" t="s">
        <v>1701</v>
      </c>
      <c r="BD7" s="91" t="s">
        <v>1588</v>
      </c>
      <c r="BE7" s="89" t="s">
        <v>1702</v>
      </c>
      <c r="BF7" s="89" t="s">
        <v>1703</v>
      </c>
      <c r="BG7" s="91" t="s">
        <v>1704</v>
      </c>
      <c r="BH7" s="47"/>
      <c r="BI7" s="89" t="s">
        <v>1695</v>
      </c>
      <c r="BJ7" s="89" t="s">
        <v>1696</v>
      </c>
      <c r="BK7" s="89" t="s">
        <v>1705</v>
      </c>
      <c r="BL7" s="89" t="s">
        <v>1698</v>
      </c>
      <c r="BM7" s="89" t="s">
        <v>1706</v>
      </c>
      <c r="BN7" s="89" t="s">
        <v>1701</v>
      </c>
      <c r="BO7" s="89" t="s">
        <v>1707</v>
      </c>
      <c r="BP7" s="89" t="s">
        <v>1703</v>
      </c>
      <c r="BQ7" s="48"/>
      <c r="BR7" s="92" t="s">
        <v>1675</v>
      </c>
      <c r="BS7" s="92" t="s">
        <v>1676</v>
      </c>
      <c r="BT7" s="92" t="s">
        <v>1708</v>
      </c>
      <c r="BU7" s="92" t="s">
        <v>1709</v>
      </c>
      <c r="BV7" s="92" t="s">
        <v>9</v>
      </c>
      <c r="BW7" s="92" t="s">
        <v>7</v>
      </c>
      <c r="BX7" s="92" t="s">
        <v>1710</v>
      </c>
      <c r="BY7" s="131" t="s">
        <v>1720</v>
      </c>
    </row>
    <row r="8" spans="1:77" ht="21.95" customHeight="1" thickBot="1" x14ac:dyDescent="0.3">
      <c r="A8" s="34"/>
      <c r="B8" s="101"/>
      <c r="C8" s="101"/>
      <c r="D8" s="101"/>
      <c r="E8" s="101"/>
      <c r="F8" s="101"/>
      <c r="G8" s="101"/>
      <c r="H8" s="101"/>
      <c r="I8" s="101"/>
      <c r="J8" s="36"/>
      <c r="K8" s="49" t="s">
        <v>1699</v>
      </c>
      <c r="L8" s="49" t="s">
        <v>1588</v>
      </c>
      <c r="M8" s="49" t="s">
        <v>1704</v>
      </c>
      <c r="N8" s="103"/>
      <c r="O8" s="103"/>
      <c r="P8" s="103"/>
      <c r="Q8" s="103"/>
      <c r="R8" s="103"/>
      <c r="S8" s="103"/>
      <c r="T8" s="103"/>
      <c r="U8" s="103"/>
      <c r="V8" s="103"/>
      <c r="W8" s="47" t="s">
        <v>1711</v>
      </c>
      <c r="X8" s="50" t="s">
        <v>1712</v>
      </c>
      <c r="Y8" s="51" t="s">
        <v>1713</v>
      </c>
      <c r="Z8" s="52" t="s">
        <v>1712</v>
      </c>
      <c r="AA8" s="53" t="s">
        <v>1713</v>
      </c>
      <c r="AB8" s="52" t="s">
        <v>1712</v>
      </c>
      <c r="AC8" s="53" t="s">
        <v>1713</v>
      </c>
      <c r="AD8" s="52" t="s">
        <v>1712</v>
      </c>
      <c r="AE8" s="53" t="s">
        <v>1713</v>
      </c>
      <c r="AF8" s="52" t="s">
        <v>1712</v>
      </c>
      <c r="AG8" s="53" t="s">
        <v>1713</v>
      </c>
      <c r="AH8" s="52" t="s">
        <v>1712</v>
      </c>
      <c r="AI8" s="53" t="s">
        <v>1713</v>
      </c>
      <c r="AJ8" s="52" t="s">
        <v>1712</v>
      </c>
      <c r="AK8" s="53" t="s">
        <v>1713</v>
      </c>
      <c r="AL8" s="52" t="s">
        <v>1712</v>
      </c>
      <c r="AM8" s="53" t="s">
        <v>1713</v>
      </c>
      <c r="AN8" s="52" t="s">
        <v>1712</v>
      </c>
      <c r="AO8" s="53" t="s">
        <v>1713</v>
      </c>
      <c r="AP8" s="52" t="s">
        <v>1712</v>
      </c>
      <c r="AQ8" s="53" t="s">
        <v>1713</v>
      </c>
      <c r="AR8" s="52" t="s">
        <v>1712</v>
      </c>
      <c r="AS8" s="53" t="s">
        <v>1713</v>
      </c>
      <c r="AT8" s="52" t="s">
        <v>1712</v>
      </c>
      <c r="AU8" s="53" t="s">
        <v>1713</v>
      </c>
      <c r="AV8" s="46" t="s">
        <v>1711</v>
      </c>
      <c r="AW8" s="90"/>
      <c r="AX8" s="90"/>
      <c r="AY8" s="90"/>
      <c r="AZ8" s="90"/>
      <c r="BA8" s="90"/>
      <c r="BB8" s="90"/>
      <c r="BC8" s="90"/>
      <c r="BD8" s="90"/>
      <c r="BE8" s="90"/>
      <c r="BF8" s="90"/>
      <c r="BG8" s="90"/>
      <c r="BH8" s="47" t="s">
        <v>1711</v>
      </c>
      <c r="BI8" s="90"/>
      <c r="BJ8" s="90"/>
      <c r="BK8" s="90"/>
      <c r="BL8" s="90"/>
      <c r="BM8" s="90"/>
      <c r="BN8" s="90"/>
      <c r="BO8" s="90"/>
      <c r="BP8" s="90"/>
      <c r="BQ8" s="48" t="s">
        <v>1711</v>
      </c>
      <c r="BR8" s="93"/>
      <c r="BS8" s="93"/>
      <c r="BT8" s="93"/>
      <c r="BU8" s="93" t="s">
        <v>1658</v>
      </c>
      <c r="BV8" s="93"/>
      <c r="BW8" s="93"/>
      <c r="BX8" s="93"/>
      <c r="BY8" s="131"/>
    </row>
    <row r="9" spans="1:77" x14ac:dyDescent="0.25">
      <c r="A9" s="34"/>
      <c r="B9" s="54">
        <v>1</v>
      </c>
      <c r="C9" s="88" t="s">
        <v>50</v>
      </c>
      <c r="D9" s="88" t="s">
        <v>192</v>
      </c>
      <c r="E9" s="55" t="s">
        <v>856</v>
      </c>
      <c r="F9" s="56" t="s">
        <v>37</v>
      </c>
      <c r="G9" s="56">
        <v>11777</v>
      </c>
      <c r="H9" s="57" t="s">
        <v>854</v>
      </c>
      <c r="I9" s="57" t="s">
        <v>853</v>
      </c>
      <c r="J9" s="47"/>
      <c r="K9" s="58">
        <v>1.4</v>
      </c>
      <c r="L9" s="58">
        <v>0.56000000000000005</v>
      </c>
      <c r="M9" s="59">
        <v>0.62</v>
      </c>
      <c r="N9" s="60">
        <v>0.57999999999999996</v>
      </c>
      <c r="O9" s="61">
        <v>0.53</v>
      </c>
      <c r="P9" s="62">
        <v>0.92</v>
      </c>
      <c r="Q9" s="63">
        <v>0.23</v>
      </c>
      <c r="R9" s="61">
        <v>0.23</v>
      </c>
      <c r="S9" s="62">
        <v>1.01</v>
      </c>
      <c r="T9" s="63">
        <v>0.38</v>
      </c>
      <c r="U9" s="61">
        <v>0.36</v>
      </c>
      <c r="V9" s="58">
        <v>0.95</v>
      </c>
      <c r="W9" s="47"/>
      <c r="X9" s="64">
        <v>0.45689999999999997</v>
      </c>
      <c r="Y9" s="64">
        <v>0.57279999999999998</v>
      </c>
      <c r="Z9" s="64">
        <v>0.3402</v>
      </c>
      <c r="AA9" s="64">
        <v>0.106</v>
      </c>
      <c r="AB9" s="64">
        <v>1.04E-2</v>
      </c>
      <c r="AC9" s="64">
        <v>8.2299999999999998E-2</v>
      </c>
      <c r="AD9" s="64">
        <v>0.11459999999999999</v>
      </c>
      <c r="AE9" s="64">
        <v>5.1799999999999999E-2</v>
      </c>
      <c r="AF9" s="64">
        <v>1.1000000000000001E-3</v>
      </c>
      <c r="AG9" s="64">
        <v>1.9E-3</v>
      </c>
      <c r="AH9" s="64">
        <v>0.79200000000000004</v>
      </c>
      <c r="AI9" s="64">
        <v>0.96689999999999998</v>
      </c>
      <c r="AJ9" s="64">
        <v>7.4000000000000003E-3</v>
      </c>
      <c r="AK9" s="64">
        <v>5.8999999999999999E-3</v>
      </c>
      <c r="AL9" s="64">
        <v>8.9999999999999993E-3</v>
      </c>
      <c r="AM9" s="64">
        <v>1.6400000000000001E-2</v>
      </c>
      <c r="AN9" s="64">
        <v>0.94910000000000005</v>
      </c>
      <c r="AO9" s="64">
        <v>0.89580000000000004</v>
      </c>
      <c r="AP9" s="64">
        <v>5.0000000000000001E-4</v>
      </c>
      <c r="AQ9" s="64">
        <v>5.0000000000000001E-4</v>
      </c>
      <c r="AR9" s="64">
        <v>3.4168000000000002E-5</v>
      </c>
      <c r="AS9" s="64">
        <v>3.6519000000000001E-5</v>
      </c>
      <c r="AT9" s="64">
        <v>0.79859999999999998</v>
      </c>
      <c r="AU9" s="64">
        <v>0.99450000000000005</v>
      </c>
      <c r="AV9" s="65"/>
      <c r="AW9" s="64">
        <v>2.0695999999999999</v>
      </c>
      <c r="AX9" s="64">
        <v>0.29780000000000001</v>
      </c>
      <c r="AY9" s="64">
        <v>2.2696999999999998</v>
      </c>
      <c r="AZ9" s="64">
        <v>3.1806000000000001</v>
      </c>
      <c r="BA9" s="64">
        <v>2.7252000000000001</v>
      </c>
      <c r="BB9" s="64">
        <v>1.3083</v>
      </c>
      <c r="BC9" s="64">
        <v>0.73670000000000002</v>
      </c>
      <c r="BD9" s="64">
        <v>1.0225</v>
      </c>
      <c r="BE9" s="64">
        <v>1.2028000000000001</v>
      </c>
      <c r="BF9" s="64">
        <v>0.74039999999999995</v>
      </c>
      <c r="BG9" s="64">
        <v>0.97160000000000002</v>
      </c>
      <c r="BH9" s="47"/>
      <c r="BI9" s="56">
        <v>100</v>
      </c>
      <c r="BJ9" s="56">
        <v>100</v>
      </c>
      <c r="BK9" s="56">
        <v>100</v>
      </c>
      <c r="BL9" s="56">
        <v>100</v>
      </c>
      <c r="BM9" s="56">
        <v>100</v>
      </c>
      <c r="BN9" s="56">
        <v>100</v>
      </c>
      <c r="BO9" s="56">
        <v>100</v>
      </c>
      <c r="BP9" s="56">
        <v>100</v>
      </c>
      <c r="BQ9" s="47"/>
      <c r="BR9" s="56" t="s">
        <v>50</v>
      </c>
      <c r="BS9" s="56" t="s">
        <v>192</v>
      </c>
      <c r="BT9" s="56">
        <v>340</v>
      </c>
      <c r="BU9" s="56">
        <v>750</v>
      </c>
      <c r="BV9" s="56" t="s">
        <v>855</v>
      </c>
      <c r="BW9" s="56">
        <v>1166</v>
      </c>
      <c r="BX9" s="56">
        <v>101.9</v>
      </c>
      <c r="BY9">
        <f>IF(((X9&gt;0.05)+(Z9&gt;0.05)+(AB9&gt;0.05)+(AD9&gt;0.05)+(AF9&gt;0.05)+(AH9&gt;0.05)+(AJ9&gt;0.05)+(AL9&gt;0.05)+(AN9&gt;0.05)+(AP9&gt;0.05)+(AR9&gt;0.05)+(AT9&gt;0.05)=12),1,0)</f>
        <v>0</v>
      </c>
    </row>
    <row r="10" spans="1:77" x14ac:dyDescent="0.25">
      <c r="A10" s="34"/>
      <c r="B10" s="54">
        <v>4</v>
      </c>
      <c r="C10" s="86"/>
      <c r="D10" s="86"/>
      <c r="E10" s="55" t="s">
        <v>331</v>
      </c>
      <c r="F10" s="56" t="s">
        <v>37</v>
      </c>
      <c r="G10" s="56">
        <v>1516</v>
      </c>
      <c r="H10" s="57" t="s">
        <v>329</v>
      </c>
      <c r="I10" s="57" t="s">
        <v>328</v>
      </c>
      <c r="J10" s="47"/>
      <c r="K10" s="58">
        <v>0.86</v>
      </c>
      <c r="L10" s="61">
        <v>0.41</v>
      </c>
      <c r="M10" s="66">
        <v>0.63</v>
      </c>
      <c r="N10" s="67">
        <v>0.89</v>
      </c>
      <c r="O10" s="61">
        <v>0.53</v>
      </c>
      <c r="P10" s="68">
        <v>0.6</v>
      </c>
      <c r="Q10" s="69">
        <v>0.43</v>
      </c>
      <c r="R10" s="70">
        <v>0.39</v>
      </c>
      <c r="S10" s="71">
        <v>0.91</v>
      </c>
      <c r="T10" s="67">
        <v>0.67</v>
      </c>
      <c r="U10" s="61">
        <v>0.47</v>
      </c>
      <c r="V10" s="58">
        <v>0.69</v>
      </c>
      <c r="W10" s="47"/>
      <c r="X10" s="64">
        <v>0.47510000000000002</v>
      </c>
      <c r="Y10" s="64">
        <v>0.57279999999999998</v>
      </c>
      <c r="Z10" s="64">
        <v>5.5999999999999999E-3</v>
      </c>
      <c r="AA10" s="64">
        <v>1.43E-2</v>
      </c>
      <c r="AB10" s="64">
        <v>5.7000000000000002E-2</v>
      </c>
      <c r="AC10" s="64">
        <v>0.1575</v>
      </c>
      <c r="AD10" s="64">
        <v>0.59560000000000002</v>
      </c>
      <c r="AE10" s="64">
        <v>0.19819999999999999</v>
      </c>
      <c r="AF10" s="64">
        <v>2.01E-2</v>
      </c>
      <c r="AG10" s="64">
        <v>1.4200000000000001E-2</v>
      </c>
      <c r="AH10" s="64">
        <v>2.3300000000000001E-2</v>
      </c>
      <c r="AI10" s="64">
        <v>0.4773</v>
      </c>
      <c r="AJ10" s="64">
        <v>7.2599999999999998E-2</v>
      </c>
      <c r="AK10" s="64">
        <v>3.09E-2</v>
      </c>
      <c r="AL10" s="64">
        <v>5.1200000000000002E-2</v>
      </c>
      <c r="AM10" s="64">
        <v>6.1699999999999998E-2</v>
      </c>
      <c r="AN10" s="64">
        <v>0.68959999999999999</v>
      </c>
      <c r="AO10" s="64">
        <v>0.86160000000000003</v>
      </c>
      <c r="AP10" s="64">
        <v>0.10780000000000001</v>
      </c>
      <c r="AQ10" s="64">
        <v>4.7699999999999999E-2</v>
      </c>
      <c r="AR10" s="64">
        <v>2.2000000000000001E-3</v>
      </c>
      <c r="AS10" s="64">
        <v>1.2999999999999999E-3</v>
      </c>
      <c r="AT10" s="64">
        <v>0.19370000000000001</v>
      </c>
      <c r="AU10" s="64">
        <v>0.99319999999999997</v>
      </c>
      <c r="AV10" s="65"/>
      <c r="AW10" s="64">
        <v>0.4284</v>
      </c>
      <c r="AX10" s="64">
        <v>0.42759999999999998</v>
      </c>
      <c r="AY10" s="64">
        <v>1.8395999999999999</v>
      </c>
      <c r="AZ10" s="64">
        <v>1.5892999999999999</v>
      </c>
      <c r="BA10" s="64">
        <v>1.7143999999999999</v>
      </c>
      <c r="BB10" s="64">
        <v>1.6352</v>
      </c>
      <c r="BC10" s="64">
        <v>0.67700000000000005</v>
      </c>
      <c r="BD10" s="64">
        <v>1.1560999999999999</v>
      </c>
      <c r="BE10" s="64">
        <v>0.98109999999999997</v>
      </c>
      <c r="BF10" s="64">
        <v>0.61709999999999998</v>
      </c>
      <c r="BG10" s="64">
        <v>0.79910000000000003</v>
      </c>
      <c r="BH10" s="47"/>
      <c r="BI10" s="56">
        <v>100</v>
      </c>
      <c r="BJ10" s="56">
        <v>0</v>
      </c>
      <c r="BK10" s="56">
        <v>100</v>
      </c>
      <c r="BL10" s="56">
        <v>100</v>
      </c>
      <c r="BM10" s="56">
        <v>100</v>
      </c>
      <c r="BN10" s="56">
        <v>100</v>
      </c>
      <c r="BO10" s="56">
        <v>100</v>
      </c>
      <c r="BP10" s="56">
        <v>100</v>
      </c>
      <c r="BQ10" s="47"/>
      <c r="BR10" s="56" t="s">
        <v>50</v>
      </c>
      <c r="BS10" s="56" t="s">
        <v>192</v>
      </c>
      <c r="BT10" s="56">
        <v>1023</v>
      </c>
      <c r="BU10" s="56">
        <v>1088</v>
      </c>
      <c r="BV10" s="56" t="s">
        <v>330</v>
      </c>
      <c r="BW10" s="56">
        <v>1182.9000000000001</v>
      </c>
      <c r="BX10" s="56">
        <v>116</v>
      </c>
      <c r="BY10">
        <f t="shared" ref="BY10:BY73" si="0">IF(((X10&gt;0.05)+(Z10&gt;0.05)+(AB10&gt;0.05)+(AD10&gt;0.05)+(AF10&gt;0.05)+(AH10&gt;0.05)+(AJ10&gt;0.05)+(AL10&gt;0.05)+(AN10&gt;0.05)+(AP10&gt;0.05)+(AR10&gt;0.05)+(AT10&gt;0.05)=12),1,0)</f>
        <v>0</v>
      </c>
    </row>
    <row r="11" spans="1:77" x14ac:dyDescent="0.25">
      <c r="A11" s="34"/>
      <c r="B11" s="54">
        <v>6</v>
      </c>
      <c r="C11" s="86"/>
      <c r="D11" s="86"/>
      <c r="E11" s="55" t="s">
        <v>1187</v>
      </c>
      <c r="F11" s="56" t="s">
        <v>1714</v>
      </c>
      <c r="G11" s="56">
        <v>3141</v>
      </c>
      <c r="H11" s="57" t="s">
        <v>1185</v>
      </c>
      <c r="I11" s="57" t="s">
        <v>1184</v>
      </c>
      <c r="J11" s="47"/>
      <c r="K11" s="58">
        <v>1.63</v>
      </c>
      <c r="L11" s="61">
        <v>0.35</v>
      </c>
      <c r="M11" s="71">
        <v>0.5</v>
      </c>
      <c r="N11" s="72">
        <v>0.16</v>
      </c>
      <c r="O11" s="61">
        <v>0.2</v>
      </c>
      <c r="P11" s="71">
        <v>1.25</v>
      </c>
      <c r="Q11" s="72">
        <v>0.04</v>
      </c>
      <c r="R11" s="61">
        <v>0.06</v>
      </c>
      <c r="S11" s="71">
        <v>1.75</v>
      </c>
      <c r="T11" s="72">
        <v>0.08</v>
      </c>
      <c r="U11" s="61">
        <v>0.11</v>
      </c>
      <c r="V11" s="58">
        <v>1.38</v>
      </c>
      <c r="W11" s="47"/>
      <c r="X11" s="64">
        <v>0.86909999999999998</v>
      </c>
      <c r="Y11" s="64">
        <v>0.62309999999999999</v>
      </c>
      <c r="Z11" s="64">
        <v>6.7999999999999996E-3</v>
      </c>
      <c r="AA11" s="64">
        <v>1.43E-2</v>
      </c>
      <c r="AB11" s="64">
        <v>0.1983</v>
      </c>
      <c r="AC11" s="64">
        <v>0.31169999999999998</v>
      </c>
      <c r="AD11" s="64">
        <v>1.9E-2</v>
      </c>
      <c r="AE11" s="64">
        <v>1.2999999999999999E-2</v>
      </c>
      <c r="AF11" s="64">
        <v>2.1999999999999999E-2</v>
      </c>
      <c r="AG11" s="64">
        <v>1.5100000000000001E-2</v>
      </c>
      <c r="AH11" s="64">
        <v>0.98970000000000002</v>
      </c>
      <c r="AI11" s="64">
        <v>0.97650000000000003</v>
      </c>
      <c r="AJ11" s="64">
        <v>3.2500000000000001E-2</v>
      </c>
      <c r="AK11" s="64">
        <v>1.7299999999999999E-2</v>
      </c>
      <c r="AL11" s="64">
        <v>3.4000000000000002E-2</v>
      </c>
      <c r="AM11" s="64">
        <v>4.3900000000000002E-2</v>
      </c>
      <c r="AN11" s="64">
        <v>0.48720000000000002</v>
      </c>
      <c r="AO11" s="64">
        <v>0.79069999999999996</v>
      </c>
      <c r="AP11" s="64">
        <v>5.0000000000000001E-4</v>
      </c>
      <c r="AQ11" s="64">
        <v>5.0000000000000001E-4</v>
      </c>
      <c r="AR11" s="64">
        <v>8.0000000000000004E-4</v>
      </c>
      <c r="AS11" s="64">
        <v>5.9999999999999995E-4</v>
      </c>
      <c r="AT11" s="64">
        <v>0.71079999999999999</v>
      </c>
      <c r="AU11" s="64">
        <v>0.99450000000000005</v>
      </c>
      <c r="AV11" s="65"/>
      <c r="AW11" s="64">
        <v>46.076900000000002</v>
      </c>
      <c r="AX11" s="64">
        <v>0.68789999999999996</v>
      </c>
      <c r="AY11" s="64">
        <v>3.4504000000000001</v>
      </c>
      <c r="AZ11" s="64">
        <v>5.6148999999999996</v>
      </c>
      <c r="BA11" s="64">
        <v>4.5326000000000004</v>
      </c>
      <c r="BB11" s="64">
        <v>0.55820000000000003</v>
      </c>
      <c r="BC11" s="64">
        <v>0.1976</v>
      </c>
      <c r="BD11" s="64">
        <v>0.37790000000000001</v>
      </c>
      <c r="BE11" s="64">
        <v>0.69589999999999996</v>
      </c>
      <c r="BF11" s="64">
        <v>0.34510000000000002</v>
      </c>
      <c r="BG11" s="64">
        <v>0.52049999999999996</v>
      </c>
      <c r="BH11" s="47"/>
      <c r="BI11" s="56">
        <v>100</v>
      </c>
      <c r="BJ11" s="56">
        <v>100</v>
      </c>
      <c r="BK11" s="56">
        <v>100</v>
      </c>
      <c r="BL11" s="56">
        <v>100</v>
      </c>
      <c r="BM11" s="56">
        <v>100</v>
      </c>
      <c r="BN11" s="56">
        <v>25</v>
      </c>
      <c r="BO11" s="56">
        <v>100</v>
      </c>
      <c r="BP11" s="56">
        <v>20</v>
      </c>
      <c r="BQ11" s="47"/>
      <c r="BR11" s="56" t="s">
        <v>50</v>
      </c>
      <c r="BS11" s="56" t="s">
        <v>192</v>
      </c>
      <c r="BT11" s="56">
        <v>799</v>
      </c>
      <c r="BU11" s="56">
        <v>247</v>
      </c>
      <c r="BV11" s="56" t="s">
        <v>1186</v>
      </c>
      <c r="BW11" s="56">
        <v>721</v>
      </c>
      <c r="BX11" s="56">
        <v>118.2</v>
      </c>
      <c r="BY11">
        <f t="shared" si="0"/>
        <v>0</v>
      </c>
    </row>
    <row r="12" spans="1:77" x14ac:dyDescent="0.25">
      <c r="A12" s="34"/>
      <c r="B12" s="54">
        <v>9</v>
      </c>
      <c r="C12" s="86"/>
      <c r="D12" s="86"/>
      <c r="E12" s="55" t="s">
        <v>318</v>
      </c>
      <c r="F12" s="56" t="s">
        <v>37</v>
      </c>
      <c r="G12" s="56">
        <v>1648</v>
      </c>
      <c r="H12" s="57" t="s">
        <v>316</v>
      </c>
      <c r="I12" s="57" t="s">
        <v>315</v>
      </c>
      <c r="J12" s="47"/>
      <c r="K12" s="58">
        <v>1.1100000000000001</v>
      </c>
      <c r="L12" s="58">
        <v>0.59</v>
      </c>
      <c r="M12" s="68">
        <v>0.68</v>
      </c>
      <c r="N12" s="67">
        <v>0.66</v>
      </c>
      <c r="O12" s="61">
        <v>0.63</v>
      </c>
      <c r="P12" s="71">
        <v>0.96</v>
      </c>
      <c r="Q12" s="72">
        <v>0.35</v>
      </c>
      <c r="R12" s="61">
        <v>0.39</v>
      </c>
      <c r="S12" s="71">
        <v>1.1100000000000001</v>
      </c>
      <c r="T12" s="72">
        <v>0.5</v>
      </c>
      <c r="U12" s="61">
        <v>0.5</v>
      </c>
      <c r="V12" s="58">
        <v>1.01</v>
      </c>
      <c r="W12" s="47"/>
      <c r="X12" s="64">
        <v>0.67820000000000003</v>
      </c>
      <c r="Y12" s="64">
        <v>0.59619999999999995</v>
      </c>
      <c r="Z12" s="64">
        <v>0.31040000000000001</v>
      </c>
      <c r="AA12" s="64">
        <v>9.9400000000000002E-2</v>
      </c>
      <c r="AB12" s="64">
        <v>2.1999999999999999E-2</v>
      </c>
      <c r="AC12" s="64">
        <v>9.9000000000000005E-2</v>
      </c>
      <c r="AD12" s="64">
        <v>0.1648</v>
      </c>
      <c r="AE12" s="64">
        <v>7.0900000000000005E-2</v>
      </c>
      <c r="AF12" s="64">
        <v>0.01</v>
      </c>
      <c r="AG12" s="64">
        <v>8.6999999999999994E-3</v>
      </c>
      <c r="AH12" s="64">
        <v>0.77939999999999998</v>
      </c>
      <c r="AI12" s="64">
        <v>0.96689999999999998</v>
      </c>
      <c r="AJ12" s="64">
        <v>3.3999999999999998E-3</v>
      </c>
      <c r="AK12" s="64">
        <v>3.5000000000000001E-3</v>
      </c>
      <c r="AL12" s="64">
        <v>7.7000000000000002E-3</v>
      </c>
      <c r="AM12" s="64">
        <v>1.46E-2</v>
      </c>
      <c r="AN12" s="64">
        <v>0.47220000000000001</v>
      </c>
      <c r="AO12" s="64">
        <v>0.78469999999999995</v>
      </c>
      <c r="AP12" s="64">
        <v>2.3E-3</v>
      </c>
      <c r="AQ12" s="64">
        <v>1.9E-3</v>
      </c>
      <c r="AR12" s="64">
        <v>1.9799000000000001E-5</v>
      </c>
      <c r="AS12" s="64">
        <v>2.3635E-5</v>
      </c>
      <c r="AT12" s="64">
        <v>0.56499999999999995</v>
      </c>
      <c r="AU12" s="64">
        <v>0.99450000000000005</v>
      </c>
      <c r="AV12" s="65"/>
      <c r="AW12" s="64">
        <v>1.9166000000000001</v>
      </c>
      <c r="AX12" s="64">
        <v>0.2636</v>
      </c>
      <c r="AY12" s="64">
        <v>1.9194</v>
      </c>
      <c r="AZ12" s="64">
        <v>2.1312000000000002</v>
      </c>
      <c r="BA12" s="64">
        <v>2.0253000000000001</v>
      </c>
      <c r="BB12" s="64">
        <v>1.2650999999999999</v>
      </c>
      <c r="BC12" s="64">
        <v>0.74439999999999995</v>
      </c>
      <c r="BD12" s="64">
        <v>1.0047999999999999</v>
      </c>
      <c r="BE12" s="64">
        <v>1.212</v>
      </c>
      <c r="BF12" s="64">
        <v>0.82310000000000005</v>
      </c>
      <c r="BG12" s="64">
        <v>1.0175000000000001</v>
      </c>
      <c r="BH12" s="47"/>
      <c r="BI12" s="56">
        <v>100</v>
      </c>
      <c r="BJ12" s="56">
        <v>100</v>
      </c>
      <c r="BK12" s="56">
        <v>100</v>
      </c>
      <c r="BL12" s="56">
        <v>100</v>
      </c>
      <c r="BM12" s="56">
        <v>100</v>
      </c>
      <c r="BN12" s="56">
        <v>100</v>
      </c>
      <c r="BO12" s="56">
        <v>100</v>
      </c>
      <c r="BP12" s="56">
        <v>100</v>
      </c>
      <c r="BQ12" s="47"/>
      <c r="BR12" s="56" t="s">
        <v>50</v>
      </c>
      <c r="BS12" s="56" t="s">
        <v>192</v>
      </c>
      <c r="BT12" s="56">
        <v>503</v>
      </c>
      <c r="BU12" s="56">
        <v>5951</v>
      </c>
      <c r="BV12" s="56" t="s">
        <v>317</v>
      </c>
      <c r="BW12" s="56">
        <v>1389.1</v>
      </c>
      <c r="BX12" s="56">
        <v>204</v>
      </c>
      <c r="BY12">
        <f t="shared" si="0"/>
        <v>0</v>
      </c>
    </row>
    <row r="13" spans="1:77" x14ac:dyDescent="0.25">
      <c r="A13" s="34"/>
      <c r="B13" s="54">
        <v>10</v>
      </c>
      <c r="C13" s="86"/>
      <c r="D13" s="86"/>
      <c r="E13" s="55" t="s">
        <v>535</v>
      </c>
      <c r="F13" s="56" t="s">
        <v>37</v>
      </c>
      <c r="G13" s="56">
        <v>37076</v>
      </c>
      <c r="H13" s="56"/>
      <c r="I13" s="57" t="s">
        <v>533</v>
      </c>
      <c r="J13" s="47"/>
      <c r="K13" s="58">
        <v>1.1200000000000001</v>
      </c>
      <c r="L13" s="61">
        <v>0.3</v>
      </c>
      <c r="M13" s="68">
        <v>0.28999999999999998</v>
      </c>
      <c r="N13" s="67">
        <v>1.05</v>
      </c>
      <c r="O13" s="58">
        <v>0.99</v>
      </c>
      <c r="P13" s="71">
        <v>0.94</v>
      </c>
      <c r="Q13" s="72">
        <v>0.28000000000000003</v>
      </c>
      <c r="R13" s="61">
        <v>0.25</v>
      </c>
      <c r="S13" s="71">
        <v>0.91</v>
      </c>
      <c r="T13" s="67">
        <v>0.64</v>
      </c>
      <c r="U13" s="70">
        <v>0.6</v>
      </c>
      <c r="V13" s="58">
        <v>0.93</v>
      </c>
      <c r="W13" s="47"/>
      <c r="X13" s="64">
        <v>0.56689999999999996</v>
      </c>
      <c r="Y13" s="64">
        <v>0.57279999999999998</v>
      </c>
      <c r="Z13" s="64">
        <v>3.1899999999999998E-2</v>
      </c>
      <c r="AA13" s="64">
        <v>2.4E-2</v>
      </c>
      <c r="AB13" s="64">
        <v>5.3E-3</v>
      </c>
      <c r="AC13" s="64">
        <v>8.0399999999999999E-2</v>
      </c>
      <c r="AD13" s="64">
        <v>0.7581</v>
      </c>
      <c r="AE13" s="64">
        <v>0.2452</v>
      </c>
      <c r="AF13" s="64">
        <v>0.76770000000000005</v>
      </c>
      <c r="AG13" s="64">
        <v>0.25740000000000002</v>
      </c>
      <c r="AH13" s="64">
        <v>0.95830000000000004</v>
      </c>
      <c r="AI13" s="64">
        <v>0.96960000000000002</v>
      </c>
      <c r="AJ13" s="64">
        <v>1.7999999999999999E-2</v>
      </c>
      <c r="AK13" s="64">
        <v>1.12E-2</v>
      </c>
      <c r="AL13" s="64">
        <v>3.2000000000000002E-3</v>
      </c>
      <c r="AM13" s="64">
        <v>7.6E-3</v>
      </c>
      <c r="AN13" s="64">
        <v>0.876</v>
      </c>
      <c r="AO13" s="64">
        <v>0.89390000000000003</v>
      </c>
      <c r="AP13" s="64">
        <v>0.1537</v>
      </c>
      <c r="AQ13" s="64">
        <v>6.4199999999999993E-2</v>
      </c>
      <c r="AR13" s="64">
        <v>9.3100000000000002E-2</v>
      </c>
      <c r="AS13" s="64">
        <v>3.1199999999999999E-2</v>
      </c>
      <c r="AT13" s="64">
        <v>0.91500000000000004</v>
      </c>
      <c r="AU13" s="64">
        <v>0.99450000000000005</v>
      </c>
      <c r="AV13" s="65"/>
      <c r="AW13" s="64">
        <v>0.3952</v>
      </c>
      <c r="AX13" s="64">
        <v>0.1925</v>
      </c>
      <c r="AY13" s="64">
        <v>1.1112</v>
      </c>
      <c r="AZ13" s="64">
        <v>1.2450000000000001</v>
      </c>
      <c r="BA13" s="64">
        <v>1.1780999999999999</v>
      </c>
      <c r="BB13" s="64">
        <v>1.1649</v>
      </c>
      <c r="BC13" s="64">
        <v>0.34489999999999998</v>
      </c>
      <c r="BD13" s="64">
        <v>0.75490000000000002</v>
      </c>
      <c r="BE13" s="64">
        <v>1.0947</v>
      </c>
      <c r="BF13" s="64">
        <v>0.31219999999999998</v>
      </c>
      <c r="BG13" s="64">
        <v>0.70350000000000001</v>
      </c>
      <c r="BH13" s="47"/>
      <c r="BI13" s="56">
        <v>50</v>
      </c>
      <c r="BJ13" s="56">
        <v>50</v>
      </c>
      <c r="BK13" s="56">
        <v>75</v>
      </c>
      <c r="BL13" s="56">
        <v>100</v>
      </c>
      <c r="BM13" s="56">
        <v>100</v>
      </c>
      <c r="BN13" s="56">
        <v>25</v>
      </c>
      <c r="BO13" s="56">
        <v>100</v>
      </c>
      <c r="BP13" s="56">
        <v>20</v>
      </c>
      <c r="BQ13" s="47"/>
      <c r="BR13" s="56" t="s">
        <v>50</v>
      </c>
      <c r="BS13" s="56" t="s">
        <v>192</v>
      </c>
      <c r="BT13" s="56">
        <v>100001851</v>
      </c>
      <c r="BU13" s="56">
        <v>65249</v>
      </c>
      <c r="BV13" s="56" t="s">
        <v>534</v>
      </c>
      <c r="BW13" s="56">
        <v>1526</v>
      </c>
      <c r="BX13" s="56">
        <v>218</v>
      </c>
      <c r="BY13">
        <f t="shared" si="0"/>
        <v>0</v>
      </c>
    </row>
    <row r="14" spans="1:77" x14ac:dyDescent="0.25">
      <c r="A14" s="34"/>
      <c r="B14" s="54">
        <v>14</v>
      </c>
      <c r="C14" s="86"/>
      <c r="D14" s="86"/>
      <c r="E14" s="55" t="s">
        <v>196</v>
      </c>
      <c r="F14" s="56" t="s">
        <v>1714</v>
      </c>
      <c r="G14" s="56">
        <v>1284</v>
      </c>
      <c r="H14" s="57" t="s">
        <v>194</v>
      </c>
      <c r="I14" s="57" t="s">
        <v>193</v>
      </c>
      <c r="J14" s="47"/>
      <c r="K14" s="58">
        <v>1.56</v>
      </c>
      <c r="L14" s="58">
        <v>0.65</v>
      </c>
      <c r="M14" s="71">
        <v>1.37</v>
      </c>
      <c r="N14" s="67">
        <v>0.89</v>
      </c>
      <c r="O14" s="58">
        <v>0.63</v>
      </c>
      <c r="P14" s="71">
        <v>0.71</v>
      </c>
      <c r="Q14" s="69">
        <v>0.37</v>
      </c>
      <c r="R14" s="58">
        <v>0.56000000000000005</v>
      </c>
      <c r="S14" s="71">
        <v>1.5</v>
      </c>
      <c r="T14" s="69">
        <v>0.56999999999999995</v>
      </c>
      <c r="U14" s="70">
        <v>0.59</v>
      </c>
      <c r="V14" s="58">
        <v>1.03</v>
      </c>
      <c r="W14" s="47"/>
      <c r="X14" s="64">
        <v>0.39169999999999999</v>
      </c>
      <c r="Y14" s="64">
        <v>0.57279999999999998</v>
      </c>
      <c r="Z14" s="64">
        <v>0.4017</v>
      </c>
      <c r="AA14" s="64">
        <v>0.11360000000000001</v>
      </c>
      <c r="AB14" s="64">
        <v>0.24629999999999999</v>
      </c>
      <c r="AC14" s="64">
        <v>0.3533</v>
      </c>
      <c r="AD14" s="64">
        <v>0.69</v>
      </c>
      <c r="AE14" s="64">
        <v>0.22720000000000001</v>
      </c>
      <c r="AF14" s="64">
        <v>0.22</v>
      </c>
      <c r="AG14" s="64">
        <v>8.9899999999999994E-2</v>
      </c>
      <c r="AH14" s="64">
        <v>0.4667</v>
      </c>
      <c r="AI14" s="64">
        <v>0.96260000000000001</v>
      </c>
      <c r="AJ14" s="64">
        <v>7.0599999999999996E-2</v>
      </c>
      <c r="AK14" s="64">
        <v>3.0200000000000001E-2</v>
      </c>
      <c r="AL14" s="64">
        <v>0.2505</v>
      </c>
      <c r="AM14" s="64">
        <v>0.1731</v>
      </c>
      <c r="AN14" s="64">
        <v>0.16450000000000001</v>
      </c>
      <c r="AO14" s="64">
        <v>0.7248</v>
      </c>
      <c r="AP14" s="64">
        <v>7.4399999999999994E-2</v>
      </c>
      <c r="AQ14" s="64">
        <v>3.56E-2</v>
      </c>
      <c r="AR14" s="64">
        <v>8.2699999999999996E-2</v>
      </c>
      <c r="AS14" s="64">
        <v>2.8400000000000002E-2</v>
      </c>
      <c r="AT14" s="64">
        <v>0.84209999999999996</v>
      </c>
      <c r="AU14" s="64">
        <v>0.99450000000000005</v>
      </c>
      <c r="AV14" s="65"/>
      <c r="AW14" s="64">
        <v>0.88100000000000001</v>
      </c>
      <c r="AX14" s="64">
        <v>5.4300000000000001E-2</v>
      </c>
      <c r="AY14" s="64">
        <v>1.76</v>
      </c>
      <c r="AZ14" s="64">
        <v>2.7511999999999999</v>
      </c>
      <c r="BA14" s="64">
        <v>2.2555999999999998</v>
      </c>
      <c r="BB14" s="64">
        <v>1.5599000000000001</v>
      </c>
      <c r="BC14" s="64">
        <v>1.018</v>
      </c>
      <c r="BD14" s="64">
        <v>1.2888999999999999</v>
      </c>
      <c r="BE14" s="64">
        <v>1.1133999999999999</v>
      </c>
      <c r="BF14" s="64">
        <v>1.5301</v>
      </c>
      <c r="BG14" s="64">
        <v>1.3218000000000001</v>
      </c>
      <c r="BH14" s="47"/>
      <c r="BI14" s="56">
        <v>100</v>
      </c>
      <c r="BJ14" s="56">
        <v>100</v>
      </c>
      <c r="BK14" s="56">
        <v>100</v>
      </c>
      <c r="BL14" s="56">
        <v>100</v>
      </c>
      <c r="BM14" s="56">
        <v>100</v>
      </c>
      <c r="BN14" s="56">
        <v>100</v>
      </c>
      <c r="BO14" s="56">
        <v>100</v>
      </c>
      <c r="BP14" s="56">
        <v>100</v>
      </c>
      <c r="BQ14" s="47"/>
      <c r="BR14" s="56" t="s">
        <v>50</v>
      </c>
      <c r="BS14" s="56" t="s">
        <v>192</v>
      </c>
      <c r="BT14" s="56">
        <v>564</v>
      </c>
      <c r="BU14" s="56">
        <v>6288</v>
      </c>
      <c r="BV14" s="56" t="s">
        <v>195</v>
      </c>
      <c r="BW14" s="56">
        <v>713</v>
      </c>
      <c r="BX14" s="56">
        <v>120.1</v>
      </c>
      <c r="BY14">
        <f t="shared" si="0"/>
        <v>1</v>
      </c>
    </row>
    <row r="15" spans="1:77" x14ac:dyDescent="0.25">
      <c r="A15" s="34"/>
      <c r="B15" s="54">
        <v>15</v>
      </c>
      <c r="C15" s="86"/>
      <c r="D15" s="86"/>
      <c r="E15" s="55" t="s">
        <v>532</v>
      </c>
      <c r="F15" s="56" t="s">
        <v>1715</v>
      </c>
      <c r="G15" s="56">
        <v>33939</v>
      </c>
      <c r="H15" s="57" t="s">
        <v>530</v>
      </c>
      <c r="I15" s="56"/>
      <c r="J15" s="47"/>
      <c r="K15" s="58">
        <v>1.1599999999999999</v>
      </c>
      <c r="L15" s="61">
        <v>0.27</v>
      </c>
      <c r="M15" s="68">
        <v>0.43</v>
      </c>
      <c r="N15" s="73">
        <v>1.65</v>
      </c>
      <c r="O15" s="74">
        <v>1.52</v>
      </c>
      <c r="P15" s="71">
        <v>0.92</v>
      </c>
      <c r="Q15" s="72">
        <v>0.38</v>
      </c>
      <c r="R15" s="70">
        <v>0.56000000000000005</v>
      </c>
      <c r="S15" s="71">
        <v>1.45</v>
      </c>
      <c r="T15" s="67">
        <v>0.97</v>
      </c>
      <c r="U15" s="58">
        <v>1</v>
      </c>
      <c r="V15" s="58">
        <v>1.03</v>
      </c>
      <c r="W15" s="47"/>
      <c r="X15" s="64">
        <v>0.50449999999999995</v>
      </c>
      <c r="Y15" s="64">
        <v>0.57279999999999998</v>
      </c>
      <c r="Z15" s="64">
        <v>1.24E-2</v>
      </c>
      <c r="AA15" s="64">
        <v>1.5599999999999999E-2</v>
      </c>
      <c r="AB15" s="64">
        <v>3.4799999999999998E-2</v>
      </c>
      <c r="AC15" s="64">
        <v>0.12089999999999999</v>
      </c>
      <c r="AD15" s="64">
        <v>9.5999999999999992E-3</v>
      </c>
      <c r="AE15" s="64">
        <v>8.5000000000000006E-3</v>
      </c>
      <c r="AF15" s="64">
        <v>1.6799999999999999E-2</v>
      </c>
      <c r="AG15" s="64">
        <v>1.2500000000000001E-2</v>
      </c>
      <c r="AH15" s="64">
        <v>0.46</v>
      </c>
      <c r="AI15" s="64">
        <v>0.96260000000000001</v>
      </c>
      <c r="AJ15" s="64">
        <v>2.6800000000000001E-2</v>
      </c>
      <c r="AK15" s="64">
        <v>1.4800000000000001E-2</v>
      </c>
      <c r="AL15" s="64">
        <v>7.2900000000000006E-2</v>
      </c>
      <c r="AM15" s="64">
        <v>7.5200000000000003E-2</v>
      </c>
      <c r="AN15" s="64">
        <v>0.93100000000000005</v>
      </c>
      <c r="AO15" s="64">
        <v>0.89390000000000003</v>
      </c>
      <c r="AP15" s="64">
        <v>0.41099999999999998</v>
      </c>
      <c r="AQ15" s="64">
        <v>0.1462</v>
      </c>
      <c r="AR15" s="64">
        <v>0.36609999999999998</v>
      </c>
      <c r="AS15" s="64">
        <v>9.6100000000000005E-2</v>
      </c>
      <c r="AT15" s="64">
        <v>0.96960000000000002</v>
      </c>
      <c r="AU15" s="64">
        <v>0.99450000000000005</v>
      </c>
      <c r="AV15" s="65"/>
      <c r="AW15" s="64">
        <v>0.20219999999999999</v>
      </c>
      <c r="AX15" s="64">
        <v>0.20219999999999999</v>
      </c>
      <c r="AY15" s="64">
        <v>0.80840000000000001</v>
      </c>
      <c r="AZ15" s="64">
        <v>0.93600000000000005</v>
      </c>
      <c r="BA15" s="64">
        <v>0.87219999999999998</v>
      </c>
      <c r="BB15" s="64">
        <v>1.3340000000000001</v>
      </c>
      <c r="BC15" s="64">
        <v>0.35959999999999998</v>
      </c>
      <c r="BD15" s="64">
        <v>0.8468</v>
      </c>
      <c r="BE15" s="64">
        <v>1.2281</v>
      </c>
      <c r="BF15" s="64">
        <v>0.52310000000000001</v>
      </c>
      <c r="BG15" s="64">
        <v>0.87560000000000004</v>
      </c>
      <c r="BH15" s="47"/>
      <c r="BI15" s="56">
        <v>0</v>
      </c>
      <c r="BJ15" s="56">
        <v>0</v>
      </c>
      <c r="BK15" s="56">
        <v>100</v>
      </c>
      <c r="BL15" s="56">
        <v>100</v>
      </c>
      <c r="BM15" s="56">
        <v>100</v>
      </c>
      <c r="BN15" s="56">
        <v>50</v>
      </c>
      <c r="BO15" s="56">
        <v>100</v>
      </c>
      <c r="BP15" s="56">
        <v>60</v>
      </c>
      <c r="BQ15" s="47"/>
      <c r="BR15" s="56" t="s">
        <v>50</v>
      </c>
      <c r="BS15" s="56" t="s">
        <v>192</v>
      </c>
      <c r="BT15" s="56">
        <v>100001274</v>
      </c>
      <c r="BU15" s="56">
        <v>152204</v>
      </c>
      <c r="BV15" s="56" t="s">
        <v>531</v>
      </c>
      <c r="BW15" s="56">
        <v>846</v>
      </c>
      <c r="BX15" s="56">
        <v>160.1</v>
      </c>
      <c r="BY15">
        <f t="shared" si="0"/>
        <v>0</v>
      </c>
    </row>
    <row r="16" spans="1:77" x14ac:dyDescent="0.25">
      <c r="A16" s="34"/>
      <c r="B16" s="54">
        <v>18</v>
      </c>
      <c r="C16" s="86"/>
      <c r="D16" s="87"/>
      <c r="E16" s="55" t="s">
        <v>778</v>
      </c>
      <c r="F16" s="56" t="s">
        <v>37</v>
      </c>
      <c r="G16" s="56">
        <v>23642</v>
      </c>
      <c r="H16" s="57" t="s">
        <v>776</v>
      </c>
      <c r="I16" s="57" t="s">
        <v>775</v>
      </c>
      <c r="J16" s="47"/>
      <c r="K16" s="58">
        <v>1.06</v>
      </c>
      <c r="L16" s="58">
        <v>0.62</v>
      </c>
      <c r="M16" s="71">
        <v>0.69</v>
      </c>
      <c r="N16" s="72">
        <v>0.21</v>
      </c>
      <c r="O16" s="61">
        <v>0.2</v>
      </c>
      <c r="P16" s="71">
        <v>0.93</v>
      </c>
      <c r="Q16" s="72">
        <v>0.12</v>
      </c>
      <c r="R16" s="61">
        <v>0.13</v>
      </c>
      <c r="S16" s="71">
        <v>1.05</v>
      </c>
      <c r="T16" s="72">
        <v>0.17</v>
      </c>
      <c r="U16" s="61">
        <v>0.16</v>
      </c>
      <c r="V16" s="58">
        <v>0.98</v>
      </c>
      <c r="W16" s="47"/>
      <c r="X16" s="64">
        <v>0.77559999999999996</v>
      </c>
      <c r="Y16" s="64">
        <v>0.61329999999999996</v>
      </c>
      <c r="Z16" s="64">
        <v>0.19900000000000001</v>
      </c>
      <c r="AA16" s="64">
        <v>7.2499999999999995E-2</v>
      </c>
      <c r="AB16" s="64">
        <v>0.1883</v>
      </c>
      <c r="AC16" s="64">
        <v>0.3024</v>
      </c>
      <c r="AD16" s="64">
        <v>2.9999999999999997E-4</v>
      </c>
      <c r="AE16" s="64">
        <v>8.9999999999999998E-4</v>
      </c>
      <c r="AF16" s="64">
        <v>4.5708999999999999E-5</v>
      </c>
      <c r="AG16" s="64">
        <v>2.9999999999999997E-4</v>
      </c>
      <c r="AH16" s="64">
        <v>0.76080000000000003</v>
      </c>
      <c r="AI16" s="64">
        <v>0.96689999999999998</v>
      </c>
      <c r="AJ16" s="64">
        <v>5.7000000000000002E-3</v>
      </c>
      <c r="AK16" s="64">
        <v>4.8999999999999998E-3</v>
      </c>
      <c r="AL16" s="64">
        <v>1.1000000000000001E-3</v>
      </c>
      <c r="AM16" s="64">
        <v>4.1000000000000003E-3</v>
      </c>
      <c r="AN16" s="64">
        <v>0.94110000000000005</v>
      </c>
      <c r="AO16" s="64">
        <v>0.89470000000000005</v>
      </c>
      <c r="AP16" s="64">
        <v>2.0449999999999999E-5</v>
      </c>
      <c r="AQ16" s="64">
        <v>3.6171000000000003E-5</v>
      </c>
      <c r="AR16" s="64">
        <v>4.7488999999999999E-7</v>
      </c>
      <c r="AS16" s="64">
        <v>9.0902000000000002E-7</v>
      </c>
      <c r="AT16" s="64">
        <v>0.96750000000000003</v>
      </c>
      <c r="AU16" s="64">
        <v>0.99450000000000005</v>
      </c>
      <c r="AV16" s="65"/>
      <c r="AW16" s="64">
        <v>3.3357000000000001</v>
      </c>
      <c r="AX16" s="64">
        <v>0.17499999999999999</v>
      </c>
      <c r="AY16" s="64">
        <v>4.3613999999999997</v>
      </c>
      <c r="AZ16" s="64">
        <v>4.6336000000000004</v>
      </c>
      <c r="BA16" s="64">
        <v>4.4974999999999996</v>
      </c>
      <c r="BB16" s="64">
        <v>0.93630000000000002</v>
      </c>
      <c r="BC16" s="64">
        <v>0.57789999999999997</v>
      </c>
      <c r="BD16" s="64">
        <v>0.7571</v>
      </c>
      <c r="BE16" s="64">
        <v>0.87350000000000005</v>
      </c>
      <c r="BF16" s="64">
        <v>0.60419999999999996</v>
      </c>
      <c r="BG16" s="64">
        <v>0.7389</v>
      </c>
      <c r="BH16" s="47"/>
      <c r="BI16" s="56">
        <v>100</v>
      </c>
      <c r="BJ16" s="56">
        <v>0</v>
      </c>
      <c r="BK16" s="56">
        <v>100</v>
      </c>
      <c r="BL16" s="56">
        <v>100</v>
      </c>
      <c r="BM16" s="56">
        <v>100</v>
      </c>
      <c r="BN16" s="56">
        <v>100</v>
      </c>
      <c r="BO16" s="56">
        <v>100</v>
      </c>
      <c r="BP16" s="56">
        <v>80</v>
      </c>
      <c r="BQ16" s="47"/>
      <c r="BR16" s="56" t="s">
        <v>50</v>
      </c>
      <c r="BS16" s="56" t="s">
        <v>192</v>
      </c>
      <c r="BT16" s="56">
        <v>100000458</v>
      </c>
      <c r="BU16" s="56">
        <v>12647</v>
      </c>
      <c r="BV16" s="56" t="s">
        <v>777</v>
      </c>
      <c r="BW16" s="56">
        <v>1471</v>
      </c>
      <c r="BX16" s="56">
        <v>218.1</v>
      </c>
      <c r="BY16">
        <f t="shared" si="0"/>
        <v>0</v>
      </c>
    </row>
    <row r="17" spans="1:77" x14ac:dyDescent="0.25">
      <c r="A17" s="34"/>
      <c r="B17" s="54">
        <v>24</v>
      </c>
      <c r="C17" s="86"/>
      <c r="D17" s="85" t="s">
        <v>582</v>
      </c>
      <c r="E17" s="55" t="s">
        <v>1297</v>
      </c>
      <c r="F17" s="56" t="s">
        <v>37</v>
      </c>
      <c r="G17" s="56">
        <v>1126</v>
      </c>
      <c r="H17" s="57" t="s">
        <v>1295</v>
      </c>
      <c r="I17" s="57" t="s">
        <v>1294</v>
      </c>
      <c r="J17" s="47"/>
      <c r="K17" s="58">
        <v>1.25</v>
      </c>
      <c r="L17" s="70">
        <v>0.45</v>
      </c>
      <c r="M17" s="71">
        <v>0.88</v>
      </c>
      <c r="N17" s="72">
        <v>0.42</v>
      </c>
      <c r="O17" s="61">
        <v>0.24</v>
      </c>
      <c r="P17" s="71">
        <v>0.56999999999999995</v>
      </c>
      <c r="Q17" s="72">
        <v>0.15</v>
      </c>
      <c r="R17" s="61">
        <v>0.17</v>
      </c>
      <c r="S17" s="71">
        <v>1.1200000000000001</v>
      </c>
      <c r="T17" s="72">
        <v>0.27</v>
      </c>
      <c r="U17" s="61">
        <v>0.2</v>
      </c>
      <c r="V17" s="58">
        <v>0.74</v>
      </c>
      <c r="W17" s="47"/>
      <c r="X17" s="64">
        <v>0.56410000000000005</v>
      </c>
      <c r="Y17" s="64">
        <v>0.57279999999999998</v>
      </c>
      <c r="Z17" s="64">
        <v>6.4399999999999999E-2</v>
      </c>
      <c r="AA17" s="64">
        <v>3.2800000000000003E-2</v>
      </c>
      <c r="AB17" s="64">
        <v>0.33200000000000002</v>
      </c>
      <c r="AC17" s="64">
        <v>0.39550000000000002</v>
      </c>
      <c r="AD17" s="64">
        <v>2.5499999999999998E-2</v>
      </c>
      <c r="AE17" s="64">
        <v>1.6299999999999999E-2</v>
      </c>
      <c r="AF17" s="64">
        <v>1.9531E-5</v>
      </c>
      <c r="AG17" s="64">
        <v>2.0000000000000001E-4</v>
      </c>
      <c r="AH17" s="64">
        <v>0.16689999999999999</v>
      </c>
      <c r="AI17" s="64">
        <v>0.88109999999999999</v>
      </c>
      <c r="AJ17" s="64">
        <v>8.9999999999999998E-4</v>
      </c>
      <c r="AK17" s="64">
        <v>1.6999999999999999E-3</v>
      </c>
      <c r="AL17" s="64">
        <v>2.5999999999999999E-3</v>
      </c>
      <c r="AM17" s="64">
        <v>6.7999999999999996E-3</v>
      </c>
      <c r="AN17" s="64">
        <v>0.50919999999999999</v>
      </c>
      <c r="AO17" s="64">
        <v>0.80740000000000001</v>
      </c>
      <c r="AP17" s="64">
        <v>9.5198999999999994E-5</v>
      </c>
      <c r="AQ17" s="64">
        <v>1E-4</v>
      </c>
      <c r="AR17" s="64">
        <v>2.0325E-7</v>
      </c>
      <c r="AS17" s="64">
        <v>4.5565999999999999E-7</v>
      </c>
      <c r="AT17" s="64">
        <v>0.50619999999999998</v>
      </c>
      <c r="AU17" s="64">
        <v>0.99450000000000005</v>
      </c>
      <c r="AV17" s="65"/>
      <c r="AW17" s="64">
        <v>3.5337000000000001</v>
      </c>
      <c r="AX17" s="64">
        <v>0.19400000000000001</v>
      </c>
      <c r="AY17" s="64">
        <v>3.7010000000000001</v>
      </c>
      <c r="AZ17" s="64">
        <v>4.6341000000000001</v>
      </c>
      <c r="BA17" s="64">
        <v>4.1676000000000002</v>
      </c>
      <c r="BB17" s="64">
        <v>1.5415000000000001</v>
      </c>
      <c r="BC17" s="64">
        <v>0.69740000000000002</v>
      </c>
      <c r="BD17" s="64">
        <v>1.1194999999999999</v>
      </c>
      <c r="BE17" s="64">
        <v>0.88470000000000004</v>
      </c>
      <c r="BF17" s="64">
        <v>0.77839999999999998</v>
      </c>
      <c r="BG17" s="64">
        <v>0.83150000000000002</v>
      </c>
      <c r="BH17" s="47"/>
      <c r="BI17" s="56">
        <v>100</v>
      </c>
      <c r="BJ17" s="56">
        <v>100</v>
      </c>
      <c r="BK17" s="56">
        <v>100</v>
      </c>
      <c r="BL17" s="56">
        <v>100</v>
      </c>
      <c r="BM17" s="56">
        <v>100</v>
      </c>
      <c r="BN17" s="56">
        <v>100</v>
      </c>
      <c r="BO17" s="56">
        <v>100</v>
      </c>
      <c r="BP17" s="56">
        <v>100</v>
      </c>
      <c r="BQ17" s="47"/>
      <c r="BR17" s="56" t="s">
        <v>50</v>
      </c>
      <c r="BS17" s="56" t="s">
        <v>582</v>
      </c>
      <c r="BT17" s="56">
        <v>811</v>
      </c>
      <c r="BU17" s="56">
        <v>5950</v>
      </c>
      <c r="BV17" s="56" t="s">
        <v>1296</v>
      </c>
      <c r="BW17" s="56">
        <v>1147.5999999999999</v>
      </c>
      <c r="BX17" s="56">
        <v>115.9</v>
      </c>
      <c r="BY17">
        <f t="shared" si="0"/>
        <v>0</v>
      </c>
    </row>
    <row r="18" spans="1:77" x14ac:dyDescent="0.25">
      <c r="A18" s="34"/>
      <c r="B18" s="54">
        <v>27</v>
      </c>
      <c r="C18" s="86"/>
      <c r="D18" s="86"/>
      <c r="E18" s="55" t="s">
        <v>1213</v>
      </c>
      <c r="F18" s="56" t="s">
        <v>37</v>
      </c>
      <c r="G18" s="56">
        <v>15996</v>
      </c>
      <c r="H18" s="57" t="s">
        <v>1211</v>
      </c>
      <c r="I18" s="57" t="s">
        <v>1210</v>
      </c>
      <c r="J18" s="47"/>
      <c r="K18" s="58">
        <v>1.72</v>
      </c>
      <c r="L18" s="70">
        <v>0.25</v>
      </c>
      <c r="M18" s="66">
        <v>0.54</v>
      </c>
      <c r="N18" s="72">
        <v>0.34</v>
      </c>
      <c r="O18" s="61">
        <v>0.18</v>
      </c>
      <c r="P18" s="71">
        <v>0.52</v>
      </c>
      <c r="Q18" s="72">
        <v>0.05</v>
      </c>
      <c r="R18" s="61">
        <v>0.06</v>
      </c>
      <c r="S18" s="71">
        <v>1.1100000000000001</v>
      </c>
      <c r="T18" s="72">
        <v>0.16</v>
      </c>
      <c r="U18" s="61">
        <v>0.1</v>
      </c>
      <c r="V18" s="58">
        <v>0.64</v>
      </c>
      <c r="W18" s="47"/>
      <c r="X18" s="64">
        <v>0.46820000000000001</v>
      </c>
      <c r="Y18" s="64">
        <v>0.57279999999999998</v>
      </c>
      <c r="Z18" s="64">
        <v>5.21E-2</v>
      </c>
      <c r="AA18" s="64">
        <v>2.8799999999999999E-2</v>
      </c>
      <c r="AB18" s="64">
        <v>5.4199999999999998E-2</v>
      </c>
      <c r="AC18" s="64">
        <v>0.1555</v>
      </c>
      <c r="AD18" s="64">
        <v>3.85E-2</v>
      </c>
      <c r="AE18" s="64">
        <v>2.1600000000000001E-2</v>
      </c>
      <c r="AF18" s="64">
        <v>2.9999999999999997E-4</v>
      </c>
      <c r="AG18" s="64">
        <v>8.0000000000000004E-4</v>
      </c>
      <c r="AH18" s="64">
        <v>0.34870000000000001</v>
      </c>
      <c r="AI18" s="64">
        <v>0.96260000000000001</v>
      </c>
      <c r="AJ18" s="64">
        <v>2.3E-3</v>
      </c>
      <c r="AK18" s="64">
        <v>2.7000000000000001E-3</v>
      </c>
      <c r="AL18" s="64">
        <v>4.3E-3</v>
      </c>
      <c r="AM18" s="64">
        <v>9.4000000000000004E-3</v>
      </c>
      <c r="AN18" s="64">
        <v>0.60619999999999996</v>
      </c>
      <c r="AO18" s="64">
        <v>0.84699999999999998</v>
      </c>
      <c r="AP18" s="64">
        <v>8.4886E-5</v>
      </c>
      <c r="AQ18" s="64">
        <v>1E-4</v>
      </c>
      <c r="AR18" s="64">
        <v>4.8457999999999996E-7</v>
      </c>
      <c r="AS18" s="64">
        <v>9.0902000000000002E-7</v>
      </c>
      <c r="AT18" s="64">
        <v>0.62439999999999996</v>
      </c>
      <c r="AU18" s="64">
        <v>0.99450000000000005</v>
      </c>
      <c r="AV18" s="65"/>
      <c r="AW18" s="64">
        <v>29.123799999999999</v>
      </c>
      <c r="AX18" s="64">
        <v>0.56320000000000003</v>
      </c>
      <c r="AY18" s="64">
        <v>5.3609</v>
      </c>
      <c r="AZ18" s="64">
        <v>9.1998999999999995</v>
      </c>
      <c r="BA18" s="64">
        <v>7.2804000000000002</v>
      </c>
      <c r="BB18" s="64">
        <v>1.8262</v>
      </c>
      <c r="BC18" s="64">
        <v>0.45660000000000001</v>
      </c>
      <c r="BD18" s="64">
        <v>1.1414</v>
      </c>
      <c r="BE18" s="64">
        <v>0.94710000000000005</v>
      </c>
      <c r="BF18" s="64">
        <v>0.50849999999999995</v>
      </c>
      <c r="BG18" s="64">
        <v>0.7278</v>
      </c>
      <c r="BH18" s="47"/>
      <c r="BI18" s="56">
        <v>100</v>
      </c>
      <c r="BJ18" s="56">
        <v>100</v>
      </c>
      <c r="BK18" s="56">
        <v>100</v>
      </c>
      <c r="BL18" s="56">
        <v>100</v>
      </c>
      <c r="BM18" s="56">
        <v>100</v>
      </c>
      <c r="BN18" s="56">
        <v>100</v>
      </c>
      <c r="BO18" s="56">
        <v>100</v>
      </c>
      <c r="BP18" s="56">
        <v>100</v>
      </c>
      <c r="BQ18" s="47"/>
      <c r="BR18" s="56" t="s">
        <v>50</v>
      </c>
      <c r="BS18" s="56" t="s">
        <v>582</v>
      </c>
      <c r="BT18" s="56">
        <v>234</v>
      </c>
      <c r="BU18" s="56">
        <v>5960</v>
      </c>
      <c r="BV18" s="56" t="s">
        <v>1212</v>
      </c>
      <c r="BW18" s="56">
        <v>1529.7</v>
      </c>
      <c r="BX18" s="56">
        <v>232</v>
      </c>
      <c r="BY18">
        <f t="shared" si="0"/>
        <v>0</v>
      </c>
    </row>
    <row r="19" spans="1:77" x14ac:dyDescent="0.25">
      <c r="A19" s="34"/>
      <c r="B19" s="54">
        <v>29</v>
      </c>
      <c r="C19" s="86"/>
      <c r="D19" s="86"/>
      <c r="E19" s="55" t="s">
        <v>1221</v>
      </c>
      <c r="F19" s="56" t="s">
        <v>1714</v>
      </c>
      <c r="G19" s="56">
        <v>512</v>
      </c>
      <c r="H19" s="57" t="s">
        <v>1219</v>
      </c>
      <c r="I19" s="57" t="s">
        <v>1218</v>
      </c>
      <c r="J19" s="47"/>
      <c r="K19" s="58">
        <v>1</v>
      </c>
      <c r="L19" s="58">
        <v>1</v>
      </c>
      <c r="M19" s="71">
        <v>1</v>
      </c>
      <c r="N19" s="67">
        <v>1</v>
      </c>
      <c r="O19" s="58">
        <v>1</v>
      </c>
      <c r="P19" s="71">
        <v>1</v>
      </c>
      <c r="Q19" s="67">
        <v>1</v>
      </c>
      <c r="R19" s="58">
        <v>1</v>
      </c>
      <c r="S19" s="71">
        <v>1</v>
      </c>
      <c r="T19" s="67">
        <v>1</v>
      </c>
      <c r="U19" s="58">
        <v>1</v>
      </c>
      <c r="V19" s="58">
        <v>1</v>
      </c>
      <c r="W19" s="47"/>
      <c r="X19" s="64"/>
      <c r="Y19" s="64"/>
      <c r="Z19" s="64"/>
      <c r="AA19" s="64"/>
      <c r="AB19" s="64"/>
      <c r="AC19" s="64"/>
      <c r="AD19" s="64"/>
      <c r="AE19" s="64"/>
      <c r="AF19" s="64"/>
      <c r="AG19" s="64"/>
      <c r="AH19" s="64"/>
      <c r="AI19" s="64"/>
      <c r="AJ19" s="64"/>
      <c r="AK19" s="64"/>
      <c r="AL19" s="64"/>
      <c r="AM19" s="64"/>
      <c r="AN19" s="64"/>
      <c r="AO19" s="64"/>
      <c r="AP19" s="64"/>
      <c r="AQ19" s="64"/>
      <c r="AR19" s="64"/>
      <c r="AS19" s="64"/>
      <c r="AT19" s="64"/>
      <c r="AU19" s="64"/>
      <c r="AV19" s="65"/>
      <c r="AW19" s="64">
        <v>1</v>
      </c>
      <c r="AX19" s="64">
        <v>0.92190000000000005</v>
      </c>
      <c r="AY19" s="64">
        <v>0.92190000000000005</v>
      </c>
      <c r="AZ19" s="64">
        <v>0.92190000000000005</v>
      </c>
      <c r="BA19" s="64">
        <v>0.92190000000000005</v>
      </c>
      <c r="BB19" s="64">
        <v>0.92190000000000005</v>
      </c>
      <c r="BC19" s="64">
        <v>0.92190000000000005</v>
      </c>
      <c r="BD19" s="64">
        <v>0.92190000000000005</v>
      </c>
      <c r="BE19" s="64">
        <v>0.92190000000000005</v>
      </c>
      <c r="BF19" s="64">
        <v>0.92190000000000005</v>
      </c>
      <c r="BG19" s="64">
        <v>0.92190000000000005</v>
      </c>
      <c r="BH19" s="47"/>
      <c r="BI19" s="56">
        <v>100</v>
      </c>
      <c r="BJ19" s="56">
        <v>0</v>
      </c>
      <c r="BK19" s="56">
        <v>0</v>
      </c>
      <c r="BL19" s="56">
        <v>0</v>
      </c>
      <c r="BM19" s="56">
        <v>0</v>
      </c>
      <c r="BN19" s="56">
        <v>0</v>
      </c>
      <c r="BO19" s="56">
        <v>0</v>
      </c>
      <c r="BP19" s="56">
        <v>0</v>
      </c>
      <c r="BQ19" s="47"/>
      <c r="BR19" s="56" t="s">
        <v>50</v>
      </c>
      <c r="BS19" s="56" t="s">
        <v>582</v>
      </c>
      <c r="BT19" s="56">
        <v>917</v>
      </c>
      <c r="BU19" s="56">
        <v>6267</v>
      </c>
      <c r="BV19" s="56" t="s">
        <v>1220</v>
      </c>
      <c r="BW19" s="56">
        <v>669</v>
      </c>
      <c r="BX19" s="56">
        <v>133.1</v>
      </c>
      <c r="BY19">
        <f t="shared" si="0"/>
        <v>0</v>
      </c>
    </row>
    <row r="20" spans="1:77" x14ac:dyDescent="0.25">
      <c r="A20" s="34"/>
      <c r="B20" s="54">
        <v>31</v>
      </c>
      <c r="C20" s="86"/>
      <c r="D20" s="87"/>
      <c r="E20" s="55" t="s">
        <v>586</v>
      </c>
      <c r="F20" s="56" t="s">
        <v>1715</v>
      </c>
      <c r="G20" s="56">
        <v>22185</v>
      </c>
      <c r="H20" s="57" t="s">
        <v>584</v>
      </c>
      <c r="I20" s="57" t="s">
        <v>583</v>
      </c>
      <c r="J20" s="47"/>
      <c r="K20" s="58">
        <v>1.05</v>
      </c>
      <c r="L20" s="70">
        <v>0.32</v>
      </c>
      <c r="M20" s="66">
        <v>0.42</v>
      </c>
      <c r="N20" s="69">
        <v>0.5</v>
      </c>
      <c r="O20" s="61">
        <v>0.34</v>
      </c>
      <c r="P20" s="71">
        <v>0.68</v>
      </c>
      <c r="Q20" s="72">
        <v>0.15</v>
      </c>
      <c r="R20" s="61">
        <v>0.14000000000000001</v>
      </c>
      <c r="S20" s="71">
        <v>0.9</v>
      </c>
      <c r="T20" s="72">
        <v>0.32</v>
      </c>
      <c r="U20" s="61">
        <v>0.24</v>
      </c>
      <c r="V20" s="58">
        <v>0.73</v>
      </c>
      <c r="W20" s="47"/>
      <c r="X20" s="64">
        <v>0.80449999999999999</v>
      </c>
      <c r="Y20" s="64">
        <v>0.61450000000000005</v>
      </c>
      <c r="Z20" s="64">
        <v>7.7100000000000002E-2</v>
      </c>
      <c r="AA20" s="64">
        <v>3.73E-2</v>
      </c>
      <c r="AB20" s="64">
        <v>5.0599999999999999E-2</v>
      </c>
      <c r="AC20" s="64">
        <v>0.15079999999999999</v>
      </c>
      <c r="AD20" s="64">
        <v>8.9700000000000002E-2</v>
      </c>
      <c r="AE20" s="64">
        <v>4.3400000000000001E-2</v>
      </c>
      <c r="AF20" s="64">
        <v>8.6E-3</v>
      </c>
      <c r="AG20" s="64">
        <v>7.7999999999999996E-3</v>
      </c>
      <c r="AH20" s="64">
        <v>0.54149999999999998</v>
      </c>
      <c r="AI20" s="64">
        <v>0.96260000000000001</v>
      </c>
      <c r="AJ20" s="64">
        <v>6.8999999999999999E-3</v>
      </c>
      <c r="AK20" s="64">
        <v>5.7000000000000002E-3</v>
      </c>
      <c r="AL20" s="64">
        <v>7.1000000000000004E-3</v>
      </c>
      <c r="AM20" s="64">
        <v>1.37E-2</v>
      </c>
      <c r="AN20" s="64">
        <v>0.64280000000000004</v>
      </c>
      <c r="AO20" s="64">
        <v>0.86160000000000003</v>
      </c>
      <c r="AP20" s="64">
        <v>1E-3</v>
      </c>
      <c r="AQ20" s="64">
        <v>8.9999999999999998E-4</v>
      </c>
      <c r="AR20" s="64">
        <v>1.472E-5</v>
      </c>
      <c r="AS20" s="64">
        <v>1.9057000000000001E-5</v>
      </c>
      <c r="AT20" s="64">
        <v>0.54920000000000002</v>
      </c>
      <c r="AU20" s="64">
        <v>0.99450000000000005</v>
      </c>
      <c r="AV20" s="65"/>
      <c r="AW20" s="64">
        <v>0.36149999999999999</v>
      </c>
      <c r="AX20" s="64">
        <v>0.36149999999999999</v>
      </c>
      <c r="AY20" s="64">
        <v>2.9691999999999998</v>
      </c>
      <c r="AZ20" s="64">
        <v>3.1172</v>
      </c>
      <c r="BA20" s="64">
        <v>3.0432000000000001</v>
      </c>
      <c r="BB20" s="64">
        <v>1.4914000000000001</v>
      </c>
      <c r="BC20" s="64">
        <v>0.47020000000000001</v>
      </c>
      <c r="BD20" s="64">
        <v>0.98080000000000001</v>
      </c>
      <c r="BE20" s="64">
        <v>1.0098</v>
      </c>
      <c r="BF20" s="64">
        <v>0.42459999999999998</v>
      </c>
      <c r="BG20" s="64">
        <v>0.71719999999999995</v>
      </c>
      <c r="BH20" s="47"/>
      <c r="BI20" s="56">
        <v>0</v>
      </c>
      <c r="BJ20" s="56">
        <v>0</v>
      </c>
      <c r="BK20" s="56">
        <v>100</v>
      </c>
      <c r="BL20" s="56">
        <v>100</v>
      </c>
      <c r="BM20" s="56">
        <v>100</v>
      </c>
      <c r="BN20" s="56">
        <v>75</v>
      </c>
      <c r="BO20" s="56">
        <v>80</v>
      </c>
      <c r="BP20" s="56">
        <v>40</v>
      </c>
      <c r="BQ20" s="47"/>
      <c r="BR20" s="56" t="s">
        <v>50</v>
      </c>
      <c r="BS20" s="56" t="s">
        <v>582</v>
      </c>
      <c r="BT20" s="56">
        <v>100000787</v>
      </c>
      <c r="BU20" s="56">
        <v>65065</v>
      </c>
      <c r="BV20" s="56" t="s">
        <v>585</v>
      </c>
      <c r="BW20" s="56">
        <v>620</v>
      </c>
      <c r="BX20" s="56">
        <v>174.1</v>
      </c>
      <c r="BY20">
        <f t="shared" si="0"/>
        <v>0</v>
      </c>
    </row>
    <row r="21" spans="1:77" x14ac:dyDescent="0.25">
      <c r="A21" s="34"/>
      <c r="B21" s="54">
        <v>36</v>
      </c>
      <c r="C21" s="86"/>
      <c r="D21" s="85" t="s">
        <v>567</v>
      </c>
      <c r="E21" s="55" t="s">
        <v>884</v>
      </c>
      <c r="F21" s="56" t="s">
        <v>1714</v>
      </c>
      <c r="G21" s="56">
        <v>57</v>
      </c>
      <c r="H21" s="57" t="s">
        <v>882</v>
      </c>
      <c r="I21" s="57" t="s">
        <v>881</v>
      </c>
      <c r="J21" s="47"/>
      <c r="K21" s="58">
        <v>2.09</v>
      </c>
      <c r="L21" s="70">
        <v>0.5</v>
      </c>
      <c r="M21" s="71">
        <v>1.1000000000000001</v>
      </c>
      <c r="N21" s="67">
        <v>0.71</v>
      </c>
      <c r="O21" s="58">
        <v>0.5</v>
      </c>
      <c r="P21" s="71">
        <v>0.7</v>
      </c>
      <c r="Q21" s="69">
        <v>0.17</v>
      </c>
      <c r="R21" s="70">
        <v>0.26</v>
      </c>
      <c r="S21" s="71">
        <v>1.53</v>
      </c>
      <c r="T21" s="72">
        <v>0.35</v>
      </c>
      <c r="U21" s="61">
        <v>0.34</v>
      </c>
      <c r="V21" s="58">
        <v>0.98</v>
      </c>
      <c r="W21" s="47"/>
      <c r="X21" s="64">
        <v>0.35270000000000001</v>
      </c>
      <c r="Y21" s="64">
        <v>0.57279999999999998</v>
      </c>
      <c r="Z21" s="64">
        <v>6.9199999999999998E-2</v>
      </c>
      <c r="AA21" s="64">
        <v>3.44E-2</v>
      </c>
      <c r="AB21" s="64">
        <v>0.75239999999999996</v>
      </c>
      <c r="AC21" s="64">
        <v>0.51849999999999996</v>
      </c>
      <c r="AD21" s="64">
        <v>0.55149999999999999</v>
      </c>
      <c r="AE21" s="64">
        <v>0.185</v>
      </c>
      <c r="AF21" s="64">
        <v>0.16930000000000001</v>
      </c>
      <c r="AG21" s="64">
        <v>7.3499999999999996E-2</v>
      </c>
      <c r="AH21" s="64">
        <v>0.27689999999999998</v>
      </c>
      <c r="AI21" s="64">
        <v>0.96260000000000001</v>
      </c>
      <c r="AJ21" s="64">
        <v>5.1400000000000001E-2</v>
      </c>
      <c r="AK21" s="64">
        <v>2.47E-2</v>
      </c>
      <c r="AL21" s="64">
        <v>9.4799999999999995E-2</v>
      </c>
      <c r="AM21" s="64">
        <v>8.8300000000000003E-2</v>
      </c>
      <c r="AN21" s="64">
        <v>0.2238</v>
      </c>
      <c r="AO21" s="64">
        <v>0.7248</v>
      </c>
      <c r="AP21" s="64">
        <v>2.6700000000000002E-2</v>
      </c>
      <c r="AQ21" s="64">
        <v>1.4800000000000001E-2</v>
      </c>
      <c r="AR21" s="64">
        <v>2.1700000000000001E-2</v>
      </c>
      <c r="AS21" s="64">
        <v>9.2999999999999992E-3</v>
      </c>
      <c r="AT21" s="64">
        <v>0.91679999999999995</v>
      </c>
      <c r="AU21" s="64">
        <v>0.99450000000000005</v>
      </c>
      <c r="AV21" s="65"/>
      <c r="AW21" s="64">
        <v>1.2675000000000001</v>
      </c>
      <c r="AX21" s="64">
        <v>1.9800000000000002E-2</v>
      </c>
      <c r="AY21" s="64">
        <v>2.117</v>
      </c>
      <c r="AZ21" s="64">
        <v>4.4257</v>
      </c>
      <c r="BA21" s="64">
        <v>3.2713999999999999</v>
      </c>
      <c r="BB21" s="64">
        <v>1.506</v>
      </c>
      <c r="BC21" s="64">
        <v>0.75790000000000002</v>
      </c>
      <c r="BD21" s="64">
        <v>1.1319999999999999</v>
      </c>
      <c r="BE21" s="64">
        <v>1.0510999999999999</v>
      </c>
      <c r="BF21" s="64">
        <v>1.1569</v>
      </c>
      <c r="BG21" s="64">
        <v>1.1040000000000001</v>
      </c>
      <c r="BH21" s="47"/>
      <c r="BI21" s="56">
        <v>100</v>
      </c>
      <c r="BJ21" s="56">
        <v>100</v>
      </c>
      <c r="BK21" s="56">
        <v>100</v>
      </c>
      <c r="BL21" s="56">
        <v>100</v>
      </c>
      <c r="BM21" s="56">
        <v>100</v>
      </c>
      <c r="BN21" s="56">
        <v>100</v>
      </c>
      <c r="BO21" s="56">
        <v>100</v>
      </c>
      <c r="BP21" s="56">
        <v>100</v>
      </c>
      <c r="BQ21" s="47"/>
      <c r="BR21" s="56" t="s">
        <v>50</v>
      </c>
      <c r="BS21" s="56" t="s">
        <v>567</v>
      </c>
      <c r="BT21" s="56">
        <v>561</v>
      </c>
      <c r="BU21" s="56">
        <v>611</v>
      </c>
      <c r="BV21" s="56" t="s">
        <v>883</v>
      </c>
      <c r="BW21" s="56">
        <v>700</v>
      </c>
      <c r="BX21" s="56">
        <v>148.1</v>
      </c>
      <c r="BY21">
        <f t="shared" si="0"/>
        <v>0</v>
      </c>
    </row>
    <row r="22" spans="1:77" x14ac:dyDescent="0.25">
      <c r="A22" s="34"/>
      <c r="B22" s="54">
        <v>37</v>
      </c>
      <c r="C22" s="86"/>
      <c r="D22" s="86"/>
      <c r="E22" s="55" t="s">
        <v>880</v>
      </c>
      <c r="F22" s="56" t="s">
        <v>1714</v>
      </c>
      <c r="G22" s="56">
        <v>53</v>
      </c>
      <c r="H22" s="57" t="s">
        <v>878</v>
      </c>
      <c r="I22" s="57" t="s">
        <v>877</v>
      </c>
      <c r="J22" s="47"/>
      <c r="K22" s="58">
        <v>1.66</v>
      </c>
      <c r="L22" s="58">
        <v>0.71</v>
      </c>
      <c r="M22" s="71">
        <v>1.1499999999999999</v>
      </c>
      <c r="N22" s="67">
        <v>1.07</v>
      </c>
      <c r="O22" s="58">
        <v>0.9</v>
      </c>
      <c r="P22" s="71">
        <v>0.85</v>
      </c>
      <c r="Q22" s="67">
        <v>0.46</v>
      </c>
      <c r="R22" s="58">
        <v>0.62</v>
      </c>
      <c r="S22" s="71">
        <v>1.36</v>
      </c>
      <c r="T22" s="67">
        <v>0.69</v>
      </c>
      <c r="U22" s="58">
        <v>0.73</v>
      </c>
      <c r="V22" s="58">
        <v>1.06</v>
      </c>
      <c r="W22" s="47"/>
      <c r="X22" s="64">
        <v>0.60499999999999998</v>
      </c>
      <c r="Y22" s="64">
        <v>0.58599999999999997</v>
      </c>
      <c r="Z22" s="64">
        <v>0.41820000000000002</v>
      </c>
      <c r="AA22" s="64">
        <v>0.11749999999999999</v>
      </c>
      <c r="AB22" s="64">
        <v>0.55900000000000005</v>
      </c>
      <c r="AC22" s="64">
        <v>0.46650000000000003</v>
      </c>
      <c r="AD22" s="64">
        <v>0.95879999999999999</v>
      </c>
      <c r="AE22" s="64">
        <v>0.29139999999999999</v>
      </c>
      <c r="AF22" s="64">
        <v>0.55459999999999998</v>
      </c>
      <c r="AG22" s="64">
        <v>0.1981</v>
      </c>
      <c r="AH22" s="64">
        <v>0.56100000000000005</v>
      </c>
      <c r="AI22" s="64">
        <v>0.96260000000000001</v>
      </c>
      <c r="AJ22" s="64">
        <v>0.33310000000000001</v>
      </c>
      <c r="AK22" s="64">
        <v>8.9099999999999999E-2</v>
      </c>
      <c r="AL22" s="64">
        <v>0.61329999999999996</v>
      </c>
      <c r="AM22" s="64">
        <v>0.32590000000000002</v>
      </c>
      <c r="AN22" s="64">
        <v>0.3916</v>
      </c>
      <c r="AO22" s="64">
        <v>0.7248</v>
      </c>
      <c r="AP22" s="64">
        <v>0.37509999999999999</v>
      </c>
      <c r="AQ22" s="64">
        <v>0.13489999999999999</v>
      </c>
      <c r="AR22" s="64">
        <v>0.41710000000000003</v>
      </c>
      <c r="AS22" s="64">
        <v>0.1071</v>
      </c>
      <c r="AT22" s="64">
        <v>0.94520000000000004</v>
      </c>
      <c r="AU22" s="64">
        <v>0.99450000000000005</v>
      </c>
      <c r="AV22" s="65"/>
      <c r="AW22" s="64">
        <v>0.6653</v>
      </c>
      <c r="AX22" s="64">
        <v>0.51449999999999996</v>
      </c>
      <c r="AY22" s="64">
        <v>1.4695</v>
      </c>
      <c r="AZ22" s="64">
        <v>2.4460999999999999</v>
      </c>
      <c r="BA22" s="64">
        <v>1.9578</v>
      </c>
      <c r="BB22" s="64">
        <v>1.5674999999999999</v>
      </c>
      <c r="BC22" s="64">
        <v>1.1180000000000001</v>
      </c>
      <c r="BD22" s="64">
        <v>1.3427</v>
      </c>
      <c r="BE22" s="64">
        <v>1.325</v>
      </c>
      <c r="BF22" s="64">
        <v>1.5248999999999999</v>
      </c>
      <c r="BG22" s="64">
        <v>1.425</v>
      </c>
      <c r="BH22" s="47"/>
      <c r="BI22" s="56">
        <v>100</v>
      </c>
      <c r="BJ22" s="56">
        <v>0</v>
      </c>
      <c r="BK22" s="56">
        <v>100</v>
      </c>
      <c r="BL22" s="56">
        <v>100</v>
      </c>
      <c r="BM22" s="56">
        <v>100</v>
      </c>
      <c r="BN22" s="56">
        <v>100</v>
      </c>
      <c r="BO22" s="56">
        <v>100</v>
      </c>
      <c r="BP22" s="56">
        <v>100</v>
      </c>
      <c r="BQ22" s="47"/>
      <c r="BR22" s="56" t="s">
        <v>50</v>
      </c>
      <c r="BS22" s="56" t="s">
        <v>567</v>
      </c>
      <c r="BT22" s="56">
        <v>563</v>
      </c>
      <c r="BU22" s="56">
        <v>5961</v>
      </c>
      <c r="BV22" s="56" t="s">
        <v>879</v>
      </c>
      <c r="BW22" s="56">
        <v>684</v>
      </c>
      <c r="BX22" s="56">
        <v>147.19999999999999</v>
      </c>
      <c r="BY22">
        <f t="shared" si="0"/>
        <v>1</v>
      </c>
    </row>
    <row r="23" spans="1:77" x14ac:dyDescent="0.25">
      <c r="A23" s="34"/>
      <c r="B23" s="54">
        <v>38</v>
      </c>
      <c r="C23" s="86"/>
      <c r="D23" s="86"/>
      <c r="E23" s="55" t="s">
        <v>574</v>
      </c>
      <c r="F23" s="56" t="s">
        <v>1715</v>
      </c>
      <c r="G23" s="56">
        <v>15720</v>
      </c>
      <c r="H23" s="57" t="s">
        <v>573</v>
      </c>
      <c r="I23" s="57" t="s">
        <v>572</v>
      </c>
      <c r="J23" s="47"/>
      <c r="K23" s="58">
        <v>1.25</v>
      </c>
      <c r="L23" s="61">
        <v>0.32</v>
      </c>
      <c r="M23" s="68">
        <v>0.41</v>
      </c>
      <c r="N23" s="72">
        <v>0.51</v>
      </c>
      <c r="O23" s="61">
        <v>0.52</v>
      </c>
      <c r="P23" s="71">
        <v>1.04</v>
      </c>
      <c r="Q23" s="72">
        <v>0.13</v>
      </c>
      <c r="R23" s="61">
        <v>0.17</v>
      </c>
      <c r="S23" s="71">
        <v>1.35</v>
      </c>
      <c r="T23" s="72">
        <v>0.3</v>
      </c>
      <c r="U23" s="61">
        <v>0.33</v>
      </c>
      <c r="V23" s="58">
        <v>1.1100000000000001</v>
      </c>
      <c r="W23" s="47"/>
      <c r="X23" s="64">
        <v>0.62260000000000004</v>
      </c>
      <c r="Y23" s="64">
        <v>0.59150000000000003</v>
      </c>
      <c r="Z23" s="64">
        <v>5.5999999999999999E-3</v>
      </c>
      <c r="AA23" s="64">
        <v>1.43E-2</v>
      </c>
      <c r="AB23" s="64">
        <v>7.4000000000000003E-3</v>
      </c>
      <c r="AC23" s="64">
        <v>8.2299999999999998E-2</v>
      </c>
      <c r="AD23" s="64">
        <v>2.6800000000000001E-2</v>
      </c>
      <c r="AE23" s="64">
        <v>1.7100000000000001E-2</v>
      </c>
      <c r="AF23" s="64">
        <v>4.4999999999999997E-3</v>
      </c>
      <c r="AG23" s="64">
        <v>5.1000000000000004E-3</v>
      </c>
      <c r="AH23" s="64">
        <v>0.77190000000000003</v>
      </c>
      <c r="AI23" s="64">
        <v>0.96689999999999998</v>
      </c>
      <c r="AJ23" s="64">
        <v>8.9999999999999998E-4</v>
      </c>
      <c r="AK23" s="64">
        <v>1.6999999999999999E-3</v>
      </c>
      <c r="AL23" s="64">
        <v>1.4E-3</v>
      </c>
      <c r="AM23" s="64">
        <v>4.7000000000000002E-3</v>
      </c>
      <c r="AN23" s="64">
        <v>0.38340000000000002</v>
      </c>
      <c r="AO23" s="64">
        <v>0.7248</v>
      </c>
      <c r="AP23" s="64">
        <v>5.0000000000000001E-4</v>
      </c>
      <c r="AQ23" s="64">
        <v>5.0000000000000001E-4</v>
      </c>
      <c r="AR23" s="64">
        <v>1E-4</v>
      </c>
      <c r="AS23" s="64">
        <v>1E-4</v>
      </c>
      <c r="AT23" s="64">
        <v>0.61409999999999998</v>
      </c>
      <c r="AU23" s="64">
        <v>0.99450000000000005</v>
      </c>
      <c r="AV23" s="65"/>
      <c r="AW23" s="64">
        <v>0.2258</v>
      </c>
      <c r="AX23" s="64">
        <v>0.2258</v>
      </c>
      <c r="AY23" s="64">
        <v>2.3673999999999999</v>
      </c>
      <c r="AZ23" s="64">
        <v>2.9676</v>
      </c>
      <c r="BA23" s="64">
        <v>2.6675</v>
      </c>
      <c r="BB23" s="64">
        <v>1.1974</v>
      </c>
      <c r="BC23" s="64">
        <v>0.37990000000000002</v>
      </c>
      <c r="BD23" s="64">
        <v>0.78869999999999996</v>
      </c>
      <c r="BE23" s="64">
        <v>1.2424999999999999</v>
      </c>
      <c r="BF23" s="64">
        <v>0.51390000000000002</v>
      </c>
      <c r="BG23" s="64">
        <v>0.87819999999999998</v>
      </c>
      <c r="BH23" s="47"/>
      <c r="BI23" s="56">
        <v>0</v>
      </c>
      <c r="BJ23" s="56">
        <v>0</v>
      </c>
      <c r="BK23" s="56">
        <v>100</v>
      </c>
      <c r="BL23" s="56">
        <v>100</v>
      </c>
      <c r="BM23" s="56">
        <v>100</v>
      </c>
      <c r="BN23" s="56">
        <v>100</v>
      </c>
      <c r="BO23" s="56">
        <v>100</v>
      </c>
      <c r="BP23" s="56">
        <v>100</v>
      </c>
      <c r="BQ23" s="47"/>
      <c r="BR23" s="56" t="s">
        <v>50</v>
      </c>
      <c r="BS23" s="56" t="s">
        <v>567</v>
      </c>
      <c r="BT23" s="56">
        <v>100000282</v>
      </c>
      <c r="BU23" s="56">
        <v>70914</v>
      </c>
      <c r="BV23" s="75">
        <v>1430871</v>
      </c>
      <c r="BW23" s="56">
        <v>630</v>
      </c>
      <c r="BX23" s="56">
        <v>188.1</v>
      </c>
      <c r="BY23">
        <f t="shared" si="0"/>
        <v>0</v>
      </c>
    </row>
    <row r="24" spans="1:77" x14ac:dyDescent="0.25">
      <c r="A24" s="34"/>
      <c r="B24" s="54">
        <v>39</v>
      </c>
      <c r="C24" s="86"/>
      <c r="D24" s="86"/>
      <c r="E24" s="55" t="s">
        <v>571</v>
      </c>
      <c r="F24" s="56" t="s">
        <v>1715</v>
      </c>
      <c r="G24" s="56">
        <v>33943</v>
      </c>
      <c r="H24" s="57" t="s">
        <v>569</v>
      </c>
      <c r="I24" s="57" t="s">
        <v>568</v>
      </c>
      <c r="J24" s="47"/>
      <c r="K24" s="58">
        <v>1.05</v>
      </c>
      <c r="L24" s="61">
        <v>0.28999999999999998</v>
      </c>
      <c r="M24" s="68">
        <v>0.36</v>
      </c>
      <c r="N24" s="73">
        <v>6.14</v>
      </c>
      <c r="O24" s="74">
        <v>6.84</v>
      </c>
      <c r="P24" s="71">
        <v>1.1100000000000001</v>
      </c>
      <c r="Q24" s="67">
        <v>1.68</v>
      </c>
      <c r="R24" s="58">
        <v>2.37</v>
      </c>
      <c r="S24" s="71">
        <v>1.41</v>
      </c>
      <c r="T24" s="73">
        <v>3.86</v>
      </c>
      <c r="U24" s="74">
        <v>4.55</v>
      </c>
      <c r="V24" s="58">
        <v>1.18</v>
      </c>
      <c r="W24" s="47"/>
      <c r="X24" s="64">
        <v>0.43070000000000003</v>
      </c>
      <c r="Y24" s="64">
        <v>0.57279999999999998</v>
      </c>
      <c r="Z24" s="64">
        <v>2.2599999999999999E-2</v>
      </c>
      <c r="AA24" s="64">
        <v>1.95E-2</v>
      </c>
      <c r="AB24" s="64">
        <v>1.6500000000000001E-2</v>
      </c>
      <c r="AC24" s="64">
        <v>9.2999999999999999E-2</v>
      </c>
      <c r="AD24" s="64">
        <v>5.1999999999999998E-3</v>
      </c>
      <c r="AE24" s="64">
        <v>5.4999999999999997E-3</v>
      </c>
      <c r="AF24" s="64">
        <v>4.6922000000000002E-7</v>
      </c>
      <c r="AG24" s="64">
        <v>1.5338000000000001E-5</v>
      </c>
      <c r="AH24" s="64">
        <v>0.48480000000000001</v>
      </c>
      <c r="AI24" s="64">
        <v>0.96260000000000001</v>
      </c>
      <c r="AJ24" s="64">
        <v>0.48120000000000002</v>
      </c>
      <c r="AK24" s="64">
        <v>0.1158</v>
      </c>
      <c r="AL24" s="64">
        <v>0.1022</v>
      </c>
      <c r="AM24" s="64">
        <v>9.1300000000000006E-2</v>
      </c>
      <c r="AN24" s="64">
        <v>0.46700000000000003</v>
      </c>
      <c r="AO24" s="64">
        <v>0.78369999999999995</v>
      </c>
      <c r="AP24" s="64">
        <v>1.8599999999999998E-2</v>
      </c>
      <c r="AQ24" s="64">
        <v>1.12E-2</v>
      </c>
      <c r="AR24" s="64">
        <v>5.9999999999999995E-4</v>
      </c>
      <c r="AS24" s="64">
        <v>5.0000000000000001E-4</v>
      </c>
      <c r="AT24" s="64">
        <v>0.50919999999999999</v>
      </c>
      <c r="AU24" s="64">
        <v>0.99450000000000005</v>
      </c>
      <c r="AV24" s="65"/>
      <c r="AW24" s="64">
        <v>0.21729999999999999</v>
      </c>
      <c r="AX24" s="64">
        <v>0.21729999999999999</v>
      </c>
      <c r="AY24" s="64">
        <v>0.2235</v>
      </c>
      <c r="AZ24" s="64">
        <v>0.23380000000000001</v>
      </c>
      <c r="BA24" s="64">
        <v>0.22869999999999999</v>
      </c>
      <c r="BB24" s="64">
        <v>1.3728</v>
      </c>
      <c r="BC24" s="64">
        <v>0.39340000000000003</v>
      </c>
      <c r="BD24" s="64">
        <v>0.8831</v>
      </c>
      <c r="BE24" s="64">
        <v>1.528</v>
      </c>
      <c r="BF24" s="64">
        <v>0.55420000000000003</v>
      </c>
      <c r="BG24" s="64">
        <v>1.0410999999999999</v>
      </c>
      <c r="BH24" s="47"/>
      <c r="BI24" s="56">
        <v>0</v>
      </c>
      <c r="BJ24" s="56">
        <v>0</v>
      </c>
      <c r="BK24" s="56">
        <v>25</v>
      </c>
      <c r="BL24" s="56">
        <v>75</v>
      </c>
      <c r="BM24" s="56">
        <v>100</v>
      </c>
      <c r="BN24" s="56">
        <v>25</v>
      </c>
      <c r="BO24" s="56">
        <v>100</v>
      </c>
      <c r="BP24" s="56">
        <v>80</v>
      </c>
      <c r="BQ24" s="47"/>
      <c r="BR24" s="56" t="s">
        <v>50</v>
      </c>
      <c r="BS24" s="56" t="s">
        <v>567</v>
      </c>
      <c r="BT24" s="56">
        <v>100001253</v>
      </c>
      <c r="BU24" s="56">
        <v>182230</v>
      </c>
      <c r="BV24" s="56" t="s">
        <v>570</v>
      </c>
      <c r="BW24" s="56">
        <v>783</v>
      </c>
      <c r="BX24" s="56">
        <v>187.1</v>
      </c>
      <c r="BY24">
        <f t="shared" si="0"/>
        <v>0</v>
      </c>
    </row>
    <row r="25" spans="1:77" x14ac:dyDescent="0.25">
      <c r="A25" s="34"/>
      <c r="B25" s="54">
        <v>41</v>
      </c>
      <c r="C25" s="86"/>
      <c r="D25" s="86"/>
      <c r="E25" s="55" t="s">
        <v>929</v>
      </c>
      <c r="F25" s="56" t="s">
        <v>37</v>
      </c>
      <c r="G25" s="56">
        <v>1416</v>
      </c>
      <c r="H25" s="57" t="s">
        <v>927</v>
      </c>
      <c r="I25" s="57" t="s">
        <v>926</v>
      </c>
      <c r="J25" s="47"/>
      <c r="K25" s="58">
        <v>1.01</v>
      </c>
      <c r="L25" s="58">
        <v>0.51</v>
      </c>
      <c r="M25" s="71">
        <v>0.52</v>
      </c>
      <c r="N25" s="72">
        <v>0.05</v>
      </c>
      <c r="O25" s="61">
        <v>0.05</v>
      </c>
      <c r="P25" s="71">
        <v>1.06</v>
      </c>
      <c r="Q25" s="72">
        <v>0.02</v>
      </c>
      <c r="R25" s="61">
        <v>0.03</v>
      </c>
      <c r="S25" s="71">
        <v>1.0900000000000001</v>
      </c>
      <c r="T25" s="72">
        <v>0.04</v>
      </c>
      <c r="U25" s="61">
        <v>0.04</v>
      </c>
      <c r="V25" s="58">
        <v>1.07</v>
      </c>
      <c r="W25" s="47"/>
      <c r="X25" s="64">
        <v>0.85829999999999995</v>
      </c>
      <c r="Y25" s="64">
        <v>0.62190000000000001</v>
      </c>
      <c r="Z25" s="64">
        <v>0.36359999999999998</v>
      </c>
      <c r="AA25" s="64">
        <v>0.1109</v>
      </c>
      <c r="AB25" s="64">
        <v>0.13250000000000001</v>
      </c>
      <c r="AC25" s="64">
        <v>0.27160000000000001</v>
      </c>
      <c r="AD25" s="64">
        <v>3.8E-3</v>
      </c>
      <c r="AE25" s="64">
        <v>5.0000000000000001E-3</v>
      </c>
      <c r="AF25" s="64">
        <v>4.0000000000000002E-4</v>
      </c>
      <c r="AG25" s="64">
        <v>1E-3</v>
      </c>
      <c r="AH25" s="64">
        <v>0.67490000000000006</v>
      </c>
      <c r="AI25" s="64">
        <v>0.96689999999999998</v>
      </c>
      <c r="AJ25" s="64">
        <v>1.5E-3</v>
      </c>
      <c r="AK25" s="64">
        <v>2.2000000000000001E-3</v>
      </c>
      <c r="AL25" s="64">
        <v>4.0000000000000002E-4</v>
      </c>
      <c r="AM25" s="64">
        <v>2E-3</v>
      </c>
      <c r="AN25" s="64">
        <v>0.95299999999999996</v>
      </c>
      <c r="AO25" s="64">
        <v>0.89580000000000004</v>
      </c>
      <c r="AP25" s="64">
        <v>3.7276999999999999E-6</v>
      </c>
      <c r="AQ25" s="64">
        <v>9.1291000000000004E-6</v>
      </c>
      <c r="AR25" s="64">
        <v>1.1596E-7</v>
      </c>
      <c r="AS25" s="64">
        <v>2.7329999999999999E-7</v>
      </c>
      <c r="AT25" s="64">
        <v>0.74580000000000002</v>
      </c>
      <c r="AU25" s="64">
        <v>0.99450000000000005</v>
      </c>
      <c r="AV25" s="65"/>
      <c r="AW25" s="64">
        <v>35.784300000000002</v>
      </c>
      <c r="AX25" s="64">
        <v>8.4400000000000003E-2</v>
      </c>
      <c r="AY25" s="64">
        <v>11.001099999999999</v>
      </c>
      <c r="AZ25" s="64">
        <v>11.0624</v>
      </c>
      <c r="BA25" s="64">
        <v>11.031700000000001</v>
      </c>
      <c r="BB25" s="64">
        <v>0.5212</v>
      </c>
      <c r="BC25" s="64">
        <v>0.26740000000000003</v>
      </c>
      <c r="BD25" s="64">
        <v>0.39429999999999998</v>
      </c>
      <c r="BE25" s="64">
        <v>0.55400000000000005</v>
      </c>
      <c r="BF25" s="64">
        <v>0.29039999999999999</v>
      </c>
      <c r="BG25" s="64">
        <v>0.42220000000000002</v>
      </c>
      <c r="BH25" s="47"/>
      <c r="BI25" s="56">
        <v>100</v>
      </c>
      <c r="BJ25" s="56">
        <v>0</v>
      </c>
      <c r="BK25" s="56">
        <v>100</v>
      </c>
      <c r="BL25" s="56">
        <v>100</v>
      </c>
      <c r="BM25" s="56">
        <v>75</v>
      </c>
      <c r="BN25" s="56">
        <v>50</v>
      </c>
      <c r="BO25" s="56">
        <v>100</v>
      </c>
      <c r="BP25" s="56">
        <v>60</v>
      </c>
      <c r="BQ25" s="47"/>
      <c r="BR25" s="56" t="s">
        <v>50</v>
      </c>
      <c r="BS25" s="56" t="s">
        <v>567</v>
      </c>
      <c r="BT25" s="56">
        <v>141</v>
      </c>
      <c r="BU25" s="56">
        <v>119</v>
      </c>
      <c r="BV25" s="56" t="s">
        <v>928</v>
      </c>
      <c r="BW25" s="56">
        <v>1539.7</v>
      </c>
      <c r="BX25" s="56">
        <v>304.10000000000002</v>
      </c>
      <c r="BY25">
        <f t="shared" si="0"/>
        <v>0</v>
      </c>
    </row>
    <row r="26" spans="1:77" x14ac:dyDescent="0.25">
      <c r="A26" s="34"/>
      <c r="B26" s="54">
        <v>42</v>
      </c>
      <c r="C26" s="86"/>
      <c r="D26" s="86"/>
      <c r="E26" s="55" t="s">
        <v>1142</v>
      </c>
      <c r="F26" s="56" t="s">
        <v>1714</v>
      </c>
      <c r="G26" s="56">
        <v>40007</v>
      </c>
      <c r="H26" s="56"/>
      <c r="I26" s="57" t="s">
        <v>1141</v>
      </c>
      <c r="J26" s="47"/>
      <c r="K26" s="58">
        <v>1.36</v>
      </c>
      <c r="L26" s="58">
        <v>1.02</v>
      </c>
      <c r="M26" s="71">
        <v>1.07</v>
      </c>
      <c r="N26" s="72">
        <v>0.06</v>
      </c>
      <c r="O26" s="61">
        <v>0.06</v>
      </c>
      <c r="P26" s="71">
        <v>1</v>
      </c>
      <c r="Q26" s="72">
        <v>0.05</v>
      </c>
      <c r="R26" s="61">
        <v>0.05</v>
      </c>
      <c r="S26" s="71">
        <v>1.05</v>
      </c>
      <c r="T26" s="72">
        <v>0.05</v>
      </c>
      <c r="U26" s="61">
        <v>0.05</v>
      </c>
      <c r="V26" s="58">
        <v>1.03</v>
      </c>
      <c r="W26" s="47"/>
      <c r="X26" s="64">
        <v>0.4647</v>
      </c>
      <c r="Y26" s="64">
        <v>0.57279999999999998</v>
      </c>
      <c r="Z26" s="64">
        <v>0.39100000000000001</v>
      </c>
      <c r="AA26" s="64">
        <v>0.1113</v>
      </c>
      <c r="AB26" s="64">
        <v>0.37390000000000001</v>
      </c>
      <c r="AC26" s="64">
        <v>0.40089999999999998</v>
      </c>
      <c r="AD26" s="64">
        <v>1.37E-2</v>
      </c>
      <c r="AE26" s="64">
        <v>1.0200000000000001E-2</v>
      </c>
      <c r="AF26" s="64">
        <v>1.37E-2</v>
      </c>
      <c r="AG26" s="64">
        <v>1.0800000000000001E-2</v>
      </c>
      <c r="AH26" s="64"/>
      <c r="AI26" s="64"/>
      <c r="AJ26" s="64">
        <v>3.5000000000000001E-3</v>
      </c>
      <c r="AK26" s="64">
        <v>3.5000000000000001E-3</v>
      </c>
      <c r="AL26" s="64">
        <v>3.2000000000000002E-3</v>
      </c>
      <c r="AM26" s="64">
        <v>7.6E-3</v>
      </c>
      <c r="AN26" s="64">
        <v>0.50939999999999996</v>
      </c>
      <c r="AO26" s="64">
        <v>0.80740000000000001</v>
      </c>
      <c r="AP26" s="64">
        <v>3.1309000000000001E-5</v>
      </c>
      <c r="AQ26" s="64">
        <v>5.2462E-5</v>
      </c>
      <c r="AR26" s="64">
        <v>3.012E-5</v>
      </c>
      <c r="AS26" s="64">
        <v>3.3355999999999997E-5</v>
      </c>
      <c r="AT26" s="64">
        <v>0.49030000000000001</v>
      </c>
      <c r="AU26" s="64">
        <v>0.99450000000000005</v>
      </c>
      <c r="AV26" s="65"/>
      <c r="AW26" s="64">
        <v>1.3176000000000001</v>
      </c>
      <c r="AX26" s="64">
        <v>0.14910000000000001</v>
      </c>
      <c r="AY26" s="64">
        <v>2.3879999999999999</v>
      </c>
      <c r="AZ26" s="64">
        <v>3.2385999999999999</v>
      </c>
      <c r="BA26" s="64">
        <v>2.8132999999999999</v>
      </c>
      <c r="BB26" s="64">
        <v>0.14910000000000001</v>
      </c>
      <c r="BC26" s="64">
        <v>0.1515</v>
      </c>
      <c r="BD26" s="64">
        <v>0.15029999999999999</v>
      </c>
      <c r="BE26" s="64">
        <v>0.14910000000000001</v>
      </c>
      <c r="BF26" s="64">
        <v>0.15939999999999999</v>
      </c>
      <c r="BG26" s="64">
        <v>0.15429999999999999</v>
      </c>
      <c r="BH26" s="47"/>
      <c r="BI26" s="56">
        <v>100</v>
      </c>
      <c r="BJ26" s="56">
        <v>0</v>
      </c>
      <c r="BK26" s="56">
        <v>100</v>
      </c>
      <c r="BL26" s="56">
        <v>100</v>
      </c>
      <c r="BM26" s="56">
        <v>0</v>
      </c>
      <c r="BN26" s="56">
        <v>50</v>
      </c>
      <c r="BO26" s="56">
        <v>0</v>
      </c>
      <c r="BP26" s="56">
        <v>20</v>
      </c>
      <c r="BQ26" s="47"/>
      <c r="BR26" s="56" t="s">
        <v>50</v>
      </c>
      <c r="BS26" s="56" t="s">
        <v>567</v>
      </c>
      <c r="BT26" s="56">
        <v>100003260</v>
      </c>
      <c r="BU26" s="56">
        <v>2572</v>
      </c>
      <c r="BV26" s="75">
        <v>908055</v>
      </c>
      <c r="BW26" s="56">
        <v>810</v>
      </c>
      <c r="BX26" s="56">
        <v>176.2</v>
      </c>
      <c r="BY26">
        <f t="shared" si="0"/>
        <v>0</v>
      </c>
    </row>
    <row r="27" spans="1:77" x14ac:dyDescent="0.25">
      <c r="A27" s="34"/>
      <c r="B27" s="54">
        <v>48</v>
      </c>
      <c r="C27" s="86"/>
      <c r="D27" s="87"/>
      <c r="E27" s="55" t="s">
        <v>1103</v>
      </c>
      <c r="F27" s="56" t="s">
        <v>37</v>
      </c>
      <c r="G27" s="56">
        <v>22158</v>
      </c>
      <c r="H27" s="57" t="s">
        <v>1102</v>
      </c>
      <c r="I27" s="57" t="s">
        <v>1101</v>
      </c>
      <c r="J27" s="47"/>
      <c r="K27" s="58">
        <v>0.49</v>
      </c>
      <c r="L27" s="58">
        <v>0.61</v>
      </c>
      <c r="M27" s="71">
        <v>0.9</v>
      </c>
      <c r="N27" s="72">
        <v>0.19</v>
      </c>
      <c r="O27" s="61">
        <v>0.13</v>
      </c>
      <c r="P27" s="71">
        <v>0.68</v>
      </c>
      <c r="Q27" s="72">
        <v>0.23</v>
      </c>
      <c r="R27" s="61">
        <v>0.23</v>
      </c>
      <c r="S27" s="71">
        <v>1</v>
      </c>
      <c r="T27" s="72">
        <v>0.2</v>
      </c>
      <c r="U27" s="61">
        <v>0.16</v>
      </c>
      <c r="V27" s="58">
        <v>0.8</v>
      </c>
      <c r="W27" s="47"/>
      <c r="X27" s="64">
        <v>0.25069999999999998</v>
      </c>
      <c r="Y27" s="64">
        <v>0.57279999999999998</v>
      </c>
      <c r="Z27" s="64">
        <v>0.39100000000000001</v>
      </c>
      <c r="AA27" s="64">
        <v>0.1113</v>
      </c>
      <c r="AB27" s="64">
        <v>0.18870000000000001</v>
      </c>
      <c r="AC27" s="64">
        <v>0.3024</v>
      </c>
      <c r="AD27" s="64">
        <v>1.5599999999999999E-2</v>
      </c>
      <c r="AE27" s="64">
        <v>1.14E-2</v>
      </c>
      <c r="AF27" s="64">
        <v>1.4E-2</v>
      </c>
      <c r="AG27" s="64">
        <v>1.0999999999999999E-2</v>
      </c>
      <c r="AH27" s="64">
        <v>0.53790000000000004</v>
      </c>
      <c r="AI27" s="64">
        <v>0.96260000000000001</v>
      </c>
      <c r="AJ27" s="64">
        <v>3.0999999999999999E-3</v>
      </c>
      <c r="AK27" s="64">
        <v>3.3E-3</v>
      </c>
      <c r="AL27" s="64">
        <v>3.0999999999999999E-3</v>
      </c>
      <c r="AM27" s="64">
        <v>7.6E-3</v>
      </c>
      <c r="AN27" s="64"/>
      <c r="AO27" s="64"/>
      <c r="AP27" s="64">
        <v>6.7614999999999996E-5</v>
      </c>
      <c r="AQ27" s="64">
        <v>1E-4</v>
      </c>
      <c r="AR27" s="64">
        <v>1E-4</v>
      </c>
      <c r="AS27" s="64">
        <v>9.9424000000000002E-5</v>
      </c>
      <c r="AT27" s="64">
        <v>0.51319999999999999</v>
      </c>
      <c r="AU27" s="64">
        <v>0.99450000000000005</v>
      </c>
      <c r="AV27" s="65"/>
      <c r="AW27" s="64">
        <v>3.0301999999999998</v>
      </c>
      <c r="AX27" s="64">
        <v>0.2331</v>
      </c>
      <c r="AY27" s="64">
        <v>2.0203000000000002</v>
      </c>
      <c r="AZ27" s="64">
        <v>0.99390000000000001</v>
      </c>
      <c r="BA27" s="64">
        <v>1.5071000000000001</v>
      </c>
      <c r="BB27" s="64">
        <v>0.37969999999999998</v>
      </c>
      <c r="BC27" s="64">
        <v>0.2331</v>
      </c>
      <c r="BD27" s="64">
        <v>0.30640000000000001</v>
      </c>
      <c r="BE27" s="64">
        <v>0.25800000000000001</v>
      </c>
      <c r="BF27" s="64">
        <v>0.2331</v>
      </c>
      <c r="BG27" s="64">
        <v>0.2455</v>
      </c>
      <c r="BH27" s="47"/>
      <c r="BI27" s="56">
        <v>100</v>
      </c>
      <c r="BJ27" s="56">
        <v>0</v>
      </c>
      <c r="BK27" s="56">
        <v>100</v>
      </c>
      <c r="BL27" s="56">
        <v>100</v>
      </c>
      <c r="BM27" s="56">
        <v>25</v>
      </c>
      <c r="BN27" s="56">
        <v>25</v>
      </c>
      <c r="BO27" s="56">
        <v>40</v>
      </c>
      <c r="BP27" s="56">
        <v>0</v>
      </c>
      <c r="BQ27" s="47"/>
      <c r="BR27" s="56" t="s">
        <v>50</v>
      </c>
      <c r="BS27" s="56" t="s">
        <v>567</v>
      </c>
      <c r="BT27" s="56">
        <v>100000998</v>
      </c>
      <c r="BU27" s="56">
        <v>1081</v>
      </c>
      <c r="BV27" s="75">
        <v>1583974</v>
      </c>
      <c r="BW27" s="56">
        <v>1490.7</v>
      </c>
      <c r="BX27" s="56">
        <v>247</v>
      </c>
      <c r="BY27">
        <f t="shared" si="0"/>
        <v>0</v>
      </c>
    </row>
    <row r="28" spans="1:77" x14ac:dyDescent="0.25">
      <c r="A28" s="34"/>
      <c r="B28" s="54">
        <v>50</v>
      </c>
      <c r="C28" s="86"/>
      <c r="D28" s="85" t="s">
        <v>169</v>
      </c>
      <c r="E28" s="55" t="s">
        <v>793</v>
      </c>
      <c r="F28" s="56" t="s">
        <v>1715</v>
      </c>
      <c r="G28" s="56">
        <v>59</v>
      </c>
      <c r="H28" s="57" t="s">
        <v>791</v>
      </c>
      <c r="I28" s="57" t="s">
        <v>790</v>
      </c>
      <c r="J28" s="47"/>
      <c r="K28" s="58">
        <v>1.19</v>
      </c>
      <c r="L28" s="61">
        <v>0.56999999999999995</v>
      </c>
      <c r="M28" s="71">
        <v>0.8</v>
      </c>
      <c r="N28" s="73">
        <v>2.98</v>
      </c>
      <c r="O28" s="74">
        <v>1.64</v>
      </c>
      <c r="P28" s="68">
        <v>0.55000000000000004</v>
      </c>
      <c r="Q28" s="76">
        <v>1.42</v>
      </c>
      <c r="R28" s="58">
        <v>1.1000000000000001</v>
      </c>
      <c r="S28" s="71">
        <v>0.78</v>
      </c>
      <c r="T28" s="73">
        <v>2.13</v>
      </c>
      <c r="U28" s="58">
        <v>1.35</v>
      </c>
      <c r="V28" s="61">
        <v>0.63</v>
      </c>
      <c r="W28" s="47"/>
      <c r="X28" s="64">
        <v>0.4274</v>
      </c>
      <c r="Y28" s="64">
        <v>0.57279999999999998</v>
      </c>
      <c r="Z28" s="64">
        <v>4.1099999999999998E-2</v>
      </c>
      <c r="AA28" s="64">
        <v>2.53E-2</v>
      </c>
      <c r="AB28" s="64">
        <v>0.28770000000000001</v>
      </c>
      <c r="AC28" s="64">
        <v>0.36680000000000001</v>
      </c>
      <c r="AD28" s="64">
        <v>3.0000000000000001E-3</v>
      </c>
      <c r="AE28" s="64">
        <v>4.1000000000000003E-3</v>
      </c>
      <c r="AF28" s="64">
        <v>2.9600000000000001E-2</v>
      </c>
      <c r="AG28" s="64">
        <v>1.8700000000000001E-2</v>
      </c>
      <c r="AH28" s="64">
        <v>3.2800000000000003E-2</v>
      </c>
      <c r="AI28" s="64">
        <v>0.4773</v>
      </c>
      <c r="AJ28" s="64">
        <v>8.4500000000000006E-2</v>
      </c>
      <c r="AK28" s="64">
        <v>3.3300000000000003E-2</v>
      </c>
      <c r="AL28" s="64">
        <v>0.99270000000000003</v>
      </c>
      <c r="AM28" s="64">
        <v>0.42670000000000002</v>
      </c>
      <c r="AN28" s="64">
        <v>0.24030000000000001</v>
      </c>
      <c r="AO28" s="64">
        <v>0.7248</v>
      </c>
      <c r="AP28" s="64">
        <v>8.9999999999999998E-4</v>
      </c>
      <c r="AQ28" s="64">
        <v>8.0000000000000004E-4</v>
      </c>
      <c r="AR28" s="64">
        <v>0.17349999999999999</v>
      </c>
      <c r="AS28" s="64">
        <v>5.1700000000000003E-2</v>
      </c>
      <c r="AT28" s="64">
        <v>2.9700000000000001E-2</v>
      </c>
      <c r="AU28" s="64">
        <v>0.54339999999999999</v>
      </c>
      <c r="AV28" s="65"/>
      <c r="AW28" s="64">
        <v>2.0615000000000001</v>
      </c>
      <c r="AX28" s="64">
        <v>0.34749999999999998</v>
      </c>
      <c r="AY28" s="64">
        <v>0.65159999999999996</v>
      </c>
      <c r="AZ28" s="64">
        <v>0.77429999999999999</v>
      </c>
      <c r="BA28" s="64">
        <v>0.71299999999999997</v>
      </c>
      <c r="BB28" s="64">
        <v>1.9426000000000001</v>
      </c>
      <c r="BC28" s="64">
        <v>1.0987</v>
      </c>
      <c r="BD28" s="64">
        <v>1.5206</v>
      </c>
      <c r="BE28" s="64">
        <v>1.0713999999999999</v>
      </c>
      <c r="BF28" s="64">
        <v>0.85219999999999996</v>
      </c>
      <c r="BG28" s="64">
        <v>0.96179999999999999</v>
      </c>
      <c r="BH28" s="47"/>
      <c r="BI28" s="56">
        <v>100</v>
      </c>
      <c r="BJ28" s="56">
        <v>0</v>
      </c>
      <c r="BK28" s="56">
        <v>100</v>
      </c>
      <c r="BL28" s="56">
        <v>100</v>
      </c>
      <c r="BM28" s="56">
        <v>100</v>
      </c>
      <c r="BN28" s="56">
        <v>100</v>
      </c>
      <c r="BO28" s="56">
        <v>100</v>
      </c>
      <c r="BP28" s="56">
        <v>100</v>
      </c>
      <c r="BQ28" s="47"/>
      <c r="BR28" s="56" t="s">
        <v>50</v>
      </c>
      <c r="BS28" s="56" t="s">
        <v>169</v>
      </c>
      <c r="BT28" s="56">
        <v>355</v>
      </c>
      <c r="BU28" s="56">
        <v>6274</v>
      </c>
      <c r="BV28" s="56" t="s">
        <v>792</v>
      </c>
      <c r="BW28" s="56">
        <v>757</v>
      </c>
      <c r="BX28" s="56">
        <v>154.1</v>
      </c>
      <c r="BY28">
        <f t="shared" si="0"/>
        <v>0</v>
      </c>
    </row>
    <row r="29" spans="1:77" x14ac:dyDescent="0.25">
      <c r="A29" s="34"/>
      <c r="B29" s="54">
        <v>51</v>
      </c>
      <c r="C29" s="86"/>
      <c r="D29" s="86"/>
      <c r="E29" s="55" t="s">
        <v>566</v>
      </c>
      <c r="F29" s="56" t="s">
        <v>1715</v>
      </c>
      <c r="G29" s="56">
        <v>33946</v>
      </c>
      <c r="H29" s="57" t="s">
        <v>564</v>
      </c>
      <c r="I29" s="57" t="s">
        <v>563</v>
      </c>
      <c r="J29" s="47"/>
      <c r="K29" s="58">
        <v>1.29</v>
      </c>
      <c r="L29" s="61">
        <v>0.16</v>
      </c>
      <c r="M29" s="68">
        <v>0.27</v>
      </c>
      <c r="N29" s="73">
        <v>7.44</v>
      </c>
      <c r="O29" s="74">
        <v>5.67</v>
      </c>
      <c r="P29" s="71">
        <v>0.76</v>
      </c>
      <c r="Q29" s="67">
        <v>0.92</v>
      </c>
      <c r="R29" s="58">
        <v>1.21</v>
      </c>
      <c r="S29" s="71">
        <v>1.31</v>
      </c>
      <c r="T29" s="67">
        <v>3.77</v>
      </c>
      <c r="U29" s="77">
        <v>3.16</v>
      </c>
      <c r="V29" s="58">
        <v>0.84</v>
      </c>
      <c r="W29" s="47"/>
      <c r="X29" s="64">
        <v>0.87749999999999995</v>
      </c>
      <c r="Y29" s="64">
        <v>0.62309999999999999</v>
      </c>
      <c r="Z29" s="64">
        <v>1.6299999999999999E-2</v>
      </c>
      <c r="AA29" s="64">
        <v>1.7399999999999999E-2</v>
      </c>
      <c r="AB29" s="64">
        <v>1.95E-2</v>
      </c>
      <c r="AC29" s="64">
        <v>9.5299999999999996E-2</v>
      </c>
      <c r="AD29" s="64">
        <v>1.9E-3</v>
      </c>
      <c r="AE29" s="64">
        <v>3.2000000000000002E-3</v>
      </c>
      <c r="AF29" s="64">
        <v>6.5648000000000002E-6</v>
      </c>
      <c r="AG29" s="64">
        <v>8.5838E-5</v>
      </c>
      <c r="AH29" s="64">
        <v>0.49609999999999999</v>
      </c>
      <c r="AI29" s="64">
        <v>0.96260000000000001</v>
      </c>
      <c r="AJ29" s="64">
        <v>0.74970000000000003</v>
      </c>
      <c r="AK29" s="64">
        <v>0.1648</v>
      </c>
      <c r="AL29" s="64">
        <v>0.97809999999999997</v>
      </c>
      <c r="AM29" s="64">
        <v>0.4214</v>
      </c>
      <c r="AN29" s="64">
        <v>0.77229999999999999</v>
      </c>
      <c r="AO29" s="64">
        <v>0.8831</v>
      </c>
      <c r="AP29" s="64">
        <v>0.15720000000000001</v>
      </c>
      <c r="AQ29" s="64">
        <v>6.5199999999999994E-2</v>
      </c>
      <c r="AR29" s="64">
        <v>7.7700000000000005E-2</v>
      </c>
      <c r="AS29" s="64">
        <v>2.6800000000000001E-2</v>
      </c>
      <c r="AT29" s="64">
        <v>0.9869</v>
      </c>
      <c r="AU29" s="64">
        <v>0.99450000000000005</v>
      </c>
      <c r="AV29" s="65"/>
      <c r="AW29" s="64">
        <v>0.29720000000000002</v>
      </c>
      <c r="AX29" s="64">
        <v>0.1217</v>
      </c>
      <c r="AY29" s="64">
        <v>0.28739999999999999</v>
      </c>
      <c r="AZ29" s="64">
        <v>0.37019999999999997</v>
      </c>
      <c r="BA29" s="64">
        <v>0.32879999999999998</v>
      </c>
      <c r="BB29" s="64">
        <v>2.1379999999999999</v>
      </c>
      <c r="BC29" s="64">
        <v>0.34129999999999999</v>
      </c>
      <c r="BD29" s="64">
        <v>1.2397</v>
      </c>
      <c r="BE29" s="64">
        <v>1.6305000000000001</v>
      </c>
      <c r="BF29" s="64">
        <v>0.44800000000000001</v>
      </c>
      <c r="BG29" s="64">
        <v>1.0392999999999999</v>
      </c>
      <c r="BH29" s="47"/>
      <c r="BI29" s="56">
        <v>100</v>
      </c>
      <c r="BJ29" s="56">
        <v>0</v>
      </c>
      <c r="BK29" s="56">
        <v>100</v>
      </c>
      <c r="BL29" s="56">
        <v>75</v>
      </c>
      <c r="BM29" s="56">
        <v>100</v>
      </c>
      <c r="BN29" s="56">
        <v>25</v>
      </c>
      <c r="BO29" s="56">
        <v>100</v>
      </c>
      <c r="BP29" s="56">
        <v>40</v>
      </c>
      <c r="BQ29" s="47"/>
      <c r="BR29" s="56" t="s">
        <v>50</v>
      </c>
      <c r="BS29" s="56" t="s">
        <v>169</v>
      </c>
      <c r="BT29" s="56">
        <v>100001293</v>
      </c>
      <c r="BU29" s="56">
        <v>75619</v>
      </c>
      <c r="BV29" s="56" t="s">
        <v>565</v>
      </c>
      <c r="BW29" s="56">
        <v>913</v>
      </c>
      <c r="BX29" s="56">
        <v>196.2</v>
      </c>
      <c r="BY29">
        <f t="shared" si="0"/>
        <v>0</v>
      </c>
    </row>
    <row r="30" spans="1:77" x14ac:dyDescent="0.25">
      <c r="A30" s="34"/>
      <c r="B30" s="54">
        <v>55</v>
      </c>
      <c r="C30" s="86"/>
      <c r="D30" s="86"/>
      <c r="E30" s="55" t="s">
        <v>589</v>
      </c>
      <c r="F30" s="56" t="s">
        <v>1714</v>
      </c>
      <c r="G30" s="56">
        <v>43255</v>
      </c>
      <c r="H30" s="56"/>
      <c r="I30" s="56"/>
      <c r="J30" s="47"/>
      <c r="K30" s="58">
        <v>2.81</v>
      </c>
      <c r="L30" s="61">
        <v>0.23</v>
      </c>
      <c r="M30" s="68">
        <v>0.35</v>
      </c>
      <c r="N30" s="67">
        <v>2.0099999999999998</v>
      </c>
      <c r="O30" s="58">
        <v>1.5</v>
      </c>
      <c r="P30" s="71">
        <v>0.74</v>
      </c>
      <c r="Q30" s="72">
        <v>0.16</v>
      </c>
      <c r="R30" s="61">
        <v>0.19</v>
      </c>
      <c r="S30" s="71">
        <v>1.1599999999999999</v>
      </c>
      <c r="T30" s="67">
        <v>0.65</v>
      </c>
      <c r="U30" s="58">
        <v>0.53</v>
      </c>
      <c r="V30" s="58">
        <v>0.82</v>
      </c>
      <c r="W30" s="47"/>
      <c r="X30" s="64">
        <v>0.14280000000000001</v>
      </c>
      <c r="Y30" s="64">
        <v>0.57279999999999998</v>
      </c>
      <c r="Z30" s="64">
        <v>4.7000000000000002E-3</v>
      </c>
      <c r="AA30" s="64">
        <v>1.43E-2</v>
      </c>
      <c r="AB30" s="64">
        <v>4.1599999999999998E-2</v>
      </c>
      <c r="AC30" s="64">
        <v>0.1363</v>
      </c>
      <c r="AD30" s="64">
        <v>0.1215</v>
      </c>
      <c r="AE30" s="64">
        <v>5.4100000000000002E-2</v>
      </c>
      <c r="AF30" s="64">
        <v>0.50209999999999999</v>
      </c>
      <c r="AG30" s="64">
        <v>0.18129999999999999</v>
      </c>
      <c r="AH30" s="64">
        <v>0.35270000000000001</v>
      </c>
      <c r="AI30" s="64">
        <v>0.96260000000000001</v>
      </c>
      <c r="AJ30" s="64">
        <v>2.7799999999999998E-2</v>
      </c>
      <c r="AK30" s="64">
        <v>1.52E-2</v>
      </c>
      <c r="AL30" s="64">
        <v>2.8500000000000001E-2</v>
      </c>
      <c r="AM30" s="64">
        <v>3.85E-2</v>
      </c>
      <c r="AN30" s="64">
        <v>0.81520000000000004</v>
      </c>
      <c r="AO30" s="64">
        <v>0.8831</v>
      </c>
      <c r="AP30" s="64">
        <v>0.29880000000000001</v>
      </c>
      <c r="AQ30" s="64">
        <v>0.1119</v>
      </c>
      <c r="AR30" s="64">
        <v>0.12640000000000001</v>
      </c>
      <c r="AS30" s="64">
        <v>4.02E-2</v>
      </c>
      <c r="AT30" s="64">
        <v>0.67190000000000005</v>
      </c>
      <c r="AU30" s="64">
        <v>0.99450000000000005</v>
      </c>
      <c r="AV30" s="65"/>
      <c r="AW30" s="64">
        <v>0.30649999999999999</v>
      </c>
      <c r="AX30" s="64">
        <v>0.30649999999999999</v>
      </c>
      <c r="AY30" s="64">
        <v>0.82040000000000002</v>
      </c>
      <c r="AZ30" s="64">
        <v>2.3014999999999999</v>
      </c>
      <c r="BA30" s="64">
        <v>1.5609999999999999</v>
      </c>
      <c r="BB30" s="64">
        <v>1.6526000000000001</v>
      </c>
      <c r="BC30" s="64">
        <v>0.37330000000000002</v>
      </c>
      <c r="BD30" s="64">
        <v>1.0128999999999999</v>
      </c>
      <c r="BE30" s="64">
        <v>1.2287999999999999</v>
      </c>
      <c r="BF30" s="64">
        <v>0.43209999999999998</v>
      </c>
      <c r="BG30" s="64">
        <v>0.83040000000000003</v>
      </c>
      <c r="BH30" s="47"/>
      <c r="BI30" s="56">
        <v>0</v>
      </c>
      <c r="BJ30" s="56">
        <v>0</v>
      </c>
      <c r="BK30" s="56">
        <v>100</v>
      </c>
      <c r="BL30" s="56">
        <v>100</v>
      </c>
      <c r="BM30" s="56">
        <v>100</v>
      </c>
      <c r="BN30" s="56">
        <v>25</v>
      </c>
      <c r="BO30" s="56">
        <v>100</v>
      </c>
      <c r="BP30" s="56">
        <v>20</v>
      </c>
      <c r="BQ30" s="47"/>
      <c r="BR30" s="56" t="s">
        <v>50</v>
      </c>
      <c r="BS30" s="56" t="s">
        <v>169</v>
      </c>
      <c r="BT30" s="56">
        <v>100004299</v>
      </c>
      <c r="BU30" s="56"/>
      <c r="BV30" s="56"/>
      <c r="BW30" s="56">
        <v>1019</v>
      </c>
      <c r="BX30" s="56">
        <v>212.1</v>
      </c>
      <c r="BY30">
        <f t="shared" si="0"/>
        <v>0</v>
      </c>
    </row>
    <row r="31" spans="1:77" x14ac:dyDescent="0.25">
      <c r="A31" s="34"/>
      <c r="B31" s="54">
        <v>57</v>
      </c>
      <c r="C31" s="86"/>
      <c r="D31" s="86"/>
      <c r="E31" s="55" t="s">
        <v>173</v>
      </c>
      <c r="F31" s="56" t="s">
        <v>1714</v>
      </c>
      <c r="G31" s="56">
        <v>607</v>
      </c>
      <c r="H31" s="57" t="s">
        <v>171</v>
      </c>
      <c r="I31" s="57" t="s">
        <v>170</v>
      </c>
      <c r="J31" s="47"/>
      <c r="K31" s="58">
        <v>1.95</v>
      </c>
      <c r="L31" s="58">
        <v>0.61</v>
      </c>
      <c r="M31" s="71">
        <v>1.1100000000000001</v>
      </c>
      <c r="N31" s="67">
        <v>0.88</v>
      </c>
      <c r="O31" s="58">
        <v>1.05</v>
      </c>
      <c r="P31" s="71">
        <v>1.2</v>
      </c>
      <c r="Q31" s="67">
        <v>0.27</v>
      </c>
      <c r="R31" s="58">
        <v>0.6</v>
      </c>
      <c r="S31" s="78">
        <v>2.19</v>
      </c>
      <c r="T31" s="67">
        <v>0.48</v>
      </c>
      <c r="U31" s="58">
        <v>0.75</v>
      </c>
      <c r="V31" s="77">
        <v>1.57</v>
      </c>
      <c r="W31" s="47"/>
      <c r="X31" s="64">
        <v>0.36359999999999998</v>
      </c>
      <c r="Y31" s="64">
        <v>0.57279999999999998</v>
      </c>
      <c r="Z31" s="64">
        <v>0.2145</v>
      </c>
      <c r="AA31" s="64">
        <v>7.51E-2</v>
      </c>
      <c r="AB31" s="64">
        <v>0.49380000000000002</v>
      </c>
      <c r="AC31" s="64">
        <v>0.44829999999999998</v>
      </c>
      <c r="AD31" s="64">
        <v>0.88800000000000001</v>
      </c>
      <c r="AE31" s="64">
        <v>0.27660000000000001</v>
      </c>
      <c r="AF31" s="64">
        <v>0.92810000000000004</v>
      </c>
      <c r="AG31" s="64">
        <v>0.29239999999999999</v>
      </c>
      <c r="AH31" s="64">
        <v>0.7913</v>
      </c>
      <c r="AI31" s="64">
        <v>0.96689999999999998</v>
      </c>
      <c r="AJ31" s="64">
        <v>0.10009999999999999</v>
      </c>
      <c r="AK31" s="64">
        <v>3.7900000000000003E-2</v>
      </c>
      <c r="AL31" s="64">
        <v>0.5867</v>
      </c>
      <c r="AM31" s="64">
        <v>0.31559999999999999</v>
      </c>
      <c r="AN31" s="64">
        <v>8.5000000000000006E-3</v>
      </c>
      <c r="AO31" s="64">
        <v>0.7248</v>
      </c>
      <c r="AP31" s="64">
        <v>0.11509999999999999</v>
      </c>
      <c r="AQ31" s="64">
        <v>5.0200000000000002E-2</v>
      </c>
      <c r="AR31" s="64">
        <v>0.71460000000000001</v>
      </c>
      <c r="AS31" s="64">
        <v>0.1671</v>
      </c>
      <c r="AT31" s="64">
        <v>6.9400000000000003E-2</v>
      </c>
      <c r="AU31" s="64">
        <v>0.61240000000000006</v>
      </c>
      <c r="AV31" s="65"/>
      <c r="AW31" s="64">
        <v>0.36149999999999999</v>
      </c>
      <c r="AX31" s="64">
        <v>6.25E-2</v>
      </c>
      <c r="AY31" s="64">
        <v>1.3811</v>
      </c>
      <c r="AZ31" s="64">
        <v>2.6892999999999998</v>
      </c>
      <c r="BA31" s="64">
        <v>2.0352000000000001</v>
      </c>
      <c r="BB31" s="64">
        <v>1.2104999999999999</v>
      </c>
      <c r="BC31" s="64">
        <v>0.73299999999999998</v>
      </c>
      <c r="BD31" s="64">
        <v>0.9718</v>
      </c>
      <c r="BE31" s="64">
        <v>1.4507000000000001</v>
      </c>
      <c r="BF31" s="64">
        <v>1.6086</v>
      </c>
      <c r="BG31" s="64">
        <v>1.5296000000000001</v>
      </c>
      <c r="BH31" s="47"/>
      <c r="BI31" s="56">
        <v>100</v>
      </c>
      <c r="BJ31" s="56">
        <v>50</v>
      </c>
      <c r="BK31" s="56">
        <v>100</v>
      </c>
      <c r="BL31" s="56">
        <v>100</v>
      </c>
      <c r="BM31" s="56">
        <v>100</v>
      </c>
      <c r="BN31" s="56">
        <v>100</v>
      </c>
      <c r="BO31" s="56">
        <v>100</v>
      </c>
      <c r="BP31" s="56">
        <v>100</v>
      </c>
      <c r="BQ31" s="47"/>
      <c r="BR31" s="56" t="s">
        <v>50</v>
      </c>
      <c r="BS31" s="56" t="s">
        <v>169</v>
      </c>
      <c r="BT31" s="56">
        <v>537</v>
      </c>
      <c r="BU31" s="56">
        <v>736715</v>
      </c>
      <c r="BV31" s="56" t="s">
        <v>172</v>
      </c>
      <c r="BW31" s="56">
        <v>1119</v>
      </c>
      <c r="BX31" s="56">
        <v>139.1</v>
      </c>
      <c r="BY31">
        <f t="shared" si="0"/>
        <v>0</v>
      </c>
    </row>
    <row r="32" spans="1:77" x14ac:dyDescent="0.25">
      <c r="A32" s="34"/>
      <c r="B32" s="54">
        <v>60</v>
      </c>
      <c r="C32" s="86"/>
      <c r="D32" s="87"/>
      <c r="E32" s="55" t="s">
        <v>759</v>
      </c>
      <c r="F32" s="56" t="s">
        <v>1714</v>
      </c>
      <c r="G32" s="56">
        <v>40730</v>
      </c>
      <c r="H32" s="56"/>
      <c r="I32" s="57" t="s">
        <v>757</v>
      </c>
      <c r="J32" s="47"/>
      <c r="K32" s="58">
        <v>0.74</v>
      </c>
      <c r="L32" s="70">
        <v>0.24</v>
      </c>
      <c r="M32" s="68">
        <v>0.34</v>
      </c>
      <c r="N32" s="67">
        <v>0.32</v>
      </c>
      <c r="O32" s="58">
        <v>0.26</v>
      </c>
      <c r="P32" s="71">
        <v>0.81</v>
      </c>
      <c r="Q32" s="72">
        <v>0.11</v>
      </c>
      <c r="R32" s="61">
        <v>0.12</v>
      </c>
      <c r="S32" s="71">
        <v>1.1299999999999999</v>
      </c>
      <c r="T32" s="72">
        <v>0.23</v>
      </c>
      <c r="U32" s="61">
        <v>0.2</v>
      </c>
      <c r="V32" s="58">
        <v>0.87</v>
      </c>
      <c r="W32" s="47"/>
      <c r="X32" s="64">
        <v>0.94569999999999999</v>
      </c>
      <c r="Y32" s="64">
        <v>0.64100000000000001</v>
      </c>
      <c r="Z32" s="64">
        <v>9.7799999999999998E-2</v>
      </c>
      <c r="AA32" s="64">
        <v>4.5199999999999997E-2</v>
      </c>
      <c r="AB32" s="64">
        <v>9.1000000000000004E-3</v>
      </c>
      <c r="AC32" s="64">
        <v>8.2299999999999998E-2</v>
      </c>
      <c r="AD32" s="64">
        <v>0.30049999999999999</v>
      </c>
      <c r="AE32" s="64">
        <v>0.11550000000000001</v>
      </c>
      <c r="AF32" s="64">
        <v>0.27179999999999999</v>
      </c>
      <c r="AG32" s="64">
        <v>0.1084</v>
      </c>
      <c r="AH32" s="64">
        <v>0.90710000000000002</v>
      </c>
      <c r="AI32" s="64">
        <v>0.96689999999999998</v>
      </c>
      <c r="AJ32" s="64">
        <v>5.1999999999999998E-3</v>
      </c>
      <c r="AK32" s="64">
        <v>4.4999999999999997E-3</v>
      </c>
      <c r="AL32" s="64">
        <v>2.3999999999999998E-3</v>
      </c>
      <c r="AM32" s="64">
        <v>6.4999999999999997E-3</v>
      </c>
      <c r="AN32" s="64">
        <v>0.53400000000000003</v>
      </c>
      <c r="AO32" s="64">
        <v>0.81610000000000005</v>
      </c>
      <c r="AP32" s="64">
        <v>7.4000000000000003E-3</v>
      </c>
      <c r="AQ32" s="64">
        <v>5.4999999999999997E-3</v>
      </c>
      <c r="AR32" s="64">
        <v>3.5000000000000001E-3</v>
      </c>
      <c r="AS32" s="64">
        <v>2E-3</v>
      </c>
      <c r="AT32" s="64">
        <v>0.67930000000000001</v>
      </c>
      <c r="AU32" s="64">
        <v>0.99450000000000005</v>
      </c>
      <c r="AV32" s="65"/>
      <c r="AW32" s="64">
        <v>19.336099999999998</v>
      </c>
      <c r="AX32" s="64">
        <v>0.15010000000000001</v>
      </c>
      <c r="AY32" s="64">
        <v>4.9474999999999998</v>
      </c>
      <c r="AZ32" s="64">
        <v>3.6385000000000001</v>
      </c>
      <c r="BA32" s="64">
        <v>4.2930000000000001</v>
      </c>
      <c r="BB32" s="64">
        <v>1.5912999999999999</v>
      </c>
      <c r="BC32" s="64">
        <v>0.38450000000000001</v>
      </c>
      <c r="BD32" s="64">
        <v>0.9879</v>
      </c>
      <c r="BE32" s="64">
        <v>1.288</v>
      </c>
      <c r="BF32" s="64">
        <v>0.43480000000000002</v>
      </c>
      <c r="BG32" s="64">
        <v>0.86140000000000005</v>
      </c>
      <c r="BH32" s="47"/>
      <c r="BI32" s="56">
        <v>100</v>
      </c>
      <c r="BJ32" s="56">
        <v>0</v>
      </c>
      <c r="BK32" s="56">
        <v>100</v>
      </c>
      <c r="BL32" s="56">
        <v>100</v>
      </c>
      <c r="BM32" s="56">
        <v>100</v>
      </c>
      <c r="BN32" s="56">
        <v>100</v>
      </c>
      <c r="BO32" s="56">
        <v>100</v>
      </c>
      <c r="BP32" s="56">
        <v>100</v>
      </c>
      <c r="BQ32" s="47"/>
      <c r="BR32" s="56" t="s">
        <v>50</v>
      </c>
      <c r="BS32" s="56" t="s">
        <v>169</v>
      </c>
      <c r="BT32" s="56">
        <v>100003434</v>
      </c>
      <c r="BU32" s="56">
        <v>70630</v>
      </c>
      <c r="BV32" s="56" t="s">
        <v>758</v>
      </c>
      <c r="BW32" s="56">
        <v>1011.7</v>
      </c>
      <c r="BX32" s="56">
        <v>141.1</v>
      </c>
      <c r="BY32">
        <f t="shared" si="0"/>
        <v>0</v>
      </c>
    </row>
    <row r="33" spans="1:77" x14ac:dyDescent="0.25">
      <c r="A33" s="34"/>
      <c r="B33" s="54">
        <v>69</v>
      </c>
      <c r="C33" s="86"/>
      <c r="D33" s="85" t="s">
        <v>386</v>
      </c>
      <c r="E33" s="55" t="s">
        <v>671</v>
      </c>
      <c r="F33" s="56" t="s">
        <v>1714</v>
      </c>
      <c r="G33" s="56">
        <v>1301</v>
      </c>
      <c r="H33" s="57" t="s">
        <v>669</v>
      </c>
      <c r="I33" s="57" t="s">
        <v>668</v>
      </c>
      <c r="J33" s="47"/>
      <c r="K33" s="58">
        <v>1.84</v>
      </c>
      <c r="L33" s="58">
        <v>0.84</v>
      </c>
      <c r="M33" s="71">
        <v>1.39</v>
      </c>
      <c r="N33" s="67">
        <v>1.45</v>
      </c>
      <c r="O33" s="58">
        <v>1.17</v>
      </c>
      <c r="P33" s="71">
        <v>0.81</v>
      </c>
      <c r="Q33" s="67">
        <v>0.66</v>
      </c>
      <c r="R33" s="58">
        <v>0.88</v>
      </c>
      <c r="S33" s="71">
        <v>1.34</v>
      </c>
      <c r="T33" s="67">
        <v>0.94</v>
      </c>
      <c r="U33" s="58">
        <v>0.98</v>
      </c>
      <c r="V33" s="58">
        <v>1.05</v>
      </c>
      <c r="W33" s="47"/>
      <c r="X33" s="64">
        <v>0.33119999999999999</v>
      </c>
      <c r="Y33" s="64">
        <v>0.57279999999999998</v>
      </c>
      <c r="Z33" s="64">
        <v>0.70479999999999998</v>
      </c>
      <c r="AA33" s="64">
        <v>0.1782</v>
      </c>
      <c r="AB33" s="64">
        <v>0.27589999999999998</v>
      </c>
      <c r="AC33" s="64">
        <v>0.36259999999999998</v>
      </c>
      <c r="AD33" s="64">
        <v>0.33900000000000002</v>
      </c>
      <c r="AE33" s="64">
        <v>0.12770000000000001</v>
      </c>
      <c r="AF33" s="64">
        <v>0.55410000000000004</v>
      </c>
      <c r="AG33" s="64">
        <v>0.1981</v>
      </c>
      <c r="AH33" s="64">
        <v>0.5232</v>
      </c>
      <c r="AI33" s="64">
        <v>0.96260000000000001</v>
      </c>
      <c r="AJ33" s="64">
        <v>0.64449999999999996</v>
      </c>
      <c r="AK33" s="64">
        <v>0.14580000000000001</v>
      </c>
      <c r="AL33" s="64">
        <v>0.96550000000000002</v>
      </c>
      <c r="AM33" s="64">
        <v>0.41880000000000001</v>
      </c>
      <c r="AN33" s="64">
        <v>0.37490000000000001</v>
      </c>
      <c r="AO33" s="64">
        <v>0.7248</v>
      </c>
      <c r="AP33" s="64">
        <v>0.65429999999999999</v>
      </c>
      <c r="AQ33" s="64">
        <v>0.21640000000000001</v>
      </c>
      <c r="AR33" s="64">
        <v>0.63400000000000001</v>
      </c>
      <c r="AS33" s="64">
        <v>0.153</v>
      </c>
      <c r="AT33" s="64">
        <v>0.9506</v>
      </c>
      <c r="AU33" s="64">
        <v>0.99450000000000005</v>
      </c>
      <c r="AV33" s="65"/>
      <c r="AW33" s="64">
        <v>0.53779999999999994</v>
      </c>
      <c r="AX33" s="64">
        <v>0.2334</v>
      </c>
      <c r="AY33" s="64">
        <v>0.83279999999999998</v>
      </c>
      <c r="AZ33" s="64">
        <v>1.5336000000000001</v>
      </c>
      <c r="BA33" s="64">
        <v>1.1832</v>
      </c>
      <c r="BB33" s="64">
        <v>1.2084999999999999</v>
      </c>
      <c r="BC33" s="64">
        <v>1.0102</v>
      </c>
      <c r="BD33" s="64">
        <v>1.1093</v>
      </c>
      <c r="BE33" s="64">
        <v>0.97560000000000002</v>
      </c>
      <c r="BF33" s="64">
        <v>1.3522000000000001</v>
      </c>
      <c r="BG33" s="64">
        <v>1.1638999999999999</v>
      </c>
      <c r="BH33" s="47"/>
      <c r="BI33" s="56">
        <v>100</v>
      </c>
      <c r="BJ33" s="56">
        <v>0</v>
      </c>
      <c r="BK33" s="56">
        <v>100</v>
      </c>
      <c r="BL33" s="56">
        <v>100</v>
      </c>
      <c r="BM33" s="56">
        <v>100</v>
      </c>
      <c r="BN33" s="56">
        <v>100</v>
      </c>
      <c r="BO33" s="56">
        <v>100</v>
      </c>
      <c r="BP33" s="56">
        <v>100</v>
      </c>
      <c r="BQ33" s="47"/>
      <c r="BR33" s="56" t="s">
        <v>50</v>
      </c>
      <c r="BS33" s="56" t="s">
        <v>386</v>
      </c>
      <c r="BT33" s="56">
        <v>407</v>
      </c>
      <c r="BU33" s="56">
        <v>5962</v>
      </c>
      <c r="BV33" s="56" t="s">
        <v>670</v>
      </c>
      <c r="BW33" s="56">
        <v>603</v>
      </c>
      <c r="BX33" s="56">
        <v>147.19999999999999</v>
      </c>
      <c r="BY33">
        <f t="shared" si="0"/>
        <v>1</v>
      </c>
    </row>
    <row r="34" spans="1:77" x14ac:dyDescent="0.25">
      <c r="A34" s="34"/>
      <c r="B34" s="54">
        <v>70</v>
      </c>
      <c r="C34" s="86"/>
      <c r="D34" s="86"/>
      <c r="E34" s="55" t="s">
        <v>518</v>
      </c>
      <c r="F34" s="56" t="s">
        <v>1714</v>
      </c>
      <c r="G34" s="56">
        <v>36751</v>
      </c>
      <c r="H34" s="57" t="s">
        <v>516</v>
      </c>
      <c r="I34" s="57" t="s">
        <v>515</v>
      </c>
      <c r="J34" s="47"/>
      <c r="K34" s="58">
        <v>1.58</v>
      </c>
      <c r="L34" s="61">
        <v>0.39</v>
      </c>
      <c r="M34" s="71">
        <v>0.64</v>
      </c>
      <c r="N34" s="72">
        <v>0.21</v>
      </c>
      <c r="O34" s="61">
        <v>0.27</v>
      </c>
      <c r="P34" s="71">
        <v>1.27</v>
      </c>
      <c r="Q34" s="72">
        <v>0.05</v>
      </c>
      <c r="R34" s="61">
        <v>0.11</v>
      </c>
      <c r="S34" s="79">
        <v>2.1</v>
      </c>
      <c r="T34" s="72">
        <v>0.11</v>
      </c>
      <c r="U34" s="61">
        <v>0.17</v>
      </c>
      <c r="V34" s="58">
        <v>1.51</v>
      </c>
      <c r="W34" s="47"/>
      <c r="X34" s="64">
        <v>0.30199999999999999</v>
      </c>
      <c r="Y34" s="64">
        <v>0.57279999999999998</v>
      </c>
      <c r="Z34" s="64">
        <v>3.8999999999999998E-3</v>
      </c>
      <c r="AA34" s="64">
        <v>1.43E-2</v>
      </c>
      <c r="AB34" s="64">
        <v>0.2828</v>
      </c>
      <c r="AC34" s="64">
        <v>0.36459999999999998</v>
      </c>
      <c r="AD34" s="64">
        <v>1.7000000000000001E-2</v>
      </c>
      <c r="AE34" s="64">
        <v>1.2E-2</v>
      </c>
      <c r="AF34" s="64">
        <v>2.3199999999999998E-2</v>
      </c>
      <c r="AG34" s="64">
        <v>1.5800000000000002E-2</v>
      </c>
      <c r="AH34" s="64">
        <v>0.68059999999999998</v>
      </c>
      <c r="AI34" s="64">
        <v>0.96689999999999998</v>
      </c>
      <c r="AJ34" s="64">
        <v>8.9999999999999998E-4</v>
      </c>
      <c r="AK34" s="64">
        <v>1.6000000000000001E-3</v>
      </c>
      <c r="AL34" s="64">
        <v>1.1000000000000001E-3</v>
      </c>
      <c r="AM34" s="64">
        <v>3.8999999999999998E-3</v>
      </c>
      <c r="AN34" s="64">
        <v>8.6400000000000005E-2</v>
      </c>
      <c r="AO34" s="64">
        <v>0.7248</v>
      </c>
      <c r="AP34" s="64">
        <v>6.4667999999999996E-6</v>
      </c>
      <c r="AQ34" s="64">
        <v>1.4705999999999999E-5</v>
      </c>
      <c r="AR34" s="64">
        <v>3.3253000000000002E-5</v>
      </c>
      <c r="AS34" s="64">
        <v>3.5960000000000001E-5</v>
      </c>
      <c r="AT34" s="64">
        <v>0.19109999999999999</v>
      </c>
      <c r="AU34" s="64">
        <v>0.99319999999999997</v>
      </c>
      <c r="AV34" s="65"/>
      <c r="AW34" s="64">
        <v>0.23810000000000001</v>
      </c>
      <c r="AX34" s="64">
        <v>0.23810000000000001</v>
      </c>
      <c r="AY34" s="64">
        <v>3.7441</v>
      </c>
      <c r="AZ34" s="64">
        <v>5.9233000000000002</v>
      </c>
      <c r="BA34" s="64">
        <v>4.8337000000000003</v>
      </c>
      <c r="BB34" s="64">
        <v>0.78029999999999999</v>
      </c>
      <c r="BC34" s="64">
        <v>0.3034</v>
      </c>
      <c r="BD34" s="64">
        <v>0.54190000000000005</v>
      </c>
      <c r="BE34" s="64">
        <v>0.99450000000000005</v>
      </c>
      <c r="BF34" s="64">
        <v>0.63729999999999998</v>
      </c>
      <c r="BG34" s="64">
        <v>0.81589999999999996</v>
      </c>
      <c r="BH34" s="47"/>
      <c r="BI34" s="56">
        <v>0</v>
      </c>
      <c r="BJ34" s="56">
        <v>0</v>
      </c>
      <c r="BK34" s="56">
        <v>100</v>
      </c>
      <c r="BL34" s="56">
        <v>100</v>
      </c>
      <c r="BM34" s="56">
        <v>100</v>
      </c>
      <c r="BN34" s="56">
        <v>50</v>
      </c>
      <c r="BO34" s="56">
        <v>100</v>
      </c>
      <c r="BP34" s="56">
        <v>100</v>
      </c>
      <c r="BQ34" s="47"/>
      <c r="BR34" s="56" t="s">
        <v>50</v>
      </c>
      <c r="BS34" s="56" t="s">
        <v>386</v>
      </c>
      <c r="BT34" s="56">
        <v>100001721</v>
      </c>
      <c r="BU34" s="56">
        <v>92907</v>
      </c>
      <c r="BV34" s="56" t="s">
        <v>517</v>
      </c>
      <c r="BW34" s="56">
        <v>853</v>
      </c>
      <c r="BX34" s="56">
        <v>189.1</v>
      </c>
      <c r="BY34">
        <f t="shared" si="0"/>
        <v>0</v>
      </c>
    </row>
    <row r="35" spans="1:77" x14ac:dyDescent="0.25">
      <c r="A35" s="34"/>
      <c r="B35" s="54">
        <v>71</v>
      </c>
      <c r="C35" s="86"/>
      <c r="D35" s="86"/>
      <c r="E35" s="55" t="s">
        <v>514</v>
      </c>
      <c r="F35" s="56" t="s">
        <v>1714</v>
      </c>
      <c r="G35" s="56">
        <v>36752</v>
      </c>
      <c r="H35" s="57" t="s">
        <v>512</v>
      </c>
      <c r="I35" s="57" t="s">
        <v>511</v>
      </c>
      <c r="J35" s="47"/>
      <c r="K35" s="58">
        <v>1.62</v>
      </c>
      <c r="L35" s="58">
        <v>0.95</v>
      </c>
      <c r="M35" s="71">
        <v>1.35</v>
      </c>
      <c r="N35" s="72">
        <v>0.21</v>
      </c>
      <c r="O35" s="61">
        <v>0.28000000000000003</v>
      </c>
      <c r="P35" s="71">
        <v>1.36</v>
      </c>
      <c r="Q35" s="72">
        <v>0.12</v>
      </c>
      <c r="R35" s="70">
        <v>0.24</v>
      </c>
      <c r="S35" s="78">
        <v>1.93</v>
      </c>
      <c r="T35" s="72">
        <v>0.16</v>
      </c>
      <c r="U35" s="61">
        <v>0.25</v>
      </c>
      <c r="V35" s="74">
        <v>1.64</v>
      </c>
      <c r="W35" s="47"/>
      <c r="X35" s="64">
        <v>0.53910000000000002</v>
      </c>
      <c r="Y35" s="64">
        <v>0.57279999999999998</v>
      </c>
      <c r="Z35" s="64">
        <v>0.93940000000000001</v>
      </c>
      <c r="AA35" s="64">
        <v>0.22459999999999999</v>
      </c>
      <c r="AB35" s="64">
        <v>0.26929999999999998</v>
      </c>
      <c r="AC35" s="64">
        <v>0.3594</v>
      </c>
      <c r="AD35" s="64">
        <v>1.0999999999999999E-2</v>
      </c>
      <c r="AE35" s="64">
        <v>9.1000000000000004E-3</v>
      </c>
      <c r="AF35" s="64">
        <v>2.4199999999999999E-2</v>
      </c>
      <c r="AG35" s="64">
        <v>1.6400000000000001E-2</v>
      </c>
      <c r="AH35" s="64">
        <v>0.37940000000000002</v>
      </c>
      <c r="AI35" s="64">
        <v>0.96260000000000001</v>
      </c>
      <c r="AJ35" s="64">
        <v>2.1700000000000001E-2</v>
      </c>
      <c r="AK35" s="64">
        <v>1.26E-2</v>
      </c>
      <c r="AL35" s="64">
        <v>7.2800000000000004E-2</v>
      </c>
      <c r="AM35" s="64">
        <v>7.5200000000000003E-2</v>
      </c>
      <c r="AN35" s="64">
        <v>3.3700000000000001E-2</v>
      </c>
      <c r="AO35" s="64">
        <v>0.7248</v>
      </c>
      <c r="AP35" s="64">
        <v>2.0000000000000001E-4</v>
      </c>
      <c r="AQ35" s="64">
        <v>2.9999999999999997E-4</v>
      </c>
      <c r="AR35" s="64">
        <v>2.3999999999999998E-3</v>
      </c>
      <c r="AS35" s="64">
        <v>1.5E-3</v>
      </c>
      <c r="AT35" s="64">
        <v>2.7E-2</v>
      </c>
      <c r="AU35" s="64">
        <v>0.54339999999999999</v>
      </c>
      <c r="AV35" s="65"/>
      <c r="AW35" s="64">
        <v>1.8502000000000001</v>
      </c>
      <c r="AX35" s="64">
        <v>0.33550000000000002</v>
      </c>
      <c r="AY35" s="64">
        <v>2.8460999999999999</v>
      </c>
      <c r="AZ35" s="64">
        <v>4.6113999999999997</v>
      </c>
      <c r="BA35" s="64">
        <v>3.7286999999999999</v>
      </c>
      <c r="BB35" s="64">
        <v>0.59550000000000003</v>
      </c>
      <c r="BC35" s="64">
        <v>0.56559999999999999</v>
      </c>
      <c r="BD35" s="64">
        <v>0.5806</v>
      </c>
      <c r="BE35" s="64">
        <v>0.80710000000000004</v>
      </c>
      <c r="BF35" s="64">
        <v>1.0918000000000001</v>
      </c>
      <c r="BG35" s="64">
        <v>0.94950000000000001</v>
      </c>
      <c r="BH35" s="47"/>
      <c r="BI35" s="56">
        <v>100</v>
      </c>
      <c r="BJ35" s="56">
        <v>0</v>
      </c>
      <c r="BK35" s="56">
        <v>100</v>
      </c>
      <c r="BL35" s="56">
        <v>100</v>
      </c>
      <c r="BM35" s="56">
        <v>75</v>
      </c>
      <c r="BN35" s="56">
        <v>100</v>
      </c>
      <c r="BO35" s="56">
        <v>80</v>
      </c>
      <c r="BP35" s="56">
        <v>100</v>
      </c>
      <c r="BQ35" s="47"/>
      <c r="BR35" s="56" t="s">
        <v>50</v>
      </c>
      <c r="BS35" s="56" t="s">
        <v>386</v>
      </c>
      <c r="BT35" s="56">
        <v>100001734</v>
      </c>
      <c r="BU35" s="56">
        <v>92832</v>
      </c>
      <c r="BV35" s="56" t="s">
        <v>513</v>
      </c>
      <c r="BW35" s="56">
        <v>1134</v>
      </c>
      <c r="BX35" s="56">
        <v>189.1</v>
      </c>
      <c r="BY35">
        <f t="shared" si="0"/>
        <v>0</v>
      </c>
    </row>
    <row r="36" spans="1:77" x14ac:dyDescent="0.25">
      <c r="A36" s="34"/>
      <c r="B36" s="54">
        <v>86</v>
      </c>
      <c r="C36" s="86"/>
      <c r="D36" s="86"/>
      <c r="E36" s="55" t="s">
        <v>390</v>
      </c>
      <c r="F36" s="56" t="s">
        <v>37</v>
      </c>
      <c r="G36" s="56">
        <v>1444</v>
      </c>
      <c r="H36" s="57" t="s">
        <v>388</v>
      </c>
      <c r="I36" s="57" t="s">
        <v>387</v>
      </c>
      <c r="J36" s="47"/>
      <c r="K36" s="58">
        <v>0.84</v>
      </c>
      <c r="L36" s="70">
        <v>0.22</v>
      </c>
      <c r="M36" s="68">
        <v>0.33</v>
      </c>
      <c r="N36" s="67">
        <v>1.39</v>
      </c>
      <c r="O36" s="58">
        <v>1.17</v>
      </c>
      <c r="P36" s="71">
        <v>0.84</v>
      </c>
      <c r="Q36" s="72">
        <v>0.37</v>
      </c>
      <c r="R36" s="70">
        <v>0.47</v>
      </c>
      <c r="S36" s="71">
        <v>1.26</v>
      </c>
      <c r="T36" s="67">
        <v>0.92</v>
      </c>
      <c r="U36" s="58">
        <v>0.85</v>
      </c>
      <c r="V36" s="58">
        <v>0.92</v>
      </c>
      <c r="W36" s="47"/>
      <c r="X36" s="64">
        <v>0.48770000000000002</v>
      </c>
      <c r="Y36" s="64">
        <v>0.57279999999999998</v>
      </c>
      <c r="Z36" s="64">
        <v>6.1199999999999997E-2</v>
      </c>
      <c r="AA36" s="64">
        <v>3.1699999999999999E-2</v>
      </c>
      <c r="AB36" s="64">
        <v>1.2200000000000001E-2</v>
      </c>
      <c r="AC36" s="64">
        <v>8.3000000000000004E-2</v>
      </c>
      <c r="AD36" s="64">
        <v>0.89090000000000003</v>
      </c>
      <c r="AE36" s="64">
        <v>0.27679999999999999</v>
      </c>
      <c r="AF36" s="64">
        <v>0.77839999999999998</v>
      </c>
      <c r="AG36" s="64">
        <v>0.25969999999999999</v>
      </c>
      <c r="AH36" s="64">
        <v>0.97250000000000003</v>
      </c>
      <c r="AI36" s="64">
        <v>0.96960000000000002</v>
      </c>
      <c r="AJ36" s="64">
        <v>4.0099999999999997E-2</v>
      </c>
      <c r="AK36" s="64">
        <v>2.0500000000000001E-2</v>
      </c>
      <c r="AL36" s="64">
        <v>8.4900000000000003E-2</v>
      </c>
      <c r="AM36" s="64">
        <v>8.2900000000000001E-2</v>
      </c>
      <c r="AN36" s="64">
        <v>0.57909999999999995</v>
      </c>
      <c r="AO36" s="64">
        <v>0.83720000000000006</v>
      </c>
      <c r="AP36" s="64">
        <v>0.26669999999999999</v>
      </c>
      <c r="AQ36" s="64">
        <v>0.10199999999999999</v>
      </c>
      <c r="AR36" s="64">
        <v>0.27429999999999999</v>
      </c>
      <c r="AS36" s="64">
        <v>7.51E-2</v>
      </c>
      <c r="AT36" s="64">
        <v>0.81410000000000005</v>
      </c>
      <c r="AU36" s="64">
        <v>0.99450000000000005</v>
      </c>
      <c r="AV36" s="65"/>
      <c r="AW36" s="64">
        <v>6.5194000000000001</v>
      </c>
      <c r="AX36" s="64">
        <v>0.31209999999999999</v>
      </c>
      <c r="AY36" s="64">
        <v>1.3085</v>
      </c>
      <c r="AZ36" s="64">
        <v>1.0934999999999999</v>
      </c>
      <c r="BA36" s="64">
        <v>1.2010000000000001</v>
      </c>
      <c r="BB36" s="64">
        <v>1.8162</v>
      </c>
      <c r="BC36" s="64">
        <v>0.40339999999999998</v>
      </c>
      <c r="BD36" s="64">
        <v>1.1097999999999999</v>
      </c>
      <c r="BE36" s="64">
        <v>1.5276000000000001</v>
      </c>
      <c r="BF36" s="64">
        <v>0.50880000000000003</v>
      </c>
      <c r="BG36" s="64">
        <v>1.0182</v>
      </c>
      <c r="BH36" s="47"/>
      <c r="BI36" s="56">
        <v>100</v>
      </c>
      <c r="BJ36" s="56">
        <v>0</v>
      </c>
      <c r="BK36" s="56">
        <v>100</v>
      </c>
      <c r="BL36" s="56">
        <v>100</v>
      </c>
      <c r="BM36" s="56">
        <v>100</v>
      </c>
      <c r="BN36" s="56">
        <v>25</v>
      </c>
      <c r="BO36" s="56">
        <v>100</v>
      </c>
      <c r="BP36" s="56">
        <v>60</v>
      </c>
      <c r="BQ36" s="47"/>
      <c r="BR36" s="56" t="s">
        <v>50</v>
      </c>
      <c r="BS36" s="56" t="s">
        <v>386</v>
      </c>
      <c r="BT36" s="56">
        <v>1025</v>
      </c>
      <c r="BU36" s="56">
        <v>849</v>
      </c>
      <c r="BV36" s="56" t="s">
        <v>389</v>
      </c>
      <c r="BW36" s="56">
        <v>1396.1</v>
      </c>
      <c r="BX36" s="56">
        <v>156</v>
      </c>
      <c r="BY36">
        <f t="shared" si="0"/>
        <v>0</v>
      </c>
    </row>
    <row r="37" spans="1:77" x14ac:dyDescent="0.25">
      <c r="A37" s="34"/>
      <c r="B37" s="54">
        <v>87</v>
      </c>
      <c r="C37" s="86"/>
      <c r="D37" s="86"/>
      <c r="E37" s="55" t="s">
        <v>1166</v>
      </c>
      <c r="F37" s="56" t="s">
        <v>37</v>
      </c>
      <c r="G37" s="56">
        <v>15308</v>
      </c>
      <c r="H37" s="57" t="s">
        <v>1164</v>
      </c>
      <c r="I37" s="57" t="s">
        <v>1163</v>
      </c>
      <c r="J37" s="47"/>
      <c r="K37" s="58">
        <v>1.21</v>
      </c>
      <c r="L37" s="58">
        <v>0.9</v>
      </c>
      <c r="M37" s="71">
        <v>1.1000000000000001</v>
      </c>
      <c r="N37" s="72">
        <v>0.12</v>
      </c>
      <c r="O37" s="61">
        <v>0.1</v>
      </c>
      <c r="P37" s="71">
        <v>0.85</v>
      </c>
      <c r="Q37" s="72">
        <v>0.09</v>
      </c>
      <c r="R37" s="61">
        <v>0.09</v>
      </c>
      <c r="S37" s="71">
        <v>1.03</v>
      </c>
      <c r="T37" s="72">
        <v>0.1</v>
      </c>
      <c r="U37" s="61">
        <v>0.09</v>
      </c>
      <c r="V37" s="58">
        <v>0.93</v>
      </c>
      <c r="W37" s="47"/>
      <c r="X37" s="64">
        <v>0.42480000000000001</v>
      </c>
      <c r="Y37" s="64">
        <v>0.57279999999999998</v>
      </c>
      <c r="Z37" s="64">
        <v>0.62190000000000001</v>
      </c>
      <c r="AA37" s="64">
        <v>0.16159999999999999</v>
      </c>
      <c r="AB37" s="64">
        <v>0.58709999999999996</v>
      </c>
      <c r="AC37" s="64">
        <v>0.47</v>
      </c>
      <c r="AD37" s="64">
        <v>9.4000000000000004E-3</v>
      </c>
      <c r="AE37" s="64">
        <v>8.5000000000000006E-3</v>
      </c>
      <c r="AF37" s="64">
        <v>3.0999999999999999E-3</v>
      </c>
      <c r="AG37" s="64">
        <v>3.7000000000000002E-3</v>
      </c>
      <c r="AH37" s="64">
        <v>0.33489999999999998</v>
      </c>
      <c r="AI37" s="64">
        <v>0.96260000000000001</v>
      </c>
      <c r="AJ37" s="64">
        <v>4.3616999999999999E-5</v>
      </c>
      <c r="AK37" s="64">
        <v>4.0000000000000002E-4</v>
      </c>
      <c r="AL37" s="64">
        <v>3.3314E-5</v>
      </c>
      <c r="AM37" s="64">
        <v>6.9999999999999999E-4</v>
      </c>
      <c r="AN37" s="64">
        <v>0.97160000000000002</v>
      </c>
      <c r="AO37" s="64">
        <v>0.89900000000000002</v>
      </c>
      <c r="AP37" s="64">
        <v>1.3101E-6</v>
      </c>
      <c r="AQ37" s="64">
        <v>4.0334999999999996E-6</v>
      </c>
      <c r="AR37" s="64">
        <v>2.0889000000000001E-7</v>
      </c>
      <c r="AS37" s="64">
        <v>4.5577000000000001E-7</v>
      </c>
      <c r="AT37" s="64">
        <v>0.4118</v>
      </c>
      <c r="AU37" s="64">
        <v>0.99450000000000005</v>
      </c>
      <c r="AV37" s="65"/>
      <c r="AW37" s="64">
        <v>21.976299999999998</v>
      </c>
      <c r="AX37" s="64">
        <v>0.36919999999999997</v>
      </c>
      <c r="AY37" s="64">
        <v>5.8391000000000002</v>
      </c>
      <c r="AZ37" s="64">
        <v>7.0906000000000002</v>
      </c>
      <c r="BA37" s="64">
        <v>6.4649000000000001</v>
      </c>
      <c r="BB37" s="64">
        <v>0.6885</v>
      </c>
      <c r="BC37" s="64">
        <v>0.62070000000000003</v>
      </c>
      <c r="BD37" s="64">
        <v>0.65459999999999996</v>
      </c>
      <c r="BE37" s="64">
        <v>0.58260000000000001</v>
      </c>
      <c r="BF37" s="64">
        <v>0.64119999999999999</v>
      </c>
      <c r="BG37" s="64">
        <v>0.6119</v>
      </c>
      <c r="BH37" s="47"/>
      <c r="BI37" s="56">
        <v>100</v>
      </c>
      <c r="BJ37" s="56">
        <v>0</v>
      </c>
      <c r="BK37" s="56">
        <v>100</v>
      </c>
      <c r="BL37" s="56">
        <v>100</v>
      </c>
      <c r="BM37" s="56">
        <v>100</v>
      </c>
      <c r="BN37" s="56">
        <v>75</v>
      </c>
      <c r="BO37" s="56">
        <v>60</v>
      </c>
      <c r="BP37" s="56">
        <v>60</v>
      </c>
      <c r="BQ37" s="47"/>
      <c r="BR37" s="56" t="s">
        <v>50</v>
      </c>
      <c r="BS37" s="56" t="s">
        <v>386</v>
      </c>
      <c r="BT37" s="56">
        <v>100000110</v>
      </c>
      <c r="BU37" s="56">
        <v>273</v>
      </c>
      <c r="BV37" s="56" t="s">
        <v>1165</v>
      </c>
      <c r="BW37" s="56">
        <v>1780.4</v>
      </c>
      <c r="BX37" s="56">
        <v>174</v>
      </c>
      <c r="BY37">
        <f t="shared" si="0"/>
        <v>0</v>
      </c>
    </row>
    <row r="38" spans="1:77" x14ac:dyDescent="0.25">
      <c r="A38" s="34"/>
      <c r="B38" s="54">
        <v>88</v>
      </c>
      <c r="C38" s="86"/>
      <c r="D38" s="86"/>
      <c r="E38" s="55" t="s">
        <v>588</v>
      </c>
      <c r="F38" s="56" t="s">
        <v>1714</v>
      </c>
      <c r="G38" s="56">
        <v>43530</v>
      </c>
      <c r="H38" s="56"/>
      <c r="I38" s="56"/>
      <c r="J38" s="47"/>
      <c r="K38" s="58">
        <v>0.71</v>
      </c>
      <c r="L38" s="58">
        <v>1</v>
      </c>
      <c r="M38" s="71">
        <v>1</v>
      </c>
      <c r="N38" s="67">
        <v>0.28999999999999998</v>
      </c>
      <c r="O38" s="58">
        <v>0.28999999999999998</v>
      </c>
      <c r="P38" s="71">
        <v>1</v>
      </c>
      <c r="Q38" s="72">
        <v>0.41</v>
      </c>
      <c r="R38" s="61">
        <v>0.41</v>
      </c>
      <c r="S38" s="71">
        <v>1</v>
      </c>
      <c r="T38" s="72">
        <v>0.34</v>
      </c>
      <c r="U38" s="61">
        <v>0.34</v>
      </c>
      <c r="V38" s="58">
        <v>1</v>
      </c>
      <c r="W38" s="47"/>
      <c r="X38" s="64">
        <v>0.91159999999999997</v>
      </c>
      <c r="Y38" s="64">
        <v>0.63119999999999998</v>
      </c>
      <c r="Z38" s="64"/>
      <c r="AA38" s="64"/>
      <c r="AB38" s="64"/>
      <c r="AC38" s="64"/>
      <c r="AD38" s="64">
        <v>0.16389999999999999</v>
      </c>
      <c r="AE38" s="64">
        <v>7.0800000000000002E-2</v>
      </c>
      <c r="AF38" s="64">
        <v>0.16389999999999999</v>
      </c>
      <c r="AG38" s="64">
        <v>7.1400000000000005E-2</v>
      </c>
      <c r="AH38" s="64"/>
      <c r="AI38" s="64"/>
      <c r="AJ38" s="64">
        <v>2.29E-2</v>
      </c>
      <c r="AK38" s="64">
        <v>1.32E-2</v>
      </c>
      <c r="AL38" s="64">
        <v>2.29E-2</v>
      </c>
      <c r="AM38" s="64">
        <v>3.49E-2</v>
      </c>
      <c r="AN38" s="64"/>
      <c r="AO38" s="64"/>
      <c r="AP38" s="64">
        <v>9.2999999999999992E-3</v>
      </c>
      <c r="AQ38" s="64">
        <v>6.6E-3</v>
      </c>
      <c r="AR38" s="64">
        <v>9.2999999999999992E-3</v>
      </c>
      <c r="AS38" s="64">
        <v>4.5999999999999999E-3</v>
      </c>
      <c r="AT38" s="64"/>
      <c r="AU38" s="64"/>
      <c r="AV38" s="65"/>
      <c r="AW38" s="64">
        <v>0.42830000000000001</v>
      </c>
      <c r="AX38" s="64">
        <v>0.42830000000000001</v>
      </c>
      <c r="AY38" s="64">
        <v>1.4636</v>
      </c>
      <c r="AZ38" s="64">
        <v>1.044</v>
      </c>
      <c r="BA38" s="64">
        <v>1.2538</v>
      </c>
      <c r="BB38" s="64">
        <v>0.42830000000000001</v>
      </c>
      <c r="BC38" s="64">
        <v>0.42830000000000001</v>
      </c>
      <c r="BD38" s="64">
        <v>0.42830000000000001</v>
      </c>
      <c r="BE38" s="64">
        <v>0.42830000000000001</v>
      </c>
      <c r="BF38" s="64">
        <v>0.42830000000000001</v>
      </c>
      <c r="BG38" s="64">
        <v>0.42830000000000001</v>
      </c>
      <c r="BH38" s="47"/>
      <c r="BI38" s="56">
        <v>0</v>
      </c>
      <c r="BJ38" s="56">
        <v>0</v>
      </c>
      <c r="BK38" s="56">
        <v>100</v>
      </c>
      <c r="BL38" s="56">
        <v>100</v>
      </c>
      <c r="BM38" s="56">
        <v>0</v>
      </c>
      <c r="BN38" s="56">
        <v>0</v>
      </c>
      <c r="BO38" s="56">
        <v>0</v>
      </c>
      <c r="BP38" s="56">
        <v>0</v>
      </c>
      <c r="BQ38" s="47"/>
      <c r="BR38" s="56" t="s">
        <v>50</v>
      </c>
      <c r="BS38" s="56" t="s">
        <v>386</v>
      </c>
      <c r="BT38" s="56">
        <v>100002249</v>
      </c>
      <c r="BU38" s="56"/>
      <c r="BV38" s="56" t="s">
        <v>587</v>
      </c>
      <c r="BW38" s="56">
        <v>1245</v>
      </c>
      <c r="BX38" s="56">
        <v>145.19999999999999</v>
      </c>
      <c r="BY38">
        <f t="shared" si="0"/>
        <v>0</v>
      </c>
    </row>
    <row r="39" spans="1:77" x14ac:dyDescent="0.25">
      <c r="A39" s="34"/>
      <c r="B39" s="54">
        <v>89</v>
      </c>
      <c r="C39" s="86"/>
      <c r="D39" s="87"/>
      <c r="E39" s="55" t="s">
        <v>1330</v>
      </c>
      <c r="F39" s="56" t="s">
        <v>37</v>
      </c>
      <c r="G39" s="56">
        <v>18319</v>
      </c>
      <c r="H39" s="57" t="s">
        <v>1328</v>
      </c>
      <c r="I39" s="57" t="s">
        <v>1327</v>
      </c>
      <c r="J39" s="47"/>
      <c r="K39" s="77">
        <v>2.4500000000000002</v>
      </c>
      <c r="L39" s="61">
        <v>0.32</v>
      </c>
      <c r="M39" s="71">
        <v>0.8</v>
      </c>
      <c r="N39" s="67">
        <v>0.62</v>
      </c>
      <c r="O39" s="61">
        <v>0.36</v>
      </c>
      <c r="P39" s="71">
        <v>0.57999999999999996</v>
      </c>
      <c r="Q39" s="72">
        <v>0.08</v>
      </c>
      <c r="R39" s="61">
        <v>0.12</v>
      </c>
      <c r="S39" s="71">
        <v>1.47</v>
      </c>
      <c r="T39" s="72">
        <v>0.24</v>
      </c>
      <c r="U39" s="61">
        <v>0.19</v>
      </c>
      <c r="V39" s="58">
        <v>0.8</v>
      </c>
      <c r="W39" s="47"/>
      <c r="X39" s="64">
        <v>9.4500000000000001E-2</v>
      </c>
      <c r="Y39" s="64">
        <v>0.57279999999999998</v>
      </c>
      <c r="Z39" s="64">
        <v>1.18E-2</v>
      </c>
      <c r="AA39" s="64">
        <v>1.5599999999999999E-2</v>
      </c>
      <c r="AB39" s="64">
        <v>0.49730000000000002</v>
      </c>
      <c r="AC39" s="64">
        <v>0.44829999999999998</v>
      </c>
      <c r="AD39" s="64">
        <v>0.10680000000000001</v>
      </c>
      <c r="AE39" s="64">
        <v>4.99E-2</v>
      </c>
      <c r="AF39" s="64">
        <v>1.55E-2</v>
      </c>
      <c r="AG39" s="64">
        <v>1.17E-2</v>
      </c>
      <c r="AH39" s="64">
        <v>0.13550000000000001</v>
      </c>
      <c r="AI39" s="64">
        <v>0.82289999999999996</v>
      </c>
      <c r="AJ39" s="64">
        <v>3.3E-3</v>
      </c>
      <c r="AK39" s="64">
        <v>3.3999999999999998E-3</v>
      </c>
      <c r="AL39" s="64">
        <v>2.8E-3</v>
      </c>
      <c r="AM39" s="64">
        <v>7.1000000000000004E-3</v>
      </c>
      <c r="AN39" s="64">
        <v>0.86</v>
      </c>
      <c r="AO39" s="64">
        <v>0.89390000000000003</v>
      </c>
      <c r="AP39" s="64">
        <v>5.0000000000000001E-4</v>
      </c>
      <c r="AQ39" s="64">
        <v>5.0000000000000001E-4</v>
      </c>
      <c r="AR39" s="64">
        <v>6.7714999999999998E-5</v>
      </c>
      <c r="AS39" s="64">
        <v>6.9935E-5</v>
      </c>
      <c r="AT39" s="64">
        <v>0.40710000000000002</v>
      </c>
      <c r="AU39" s="64">
        <v>0.99450000000000005</v>
      </c>
      <c r="AV39" s="65"/>
      <c r="AW39" s="64">
        <v>0.68820000000000003</v>
      </c>
      <c r="AX39" s="64">
        <v>0.23469999999999999</v>
      </c>
      <c r="AY39" s="64">
        <v>2.1261000000000001</v>
      </c>
      <c r="AZ39" s="64">
        <v>5.2012</v>
      </c>
      <c r="BA39" s="64">
        <v>3.6636000000000002</v>
      </c>
      <c r="BB39" s="64">
        <v>1.3186</v>
      </c>
      <c r="BC39" s="64">
        <v>0.42020000000000002</v>
      </c>
      <c r="BD39" s="64">
        <v>0.86939999999999995</v>
      </c>
      <c r="BE39" s="64">
        <v>0.76790000000000003</v>
      </c>
      <c r="BF39" s="64">
        <v>0.61609999999999998</v>
      </c>
      <c r="BG39" s="64">
        <v>0.69199999999999995</v>
      </c>
      <c r="BH39" s="47"/>
      <c r="BI39" s="56">
        <v>100</v>
      </c>
      <c r="BJ39" s="56">
        <v>0</v>
      </c>
      <c r="BK39" s="56">
        <v>100</v>
      </c>
      <c r="BL39" s="56">
        <v>100</v>
      </c>
      <c r="BM39" s="56">
        <v>100</v>
      </c>
      <c r="BN39" s="56">
        <v>100</v>
      </c>
      <c r="BO39" s="56">
        <v>100</v>
      </c>
      <c r="BP39" s="56">
        <v>100</v>
      </c>
      <c r="BQ39" s="47"/>
      <c r="BR39" s="56" t="s">
        <v>50</v>
      </c>
      <c r="BS39" s="56" t="s">
        <v>386</v>
      </c>
      <c r="BT39" s="56">
        <v>100000454</v>
      </c>
      <c r="BU39" s="56">
        <v>138</v>
      </c>
      <c r="BV39" s="56" t="s">
        <v>1329</v>
      </c>
      <c r="BW39" s="56">
        <v>1620.8</v>
      </c>
      <c r="BX39" s="56">
        <v>174</v>
      </c>
      <c r="BY39">
        <f t="shared" si="0"/>
        <v>0</v>
      </c>
    </row>
    <row r="40" spans="1:77" x14ac:dyDescent="0.25">
      <c r="A40" s="34"/>
      <c r="B40" s="54">
        <v>93</v>
      </c>
      <c r="C40" s="86"/>
      <c r="D40" s="85" t="s">
        <v>146</v>
      </c>
      <c r="E40" s="55" t="s">
        <v>415</v>
      </c>
      <c r="F40" s="56" t="s">
        <v>1714</v>
      </c>
      <c r="G40" s="56">
        <v>64</v>
      </c>
      <c r="H40" s="57" t="s">
        <v>413</v>
      </c>
      <c r="I40" s="57" t="s">
        <v>412</v>
      </c>
      <c r="J40" s="47"/>
      <c r="K40" s="58">
        <v>1.78</v>
      </c>
      <c r="L40" s="58">
        <v>0.51</v>
      </c>
      <c r="M40" s="71">
        <v>0.99</v>
      </c>
      <c r="N40" s="67">
        <v>1.55</v>
      </c>
      <c r="O40" s="58">
        <v>1.21</v>
      </c>
      <c r="P40" s="71">
        <v>0.78</v>
      </c>
      <c r="Q40" s="67">
        <v>0.44</v>
      </c>
      <c r="R40" s="58">
        <v>0.67</v>
      </c>
      <c r="S40" s="71">
        <v>1.53</v>
      </c>
      <c r="T40" s="67">
        <v>0.84</v>
      </c>
      <c r="U40" s="58">
        <v>0.87</v>
      </c>
      <c r="V40" s="58">
        <v>1.03</v>
      </c>
      <c r="W40" s="47"/>
      <c r="X40" s="64">
        <v>0.45679999999999998</v>
      </c>
      <c r="Y40" s="64">
        <v>0.57279999999999998</v>
      </c>
      <c r="Z40" s="64">
        <v>0.17499999999999999</v>
      </c>
      <c r="AA40" s="64">
        <v>6.6699999999999995E-2</v>
      </c>
      <c r="AB40" s="64">
        <v>0.83919999999999995</v>
      </c>
      <c r="AC40" s="64">
        <v>0.54649999999999999</v>
      </c>
      <c r="AD40" s="64">
        <v>0.39129999999999998</v>
      </c>
      <c r="AE40" s="64">
        <v>0.13789999999999999</v>
      </c>
      <c r="AF40" s="64">
        <v>0.89400000000000002</v>
      </c>
      <c r="AG40" s="64">
        <v>0.28760000000000002</v>
      </c>
      <c r="AH40" s="64">
        <v>0.51149999999999995</v>
      </c>
      <c r="AI40" s="64">
        <v>0.96260000000000001</v>
      </c>
      <c r="AJ40" s="64">
        <v>0.26079999999999998</v>
      </c>
      <c r="AK40" s="64">
        <v>7.3599999999999999E-2</v>
      </c>
      <c r="AL40" s="64">
        <v>0.62609999999999999</v>
      </c>
      <c r="AM40" s="64">
        <v>0.32790000000000002</v>
      </c>
      <c r="AN40" s="64">
        <v>0.2838</v>
      </c>
      <c r="AO40" s="64">
        <v>0.7248</v>
      </c>
      <c r="AP40" s="64">
        <v>0.69040000000000001</v>
      </c>
      <c r="AQ40" s="64">
        <v>0.22570000000000001</v>
      </c>
      <c r="AR40" s="64">
        <v>0.73780000000000001</v>
      </c>
      <c r="AS40" s="64">
        <v>0.17169999999999999</v>
      </c>
      <c r="AT40" s="64">
        <v>0.93559999999999999</v>
      </c>
      <c r="AU40" s="64">
        <v>0.99450000000000005</v>
      </c>
      <c r="AV40" s="65"/>
      <c r="AW40" s="64">
        <v>1.0089999999999999</v>
      </c>
      <c r="AX40" s="64">
        <v>1.9300000000000001E-2</v>
      </c>
      <c r="AY40" s="64">
        <v>1.1168</v>
      </c>
      <c r="AZ40" s="64">
        <v>1.9934000000000001</v>
      </c>
      <c r="BA40" s="64">
        <v>1.5550999999999999</v>
      </c>
      <c r="BB40" s="64">
        <v>1.7358</v>
      </c>
      <c r="BC40" s="64">
        <v>0.87860000000000005</v>
      </c>
      <c r="BD40" s="64">
        <v>1.3071999999999999</v>
      </c>
      <c r="BE40" s="64">
        <v>1.3501000000000001</v>
      </c>
      <c r="BF40" s="64">
        <v>1.3409</v>
      </c>
      <c r="BG40" s="64">
        <v>1.3454999999999999</v>
      </c>
      <c r="BH40" s="47"/>
      <c r="BI40" s="56">
        <v>100</v>
      </c>
      <c r="BJ40" s="56">
        <v>100</v>
      </c>
      <c r="BK40" s="56">
        <v>100</v>
      </c>
      <c r="BL40" s="56">
        <v>100</v>
      </c>
      <c r="BM40" s="56">
        <v>100</v>
      </c>
      <c r="BN40" s="56">
        <v>100</v>
      </c>
      <c r="BO40" s="56">
        <v>100</v>
      </c>
      <c r="BP40" s="56">
        <v>100</v>
      </c>
      <c r="BQ40" s="47"/>
      <c r="BR40" s="56" t="s">
        <v>50</v>
      </c>
      <c r="BS40" s="56" t="s">
        <v>146</v>
      </c>
      <c r="BT40" s="56">
        <v>460</v>
      </c>
      <c r="BU40" s="56">
        <v>6140</v>
      </c>
      <c r="BV40" s="56" t="s">
        <v>414</v>
      </c>
      <c r="BW40" s="56">
        <v>2056</v>
      </c>
      <c r="BX40" s="56">
        <v>166.1</v>
      </c>
      <c r="BY40">
        <f t="shared" si="0"/>
        <v>1</v>
      </c>
    </row>
    <row r="41" spans="1:77" x14ac:dyDescent="0.25">
      <c r="A41" s="34"/>
      <c r="B41" s="54">
        <v>94</v>
      </c>
      <c r="C41" s="86"/>
      <c r="D41" s="86"/>
      <c r="E41" s="55" t="s">
        <v>543</v>
      </c>
      <c r="F41" s="56" t="s">
        <v>1715</v>
      </c>
      <c r="G41" s="56">
        <v>33950</v>
      </c>
      <c r="H41" s="57" t="s">
        <v>541</v>
      </c>
      <c r="I41" s="57" t="s">
        <v>540</v>
      </c>
      <c r="J41" s="47"/>
      <c r="K41" s="58">
        <v>0.96</v>
      </c>
      <c r="L41" s="58">
        <v>0.65</v>
      </c>
      <c r="M41" s="71">
        <v>0.79</v>
      </c>
      <c r="N41" s="72">
        <v>0.28000000000000003</v>
      </c>
      <c r="O41" s="61">
        <v>0.26</v>
      </c>
      <c r="P41" s="71">
        <v>0.9</v>
      </c>
      <c r="Q41" s="72">
        <v>0.19</v>
      </c>
      <c r="R41" s="61">
        <v>0.21</v>
      </c>
      <c r="S41" s="71">
        <v>1.0900000000000001</v>
      </c>
      <c r="T41" s="72">
        <v>0.24</v>
      </c>
      <c r="U41" s="61">
        <v>0.23</v>
      </c>
      <c r="V41" s="58">
        <v>0.97</v>
      </c>
      <c r="W41" s="47"/>
      <c r="X41" s="64">
        <v>0.81740000000000002</v>
      </c>
      <c r="Y41" s="64">
        <v>0.61450000000000005</v>
      </c>
      <c r="Z41" s="64">
        <v>0.21240000000000001</v>
      </c>
      <c r="AA41" s="64">
        <v>7.4700000000000003E-2</v>
      </c>
      <c r="AB41" s="64">
        <v>0.56520000000000004</v>
      </c>
      <c r="AC41" s="64">
        <v>0.47</v>
      </c>
      <c r="AD41" s="64">
        <v>4.4999999999999997E-3</v>
      </c>
      <c r="AE41" s="64">
        <v>5.4000000000000003E-3</v>
      </c>
      <c r="AF41" s="64">
        <v>1E-3</v>
      </c>
      <c r="AG41" s="64">
        <v>1.6999999999999999E-3</v>
      </c>
      <c r="AH41" s="64">
        <v>0.66400000000000003</v>
      </c>
      <c r="AI41" s="64">
        <v>0.96689999999999998</v>
      </c>
      <c r="AJ41" s="64">
        <v>1.4E-3</v>
      </c>
      <c r="AK41" s="64">
        <v>2.2000000000000001E-3</v>
      </c>
      <c r="AL41" s="64">
        <v>2.9999999999999997E-4</v>
      </c>
      <c r="AM41" s="64">
        <v>1.9E-3</v>
      </c>
      <c r="AN41" s="64">
        <v>0.37390000000000001</v>
      </c>
      <c r="AO41" s="64">
        <v>0.7248</v>
      </c>
      <c r="AP41" s="64">
        <v>3.4434999999999998E-7</v>
      </c>
      <c r="AQ41" s="64">
        <v>1.3901E-6</v>
      </c>
      <c r="AR41" s="64">
        <v>1.1617000000000001E-8</v>
      </c>
      <c r="AS41" s="64">
        <v>5.3935E-8</v>
      </c>
      <c r="AT41" s="64">
        <v>0.84319999999999995</v>
      </c>
      <c r="AU41" s="64">
        <v>0.99450000000000005</v>
      </c>
      <c r="AV41" s="65"/>
      <c r="AW41" s="64">
        <v>1.1406000000000001</v>
      </c>
      <c r="AX41" s="64">
        <v>0.21279999999999999</v>
      </c>
      <c r="AY41" s="64">
        <v>1.1516</v>
      </c>
      <c r="AZ41" s="64">
        <v>1.1074999999999999</v>
      </c>
      <c r="BA41" s="64">
        <v>1.1294999999999999</v>
      </c>
      <c r="BB41" s="64">
        <v>0.32819999999999999</v>
      </c>
      <c r="BC41" s="64">
        <v>0.21279999999999999</v>
      </c>
      <c r="BD41" s="64">
        <v>0.27050000000000002</v>
      </c>
      <c r="BE41" s="64">
        <v>0.29420000000000002</v>
      </c>
      <c r="BF41" s="64">
        <v>0.23200000000000001</v>
      </c>
      <c r="BG41" s="64">
        <v>0.2631</v>
      </c>
      <c r="BH41" s="47"/>
      <c r="BI41" s="56">
        <v>100</v>
      </c>
      <c r="BJ41" s="56">
        <v>0</v>
      </c>
      <c r="BK41" s="56">
        <v>100</v>
      </c>
      <c r="BL41" s="56">
        <v>100</v>
      </c>
      <c r="BM41" s="56">
        <v>75</v>
      </c>
      <c r="BN41" s="56">
        <v>0</v>
      </c>
      <c r="BO41" s="56">
        <v>20</v>
      </c>
      <c r="BP41" s="56">
        <v>20</v>
      </c>
      <c r="BQ41" s="47"/>
      <c r="BR41" s="56" t="s">
        <v>50</v>
      </c>
      <c r="BS41" s="56" t="s">
        <v>146</v>
      </c>
      <c r="BT41" s="56">
        <v>100001256</v>
      </c>
      <c r="BU41" s="56">
        <v>74839</v>
      </c>
      <c r="BV41" s="56" t="s">
        <v>542</v>
      </c>
      <c r="BW41" s="56">
        <v>2590</v>
      </c>
      <c r="BX41" s="56">
        <v>206.2</v>
      </c>
      <c r="BY41">
        <f t="shared" si="0"/>
        <v>0</v>
      </c>
    </row>
    <row r="42" spans="1:77" x14ac:dyDescent="0.25">
      <c r="A42" s="34"/>
      <c r="B42" s="54">
        <v>98</v>
      </c>
      <c r="C42" s="86"/>
      <c r="D42" s="86"/>
      <c r="E42" s="55" t="s">
        <v>403</v>
      </c>
      <c r="F42" s="56" t="s">
        <v>1715</v>
      </c>
      <c r="G42" s="56">
        <v>22130</v>
      </c>
      <c r="H42" s="57" t="s">
        <v>401</v>
      </c>
      <c r="I42" s="57" t="s">
        <v>400</v>
      </c>
      <c r="J42" s="47"/>
      <c r="K42" s="58">
        <v>0.84</v>
      </c>
      <c r="L42" s="58">
        <v>0.53</v>
      </c>
      <c r="M42" s="71">
        <v>0.83</v>
      </c>
      <c r="N42" s="72">
        <v>0.11</v>
      </c>
      <c r="O42" s="61">
        <v>7.0000000000000007E-2</v>
      </c>
      <c r="P42" s="71">
        <v>0.64</v>
      </c>
      <c r="Q42" s="72">
        <v>7.0000000000000007E-2</v>
      </c>
      <c r="R42" s="61">
        <v>7.0000000000000007E-2</v>
      </c>
      <c r="S42" s="71">
        <v>1.01</v>
      </c>
      <c r="T42" s="72">
        <v>0.09</v>
      </c>
      <c r="U42" s="61">
        <v>7.0000000000000007E-2</v>
      </c>
      <c r="V42" s="58">
        <v>0.77</v>
      </c>
      <c r="W42" s="47"/>
      <c r="X42" s="64">
        <v>0.36830000000000002</v>
      </c>
      <c r="Y42" s="64">
        <v>0.57279999999999998</v>
      </c>
      <c r="Z42" s="64">
        <v>0.1903</v>
      </c>
      <c r="AA42" s="64">
        <v>7.0800000000000002E-2</v>
      </c>
      <c r="AB42" s="64">
        <v>0.54120000000000001</v>
      </c>
      <c r="AC42" s="64">
        <v>0.46629999999999999</v>
      </c>
      <c r="AD42" s="64">
        <v>3.8999999999999998E-3</v>
      </c>
      <c r="AE42" s="64">
        <v>5.1000000000000004E-3</v>
      </c>
      <c r="AF42" s="64">
        <v>4.1766E-5</v>
      </c>
      <c r="AG42" s="64">
        <v>2.9999999999999997E-4</v>
      </c>
      <c r="AH42" s="64">
        <v>0.34899999999999998</v>
      </c>
      <c r="AI42" s="64">
        <v>0.96260000000000001</v>
      </c>
      <c r="AJ42" s="64">
        <v>2.0000000000000001E-4</v>
      </c>
      <c r="AK42" s="64">
        <v>6.9999999999999999E-4</v>
      </c>
      <c r="AL42" s="64">
        <v>1E-4</v>
      </c>
      <c r="AM42" s="64">
        <v>1.2999999999999999E-3</v>
      </c>
      <c r="AN42" s="64">
        <v>0.89149999999999996</v>
      </c>
      <c r="AO42" s="64">
        <v>0.89390000000000003</v>
      </c>
      <c r="AP42" s="64">
        <v>5.3041999999999995E-7</v>
      </c>
      <c r="AQ42" s="64">
        <v>2.0468999999999998E-6</v>
      </c>
      <c r="AR42" s="64">
        <v>7.5360999999999994E-11</v>
      </c>
      <c r="AS42" s="64">
        <v>2.3090000000000002E-9</v>
      </c>
      <c r="AT42" s="64">
        <v>0.50409999999999999</v>
      </c>
      <c r="AU42" s="64">
        <v>0.99450000000000005</v>
      </c>
      <c r="AV42" s="65"/>
      <c r="AW42" s="64">
        <v>1.8723000000000001</v>
      </c>
      <c r="AX42" s="64">
        <v>1</v>
      </c>
      <c r="AY42" s="64">
        <v>3.9990999999999999</v>
      </c>
      <c r="AZ42" s="64">
        <v>3.3757000000000001</v>
      </c>
      <c r="BA42" s="64">
        <v>3.6873999999999998</v>
      </c>
      <c r="BB42" s="64">
        <v>0.42830000000000001</v>
      </c>
      <c r="BC42" s="64">
        <v>0.22670000000000001</v>
      </c>
      <c r="BD42" s="64">
        <v>0.32750000000000001</v>
      </c>
      <c r="BE42" s="64">
        <v>0.2732</v>
      </c>
      <c r="BF42" s="64">
        <v>0.22800000000000001</v>
      </c>
      <c r="BG42" s="64">
        <v>0.25059999999999999</v>
      </c>
      <c r="BH42" s="47"/>
      <c r="BI42" s="56">
        <v>100</v>
      </c>
      <c r="BJ42" s="56">
        <v>100</v>
      </c>
      <c r="BK42" s="56">
        <v>100</v>
      </c>
      <c r="BL42" s="56">
        <v>100</v>
      </c>
      <c r="BM42" s="56">
        <v>75</v>
      </c>
      <c r="BN42" s="56">
        <v>50</v>
      </c>
      <c r="BO42" s="56">
        <v>60</v>
      </c>
      <c r="BP42" s="56">
        <v>40</v>
      </c>
      <c r="BQ42" s="47"/>
      <c r="BR42" s="56" t="s">
        <v>50</v>
      </c>
      <c r="BS42" s="56" t="s">
        <v>146</v>
      </c>
      <c r="BT42" s="56">
        <v>100000774</v>
      </c>
      <c r="BU42" s="56">
        <v>3848</v>
      </c>
      <c r="BV42" s="56" t="s">
        <v>402</v>
      </c>
      <c r="BW42" s="56">
        <v>2237</v>
      </c>
      <c r="BX42" s="56">
        <v>165.1</v>
      </c>
      <c r="BY42">
        <f t="shared" si="0"/>
        <v>0</v>
      </c>
    </row>
    <row r="43" spans="1:77" x14ac:dyDescent="0.25">
      <c r="A43" s="34"/>
      <c r="B43" s="54">
        <v>99</v>
      </c>
      <c r="C43" s="86"/>
      <c r="D43" s="86"/>
      <c r="E43" s="55" t="s">
        <v>430</v>
      </c>
      <c r="F43" s="56" t="s">
        <v>1714</v>
      </c>
      <c r="G43" s="56">
        <v>38763</v>
      </c>
      <c r="H43" s="57" t="s">
        <v>429</v>
      </c>
      <c r="I43" s="57" t="s">
        <v>428</v>
      </c>
      <c r="J43" s="47"/>
      <c r="K43" s="58">
        <v>0.75</v>
      </c>
      <c r="L43" s="58">
        <v>1</v>
      </c>
      <c r="M43" s="71">
        <v>1</v>
      </c>
      <c r="N43" s="72">
        <v>0.01</v>
      </c>
      <c r="O43" s="61">
        <v>0.01</v>
      </c>
      <c r="P43" s="71">
        <v>1</v>
      </c>
      <c r="Q43" s="72">
        <v>0.02</v>
      </c>
      <c r="R43" s="61">
        <v>0.02</v>
      </c>
      <c r="S43" s="71">
        <v>1</v>
      </c>
      <c r="T43" s="72">
        <v>0.02</v>
      </c>
      <c r="U43" s="61">
        <v>0.02</v>
      </c>
      <c r="V43" s="58">
        <v>1</v>
      </c>
      <c r="W43" s="47"/>
      <c r="X43" s="64">
        <v>0.82969999999999999</v>
      </c>
      <c r="Y43" s="64">
        <v>0.61450000000000005</v>
      </c>
      <c r="Z43" s="64"/>
      <c r="AA43" s="64"/>
      <c r="AB43" s="64"/>
      <c r="AC43" s="64"/>
      <c r="AD43" s="64">
        <v>4.3499999999999997E-2</v>
      </c>
      <c r="AE43" s="64">
        <v>2.4E-2</v>
      </c>
      <c r="AF43" s="64">
        <v>4.3499999999999997E-2</v>
      </c>
      <c r="AG43" s="64">
        <v>2.5700000000000001E-2</v>
      </c>
      <c r="AH43" s="64"/>
      <c r="AI43" s="64"/>
      <c r="AJ43" s="64">
        <v>9.1999999999999998E-3</v>
      </c>
      <c r="AK43" s="64">
        <v>6.6E-3</v>
      </c>
      <c r="AL43" s="64">
        <v>9.1999999999999998E-3</v>
      </c>
      <c r="AM43" s="64">
        <v>1.6400000000000001E-2</v>
      </c>
      <c r="AN43" s="64"/>
      <c r="AO43" s="64"/>
      <c r="AP43" s="64">
        <v>4.0000000000000002E-4</v>
      </c>
      <c r="AQ43" s="64">
        <v>4.0000000000000002E-4</v>
      </c>
      <c r="AR43" s="64">
        <v>4.0000000000000002E-4</v>
      </c>
      <c r="AS43" s="64">
        <v>2.9999999999999997E-4</v>
      </c>
      <c r="AT43" s="64"/>
      <c r="AU43" s="64"/>
      <c r="AV43" s="65"/>
      <c r="AW43" s="64">
        <v>1.2768999999999999</v>
      </c>
      <c r="AX43" s="64">
        <v>0.20960000000000001</v>
      </c>
      <c r="AY43" s="64">
        <v>4.5159000000000002</v>
      </c>
      <c r="AZ43" s="64">
        <v>3.4089999999999998</v>
      </c>
      <c r="BA43" s="64">
        <v>3.9624999999999999</v>
      </c>
      <c r="BB43" s="64">
        <v>6.6100000000000006E-2</v>
      </c>
      <c r="BC43" s="64">
        <v>6.6100000000000006E-2</v>
      </c>
      <c r="BD43" s="64">
        <v>6.6100000000000006E-2</v>
      </c>
      <c r="BE43" s="64">
        <v>6.6100000000000006E-2</v>
      </c>
      <c r="BF43" s="64">
        <v>6.6100000000000006E-2</v>
      </c>
      <c r="BG43" s="64">
        <v>6.6100000000000006E-2</v>
      </c>
      <c r="BH43" s="47"/>
      <c r="BI43" s="56">
        <v>100</v>
      </c>
      <c r="BJ43" s="56">
        <v>100</v>
      </c>
      <c r="BK43" s="56">
        <v>100</v>
      </c>
      <c r="BL43" s="56">
        <v>100</v>
      </c>
      <c r="BM43" s="56">
        <v>0</v>
      </c>
      <c r="BN43" s="56">
        <v>25</v>
      </c>
      <c r="BO43" s="56">
        <v>0</v>
      </c>
      <c r="BP43" s="56">
        <v>0</v>
      </c>
      <c r="BQ43" s="47"/>
      <c r="BR43" s="56" t="s">
        <v>50</v>
      </c>
      <c r="BS43" s="56" t="s">
        <v>146</v>
      </c>
      <c r="BT43" s="56">
        <v>100002982</v>
      </c>
      <c r="BU43" s="56">
        <v>7408</v>
      </c>
      <c r="BV43" s="56"/>
      <c r="BW43" s="56">
        <v>2114.6999999999998</v>
      </c>
      <c r="BX43" s="56">
        <v>122.1</v>
      </c>
      <c r="BY43">
        <f t="shared" si="0"/>
        <v>0</v>
      </c>
    </row>
    <row r="44" spans="1:77" x14ac:dyDescent="0.25">
      <c r="A44" s="34"/>
      <c r="B44" s="54">
        <v>101</v>
      </c>
      <c r="C44" s="86"/>
      <c r="D44" s="86"/>
      <c r="E44" s="55" t="s">
        <v>423</v>
      </c>
      <c r="F44" s="56" t="s">
        <v>1715</v>
      </c>
      <c r="G44" s="56">
        <v>15958</v>
      </c>
      <c r="H44" s="57" t="s">
        <v>421</v>
      </c>
      <c r="I44" s="57" t="s">
        <v>420</v>
      </c>
      <c r="J44" s="47"/>
      <c r="K44" s="58">
        <v>1.41</v>
      </c>
      <c r="L44" s="70">
        <v>0.54</v>
      </c>
      <c r="M44" s="71">
        <v>1.29</v>
      </c>
      <c r="N44" s="67">
        <v>0.84</v>
      </c>
      <c r="O44" s="58">
        <v>0.56000000000000005</v>
      </c>
      <c r="P44" s="68">
        <v>0.67</v>
      </c>
      <c r="Q44" s="72">
        <v>0.32</v>
      </c>
      <c r="R44" s="58">
        <v>0.51</v>
      </c>
      <c r="S44" s="71">
        <v>1.6</v>
      </c>
      <c r="T44" s="69">
        <v>0.54</v>
      </c>
      <c r="U44" s="61">
        <v>0.53</v>
      </c>
      <c r="V44" s="58">
        <v>0.99</v>
      </c>
      <c r="W44" s="47"/>
      <c r="X44" s="64">
        <v>0.52880000000000005</v>
      </c>
      <c r="Y44" s="64">
        <v>0.57279999999999998</v>
      </c>
      <c r="Z44" s="64">
        <v>6.3200000000000006E-2</v>
      </c>
      <c r="AA44" s="64">
        <v>3.2599999999999997E-2</v>
      </c>
      <c r="AB44" s="64">
        <v>0.45639999999999997</v>
      </c>
      <c r="AC44" s="64">
        <v>0.43290000000000001</v>
      </c>
      <c r="AD44" s="64">
        <v>0.82089999999999996</v>
      </c>
      <c r="AE44" s="64">
        <v>0.26150000000000001</v>
      </c>
      <c r="AF44" s="64">
        <v>0.19989999999999999</v>
      </c>
      <c r="AG44" s="64">
        <v>8.2500000000000004E-2</v>
      </c>
      <c r="AH44" s="64">
        <v>3.5200000000000002E-2</v>
      </c>
      <c r="AI44" s="64">
        <v>0.4773</v>
      </c>
      <c r="AJ44" s="64">
        <v>4.6699999999999998E-2</v>
      </c>
      <c r="AK44" s="64">
        <v>2.2700000000000001E-2</v>
      </c>
      <c r="AL44" s="64">
        <v>0.19789999999999999</v>
      </c>
      <c r="AM44" s="64">
        <v>0.1462</v>
      </c>
      <c r="AN44" s="64">
        <v>0.19289999999999999</v>
      </c>
      <c r="AO44" s="64">
        <v>0.7248</v>
      </c>
      <c r="AP44" s="64">
        <v>6.1699999999999998E-2</v>
      </c>
      <c r="AQ44" s="64">
        <v>3.0200000000000001E-2</v>
      </c>
      <c r="AR44" s="64">
        <v>4.9599999999999998E-2</v>
      </c>
      <c r="AS44" s="64">
        <v>1.7899999999999999E-2</v>
      </c>
      <c r="AT44" s="64">
        <v>0.84330000000000005</v>
      </c>
      <c r="AU44" s="64">
        <v>0.99450000000000005</v>
      </c>
      <c r="AV44" s="65"/>
      <c r="AW44" s="64">
        <v>0.82620000000000005</v>
      </c>
      <c r="AX44" s="64">
        <v>0.42349999999999999</v>
      </c>
      <c r="AY44" s="64">
        <v>1.6187</v>
      </c>
      <c r="AZ44" s="64">
        <v>2.2793000000000001</v>
      </c>
      <c r="BA44" s="64">
        <v>1.9490000000000001</v>
      </c>
      <c r="BB44" s="64">
        <v>1.361</v>
      </c>
      <c r="BC44" s="64">
        <v>0.73409999999999997</v>
      </c>
      <c r="BD44" s="64">
        <v>1.0476000000000001</v>
      </c>
      <c r="BE44" s="64">
        <v>0.90920000000000001</v>
      </c>
      <c r="BF44" s="64">
        <v>1.1735</v>
      </c>
      <c r="BG44" s="64">
        <v>1.0412999999999999</v>
      </c>
      <c r="BH44" s="47"/>
      <c r="BI44" s="56">
        <v>100</v>
      </c>
      <c r="BJ44" s="56">
        <v>0</v>
      </c>
      <c r="BK44" s="56">
        <v>100</v>
      </c>
      <c r="BL44" s="56">
        <v>100</v>
      </c>
      <c r="BM44" s="56">
        <v>100</v>
      </c>
      <c r="BN44" s="56">
        <v>100</v>
      </c>
      <c r="BO44" s="56">
        <v>100</v>
      </c>
      <c r="BP44" s="56">
        <v>100</v>
      </c>
      <c r="BQ44" s="47"/>
      <c r="BR44" s="56" t="s">
        <v>50</v>
      </c>
      <c r="BS44" s="56" t="s">
        <v>146</v>
      </c>
      <c r="BT44" s="56">
        <v>100000011</v>
      </c>
      <c r="BU44" s="56">
        <v>999</v>
      </c>
      <c r="BV44" s="56" t="s">
        <v>422</v>
      </c>
      <c r="BW44" s="56">
        <v>2127</v>
      </c>
      <c r="BX44" s="56">
        <v>135.1</v>
      </c>
      <c r="BY44">
        <f t="shared" si="0"/>
        <v>0</v>
      </c>
    </row>
    <row r="45" spans="1:77" x14ac:dyDescent="0.25">
      <c r="A45" s="34"/>
      <c r="B45" s="54">
        <v>102</v>
      </c>
      <c r="C45" s="86"/>
      <c r="D45" s="86"/>
      <c r="E45" s="55" t="s">
        <v>1347</v>
      </c>
      <c r="F45" s="56" t="s">
        <v>37</v>
      </c>
      <c r="G45" s="56">
        <v>541</v>
      </c>
      <c r="H45" s="57" t="s">
        <v>1345</v>
      </c>
      <c r="I45" s="57" t="s">
        <v>1344</v>
      </c>
      <c r="J45" s="47"/>
      <c r="K45" s="58">
        <v>1.72</v>
      </c>
      <c r="L45" s="61">
        <v>0.52</v>
      </c>
      <c r="M45" s="71">
        <v>0.96</v>
      </c>
      <c r="N45" s="67">
        <v>0.62</v>
      </c>
      <c r="O45" s="58">
        <v>0.44</v>
      </c>
      <c r="P45" s="71">
        <v>0.7</v>
      </c>
      <c r="Q45" s="72">
        <v>0.19</v>
      </c>
      <c r="R45" s="70">
        <v>0.24</v>
      </c>
      <c r="S45" s="71">
        <v>1.3</v>
      </c>
      <c r="T45" s="72">
        <v>0.35</v>
      </c>
      <c r="U45" s="61">
        <v>0.31</v>
      </c>
      <c r="V45" s="58">
        <v>0.91</v>
      </c>
      <c r="W45" s="47"/>
      <c r="X45" s="64">
        <v>0.46870000000000001</v>
      </c>
      <c r="Y45" s="64">
        <v>0.57279999999999998</v>
      </c>
      <c r="Z45" s="64">
        <v>3.15E-2</v>
      </c>
      <c r="AA45" s="64">
        <v>2.3900000000000001E-2</v>
      </c>
      <c r="AB45" s="64">
        <v>0.68879999999999997</v>
      </c>
      <c r="AC45" s="64">
        <v>0.50419999999999998</v>
      </c>
      <c r="AD45" s="64">
        <v>0.4234</v>
      </c>
      <c r="AE45" s="64">
        <v>0.1467</v>
      </c>
      <c r="AF45" s="64">
        <v>0.1196</v>
      </c>
      <c r="AG45" s="64">
        <v>5.45E-2</v>
      </c>
      <c r="AH45" s="64">
        <v>0.104</v>
      </c>
      <c r="AI45" s="64">
        <v>0.74509999999999998</v>
      </c>
      <c r="AJ45" s="64">
        <v>3.6499999999999998E-2</v>
      </c>
      <c r="AK45" s="64">
        <v>1.89E-2</v>
      </c>
      <c r="AL45" s="64">
        <v>5.4300000000000001E-2</v>
      </c>
      <c r="AM45" s="64">
        <v>6.3700000000000007E-2</v>
      </c>
      <c r="AN45" s="64">
        <v>0.69159999999999999</v>
      </c>
      <c r="AO45" s="64">
        <v>0.86160000000000003</v>
      </c>
      <c r="AP45" s="64">
        <v>1.6500000000000001E-2</v>
      </c>
      <c r="AQ45" s="64">
        <v>1.0200000000000001E-2</v>
      </c>
      <c r="AR45" s="64">
        <v>7.7000000000000002E-3</v>
      </c>
      <c r="AS45" s="64">
        <v>3.8999999999999998E-3</v>
      </c>
      <c r="AT45" s="64">
        <v>0.61770000000000003</v>
      </c>
      <c r="AU45" s="64">
        <v>0.99450000000000005</v>
      </c>
      <c r="AV45" s="65"/>
      <c r="AW45" s="64">
        <v>0.16300000000000001</v>
      </c>
      <c r="AX45" s="64">
        <v>0.1169</v>
      </c>
      <c r="AY45" s="64">
        <v>1.9671000000000001</v>
      </c>
      <c r="AZ45" s="64">
        <v>3.3761000000000001</v>
      </c>
      <c r="BA45" s="64">
        <v>2.6716000000000002</v>
      </c>
      <c r="BB45" s="64">
        <v>1.2224999999999999</v>
      </c>
      <c r="BC45" s="64">
        <v>0.6331</v>
      </c>
      <c r="BD45" s="64">
        <v>0.92779999999999996</v>
      </c>
      <c r="BE45" s="64">
        <v>0.85580000000000001</v>
      </c>
      <c r="BF45" s="64">
        <v>0.82379999999999998</v>
      </c>
      <c r="BG45" s="64">
        <v>0.83979999999999999</v>
      </c>
      <c r="BH45" s="47"/>
      <c r="BI45" s="56">
        <v>100</v>
      </c>
      <c r="BJ45" s="56">
        <v>0</v>
      </c>
      <c r="BK45" s="56">
        <v>100</v>
      </c>
      <c r="BL45" s="56">
        <v>100</v>
      </c>
      <c r="BM45" s="56">
        <v>100</v>
      </c>
      <c r="BN45" s="56">
        <v>100</v>
      </c>
      <c r="BO45" s="56">
        <v>100</v>
      </c>
      <c r="BP45" s="56">
        <v>100</v>
      </c>
      <c r="BQ45" s="47"/>
      <c r="BR45" s="56" t="s">
        <v>50</v>
      </c>
      <c r="BS45" s="56" t="s">
        <v>146</v>
      </c>
      <c r="BT45" s="56">
        <v>144</v>
      </c>
      <c r="BU45" s="56">
        <v>127</v>
      </c>
      <c r="BV45" s="56" t="s">
        <v>1346</v>
      </c>
      <c r="BW45" s="56">
        <v>1630.6</v>
      </c>
      <c r="BX45" s="56">
        <v>179</v>
      </c>
      <c r="BY45">
        <f t="shared" si="0"/>
        <v>0</v>
      </c>
    </row>
    <row r="46" spans="1:77" x14ac:dyDescent="0.25">
      <c r="A46" s="34"/>
      <c r="B46" s="54">
        <v>104</v>
      </c>
      <c r="C46" s="86"/>
      <c r="D46" s="86"/>
      <c r="E46" s="55" t="s">
        <v>419</v>
      </c>
      <c r="F46" s="56" t="s">
        <v>1715</v>
      </c>
      <c r="G46" s="56">
        <v>33945</v>
      </c>
      <c r="H46" s="57" t="s">
        <v>417</v>
      </c>
      <c r="I46" s="57" t="s">
        <v>416</v>
      </c>
      <c r="J46" s="47"/>
      <c r="K46" s="58">
        <v>1.7</v>
      </c>
      <c r="L46" s="61">
        <v>0.12</v>
      </c>
      <c r="M46" s="68">
        <v>0.23</v>
      </c>
      <c r="N46" s="73">
        <v>24.66</v>
      </c>
      <c r="O46" s="74">
        <v>21.23</v>
      </c>
      <c r="P46" s="71">
        <v>0.86</v>
      </c>
      <c r="Q46" s="67">
        <v>1.74</v>
      </c>
      <c r="R46" s="58">
        <v>2.91</v>
      </c>
      <c r="S46" s="71">
        <v>1.68</v>
      </c>
      <c r="T46" s="67">
        <v>10.23</v>
      </c>
      <c r="U46" s="74">
        <v>9.6999999999999993</v>
      </c>
      <c r="V46" s="58">
        <v>0.95</v>
      </c>
      <c r="W46" s="47"/>
      <c r="X46" s="64">
        <v>0.92400000000000004</v>
      </c>
      <c r="Y46" s="64">
        <v>0.63380000000000003</v>
      </c>
      <c r="Z46" s="64">
        <v>3.1099999999999999E-2</v>
      </c>
      <c r="AA46" s="64">
        <v>2.3900000000000001E-2</v>
      </c>
      <c r="AB46" s="64">
        <v>3.4500000000000003E-2</v>
      </c>
      <c r="AC46" s="64">
        <v>0.12089999999999999</v>
      </c>
      <c r="AD46" s="64">
        <v>1.6000000000000001E-3</v>
      </c>
      <c r="AE46" s="64">
        <v>2.8999999999999998E-3</v>
      </c>
      <c r="AF46" s="64">
        <v>3.0999999999999999E-3</v>
      </c>
      <c r="AG46" s="64">
        <v>3.7000000000000002E-3</v>
      </c>
      <c r="AH46" s="64">
        <v>0.81510000000000005</v>
      </c>
      <c r="AI46" s="64">
        <v>0.96689999999999998</v>
      </c>
      <c r="AJ46" s="64">
        <v>0.80259999999999998</v>
      </c>
      <c r="AK46" s="64">
        <v>0.1734</v>
      </c>
      <c r="AL46" s="64">
        <v>0.67720000000000002</v>
      </c>
      <c r="AM46" s="64">
        <v>0.34179999999999999</v>
      </c>
      <c r="AN46" s="64">
        <v>0.56379999999999997</v>
      </c>
      <c r="AO46" s="64">
        <v>0.83150000000000002</v>
      </c>
      <c r="AP46" s="64">
        <v>0.12609999999999999</v>
      </c>
      <c r="AQ46" s="64">
        <v>5.3699999999999998E-2</v>
      </c>
      <c r="AR46" s="64">
        <v>2.07E-2</v>
      </c>
      <c r="AS46" s="64">
        <v>8.9999999999999993E-3</v>
      </c>
      <c r="AT46" s="64">
        <v>0.73140000000000005</v>
      </c>
      <c r="AU46" s="64">
        <v>0.99450000000000005</v>
      </c>
      <c r="AV46" s="65"/>
      <c r="AW46" s="64">
        <v>7.2599999999999998E-2</v>
      </c>
      <c r="AX46" s="64">
        <v>0.08</v>
      </c>
      <c r="AY46" s="64">
        <v>0.24179999999999999</v>
      </c>
      <c r="AZ46" s="64">
        <v>0.4103</v>
      </c>
      <c r="BA46" s="64">
        <v>0.3261</v>
      </c>
      <c r="BB46" s="64">
        <v>5.9622000000000002</v>
      </c>
      <c r="BC46" s="64">
        <v>0.71220000000000006</v>
      </c>
      <c r="BD46" s="64">
        <v>3.3372000000000002</v>
      </c>
      <c r="BE46" s="64">
        <v>5.1340000000000003</v>
      </c>
      <c r="BF46" s="64">
        <v>1.1940999999999999</v>
      </c>
      <c r="BG46" s="64">
        <v>3.1640000000000001</v>
      </c>
      <c r="BH46" s="47"/>
      <c r="BI46" s="56">
        <v>100</v>
      </c>
      <c r="BJ46" s="56">
        <v>100</v>
      </c>
      <c r="BK46" s="56">
        <v>100</v>
      </c>
      <c r="BL46" s="56">
        <v>100</v>
      </c>
      <c r="BM46" s="56">
        <v>100</v>
      </c>
      <c r="BN46" s="56">
        <v>25</v>
      </c>
      <c r="BO46" s="56">
        <v>100</v>
      </c>
      <c r="BP46" s="56">
        <v>80</v>
      </c>
      <c r="BQ46" s="47"/>
      <c r="BR46" s="56" t="s">
        <v>50</v>
      </c>
      <c r="BS46" s="56" t="s">
        <v>146</v>
      </c>
      <c r="BT46" s="56">
        <v>100001275</v>
      </c>
      <c r="BU46" s="56">
        <v>68144</v>
      </c>
      <c r="BV46" s="56" t="s">
        <v>418</v>
      </c>
      <c r="BW46" s="56">
        <v>2377</v>
      </c>
      <c r="BX46" s="56">
        <v>192.1</v>
      </c>
      <c r="BY46">
        <f t="shared" si="0"/>
        <v>0</v>
      </c>
    </row>
    <row r="47" spans="1:77" x14ac:dyDescent="0.25">
      <c r="A47" s="34"/>
      <c r="B47" s="54">
        <v>106</v>
      </c>
      <c r="C47" s="86"/>
      <c r="D47" s="86"/>
      <c r="E47" s="55" t="s">
        <v>150</v>
      </c>
      <c r="F47" s="56" t="s">
        <v>1714</v>
      </c>
      <c r="G47" s="56">
        <v>1299</v>
      </c>
      <c r="H47" s="57" t="s">
        <v>148</v>
      </c>
      <c r="I47" s="57" t="s">
        <v>147</v>
      </c>
      <c r="J47" s="47"/>
      <c r="K47" s="58">
        <v>1.87</v>
      </c>
      <c r="L47" s="58">
        <v>0.49</v>
      </c>
      <c r="M47" s="71">
        <v>0.92</v>
      </c>
      <c r="N47" s="67">
        <v>1.51</v>
      </c>
      <c r="O47" s="58">
        <v>1.3</v>
      </c>
      <c r="P47" s="71">
        <v>0.86</v>
      </c>
      <c r="Q47" s="67">
        <v>0.4</v>
      </c>
      <c r="R47" s="58">
        <v>0.64</v>
      </c>
      <c r="S47" s="71">
        <v>1.62</v>
      </c>
      <c r="T47" s="67">
        <v>0.79</v>
      </c>
      <c r="U47" s="58">
        <v>0.87</v>
      </c>
      <c r="V47" s="58">
        <v>1.1100000000000001</v>
      </c>
      <c r="W47" s="47"/>
      <c r="X47" s="64">
        <v>0.41289999999999999</v>
      </c>
      <c r="Y47" s="64">
        <v>0.57279999999999998</v>
      </c>
      <c r="Z47" s="64">
        <v>0.17749999999999999</v>
      </c>
      <c r="AA47" s="64">
        <v>6.7100000000000007E-2</v>
      </c>
      <c r="AB47" s="64">
        <v>0.9667</v>
      </c>
      <c r="AC47" s="64">
        <v>0.58789999999999998</v>
      </c>
      <c r="AD47" s="64">
        <v>0.45019999999999999</v>
      </c>
      <c r="AE47" s="64">
        <v>0.15429999999999999</v>
      </c>
      <c r="AF47" s="64">
        <v>0.81210000000000004</v>
      </c>
      <c r="AG47" s="64">
        <v>0.26679999999999998</v>
      </c>
      <c r="AH47" s="64">
        <v>0.64290000000000003</v>
      </c>
      <c r="AI47" s="64">
        <v>0.96689999999999998</v>
      </c>
      <c r="AJ47" s="64">
        <v>0.2051</v>
      </c>
      <c r="AK47" s="64">
        <v>6.2E-2</v>
      </c>
      <c r="AL47" s="64">
        <v>0.55379999999999996</v>
      </c>
      <c r="AM47" s="64">
        <v>0.308</v>
      </c>
      <c r="AN47" s="64">
        <v>0.27479999999999999</v>
      </c>
      <c r="AO47" s="64">
        <v>0.7248</v>
      </c>
      <c r="AP47" s="64">
        <v>0.56530000000000002</v>
      </c>
      <c r="AQ47" s="64">
        <v>0.192</v>
      </c>
      <c r="AR47" s="64">
        <v>0.73329999999999995</v>
      </c>
      <c r="AS47" s="64">
        <v>0.1711</v>
      </c>
      <c r="AT47" s="64">
        <v>0.79269999999999996</v>
      </c>
      <c r="AU47" s="64">
        <v>0.99450000000000005</v>
      </c>
      <c r="AV47" s="65"/>
      <c r="AW47" s="64">
        <v>0.78139999999999998</v>
      </c>
      <c r="AX47" s="64">
        <v>0.45119999999999999</v>
      </c>
      <c r="AY47" s="64">
        <v>1.1301000000000001</v>
      </c>
      <c r="AZ47" s="64">
        <v>2.1101000000000001</v>
      </c>
      <c r="BA47" s="64">
        <v>1.6201000000000001</v>
      </c>
      <c r="BB47" s="64">
        <v>1.7112000000000001</v>
      </c>
      <c r="BC47" s="64">
        <v>0.83599999999999997</v>
      </c>
      <c r="BD47" s="64">
        <v>1.2736000000000001</v>
      </c>
      <c r="BE47" s="64">
        <v>1.4722999999999999</v>
      </c>
      <c r="BF47" s="64">
        <v>1.3520000000000001</v>
      </c>
      <c r="BG47" s="64">
        <v>1.4120999999999999</v>
      </c>
      <c r="BH47" s="47"/>
      <c r="BI47" s="56">
        <v>100</v>
      </c>
      <c r="BJ47" s="56">
        <v>0</v>
      </c>
      <c r="BK47" s="56">
        <v>100</v>
      </c>
      <c r="BL47" s="56">
        <v>100</v>
      </c>
      <c r="BM47" s="56">
        <v>100</v>
      </c>
      <c r="BN47" s="56">
        <v>100</v>
      </c>
      <c r="BO47" s="56">
        <v>100</v>
      </c>
      <c r="BP47" s="56">
        <v>100</v>
      </c>
      <c r="BQ47" s="47"/>
      <c r="BR47" s="56" t="s">
        <v>50</v>
      </c>
      <c r="BS47" s="56" t="s">
        <v>146</v>
      </c>
      <c r="BT47" s="56">
        <v>815</v>
      </c>
      <c r="BU47" s="56">
        <v>6057</v>
      </c>
      <c r="BV47" s="56" t="s">
        <v>149</v>
      </c>
      <c r="BW47" s="56">
        <v>1516</v>
      </c>
      <c r="BX47" s="56">
        <v>182.1</v>
      </c>
      <c r="BY47">
        <f t="shared" si="0"/>
        <v>1</v>
      </c>
    </row>
    <row r="48" spans="1:77" x14ac:dyDescent="0.25">
      <c r="A48" s="34"/>
      <c r="B48" s="54">
        <v>111</v>
      </c>
      <c r="C48" s="86"/>
      <c r="D48" s="86"/>
      <c r="E48" s="55" t="s">
        <v>1351</v>
      </c>
      <c r="F48" s="56" t="s">
        <v>1715</v>
      </c>
      <c r="G48" s="56">
        <v>36770</v>
      </c>
      <c r="H48" s="57" t="s">
        <v>1349</v>
      </c>
      <c r="I48" s="57" t="s">
        <v>1348</v>
      </c>
      <c r="J48" s="47"/>
      <c r="K48" s="58">
        <v>0.63</v>
      </c>
      <c r="L48" s="61">
        <v>0.4</v>
      </c>
      <c r="M48" s="71">
        <v>0.43</v>
      </c>
      <c r="N48" s="67">
        <v>1.43</v>
      </c>
      <c r="O48" s="58">
        <v>2.72</v>
      </c>
      <c r="P48" s="71">
        <v>1.9</v>
      </c>
      <c r="Q48" s="67">
        <v>0.9</v>
      </c>
      <c r="R48" s="58">
        <v>1.84</v>
      </c>
      <c r="S48" s="71">
        <v>2.04</v>
      </c>
      <c r="T48" s="67">
        <v>1.23</v>
      </c>
      <c r="U48" s="58">
        <v>2.38</v>
      </c>
      <c r="V48" s="58">
        <v>1.94</v>
      </c>
      <c r="W48" s="47"/>
      <c r="X48" s="64">
        <v>0.13789999999999999</v>
      </c>
      <c r="Y48" s="64">
        <v>0.57279999999999998</v>
      </c>
      <c r="Z48" s="64">
        <v>5.4000000000000003E-3</v>
      </c>
      <c r="AA48" s="64">
        <v>1.43E-2</v>
      </c>
      <c r="AB48" s="64">
        <v>0.27860000000000001</v>
      </c>
      <c r="AC48" s="64">
        <v>0.36299999999999999</v>
      </c>
      <c r="AD48" s="64">
        <v>0.1981</v>
      </c>
      <c r="AE48" s="64">
        <v>8.0600000000000005E-2</v>
      </c>
      <c r="AF48" s="64">
        <v>0.22750000000000001</v>
      </c>
      <c r="AG48" s="64">
        <v>9.2100000000000001E-2</v>
      </c>
      <c r="AH48" s="64">
        <v>0.5917</v>
      </c>
      <c r="AI48" s="64">
        <v>0.96260000000000001</v>
      </c>
      <c r="AJ48" s="64">
        <v>0.44740000000000002</v>
      </c>
      <c r="AK48" s="64">
        <v>0.1099</v>
      </c>
      <c r="AL48" s="64">
        <v>0.36230000000000001</v>
      </c>
      <c r="AM48" s="64">
        <v>0.22689999999999999</v>
      </c>
      <c r="AN48" s="64">
        <v>0.25940000000000002</v>
      </c>
      <c r="AO48" s="64">
        <v>0.7248</v>
      </c>
      <c r="AP48" s="64">
        <v>0.57530000000000003</v>
      </c>
      <c r="AQ48" s="64">
        <v>0.19489999999999999</v>
      </c>
      <c r="AR48" s="64">
        <v>0.12870000000000001</v>
      </c>
      <c r="AS48" s="64">
        <v>4.07E-2</v>
      </c>
      <c r="AT48" s="64">
        <v>0.29110000000000003</v>
      </c>
      <c r="AU48" s="64">
        <v>0.99450000000000005</v>
      </c>
      <c r="AV48" s="65"/>
      <c r="AW48" s="64">
        <v>1.5024999999999999</v>
      </c>
      <c r="AX48" s="64">
        <v>0.26960000000000001</v>
      </c>
      <c r="AY48" s="64">
        <v>1.0625</v>
      </c>
      <c r="AZ48" s="64">
        <v>0.67349999999999999</v>
      </c>
      <c r="BA48" s="64">
        <v>0.86799999999999999</v>
      </c>
      <c r="BB48" s="64">
        <v>1.5228999999999999</v>
      </c>
      <c r="BC48" s="64">
        <v>0.60909999999999997</v>
      </c>
      <c r="BD48" s="64">
        <v>1.0660000000000001</v>
      </c>
      <c r="BE48" s="64">
        <v>2.8885999999999998</v>
      </c>
      <c r="BF48" s="64">
        <v>1.2418</v>
      </c>
      <c r="BG48" s="64">
        <v>2.0651999999999999</v>
      </c>
      <c r="BH48" s="47"/>
      <c r="BI48" s="56">
        <v>100</v>
      </c>
      <c r="BJ48" s="56">
        <v>0</v>
      </c>
      <c r="BK48" s="56">
        <v>100</v>
      </c>
      <c r="BL48" s="56">
        <v>100</v>
      </c>
      <c r="BM48" s="56">
        <v>100</v>
      </c>
      <c r="BN48" s="56">
        <v>100</v>
      </c>
      <c r="BO48" s="56">
        <v>100</v>
      </c>
      <c r="BP48" s="56">
        <v>100</v>
      </c>
      <c r="BQ48" s="47"/>
      <c r="BR48" s="56" t="s">
        <v>50</v>
      </c>
      <c r="BS48" s="56" t="s">
        <v>146</v>
      </c>
      <c r="BT48" s="56">
        <v>100001675</v>
      </c>
      <c r="BU48" s="56">
        <v>637542</v>
      </c>
      <c r="BV48" s="56" t="s">
        <v>1350</v>
      </c>
      <c r="BW48" s="56">
        <v>1474</v>
      </c>
      <c r="BX48" s="56">
        <v>163</v>
      </c>
      <c r="BY48">
        <f t="shared" si="0"/>
        <v>0</v>
      </c>
    </row>
    <row r="49" spans="1:77" x14ac:dyDescent="0.25">
      <c r="A49" s="34"/>
      <c r="B49" s="54">
        <v>112</v>
      </c>
      <c r="C49" s="86"/>
      <c r="D49" s="86"/>
      <c r="E49" s="55" t="s">
        <v>154</v>
      </c>
      <c r="F49" s="56" t="s">
        <v>1714</v>
      </c>
      <c r="G49" s="56">
        <v>1603</v>
      </c>
      <c r="H49" s="57" t="s">
        <v>152</v>
      </c>
      <c r="I49" s="57" t="s">
        <v>151</v>
      </c>
      <c r="J49" s="47"/>
      <c r="K49" s="58">
        <v>0.64</v>
      </c>
      <c r="L49" s="58">
        <v>1.68</v>
      </c>
      <c r="M49" s="71">
        <v>0.37</v>
      </c>
      <c r="N49" s="72">
        <v>7.0000000000000007E-2</v>
      </c>
      <c r="O49" s="61">
        <v>0.18</v>
      </c>
      <c r="P49" s="71">
        <v>2.72</v>
      </c>
      <c r="Q49" s="67">
        <v>0.17</v>
      </c>
      <c r="R49" s="70">
        <v>0.1</v>
      </c>
      <c r="S49" s="71">
        <v>0.6</v>
      </c>
      <c r="T49" s="72">
        <v>0.11</v>
      </c>
      <c r="U49" s="61">
        <v>0.15</v>
      </c>
      <c r="V49" s="58">
        <v>1.39</v>
      </c>
      <c r="W49" s="47"/>
      <c r="X49" s="64">
        <v>0.42099999999999999</v>
      </c>
      <c r="Y49" s="64">
        <v>0.57279999999999998</v>
      </c>
      <c r="Z49" s="64">
        <v>0.39100000000000001</v>
      </c>
      <c r="AA49" s="64">
        <v>0.1113</v>
      </c>
      <c r="AB49" s="64">
        <v>0.23169999999999999</v>
      </c>
      <c r="AC49" s="64">
        <v>0.3453</v>
      </c>
      <c r="AD49" s="64">
        <v>1.0999999999999999E-2</v>
      </c>
      <c r="AE49" s="64">
        <v>9.1000000000000004E-3</v>
      </c>
      <c r="AF49" s="64">
        <v>1.89E-2</v>
      </c>
      <c r="AG49" s="64">
        <v>1.3599999999999999E-2</v>
      </c>
      <c r="AH49" s="64">
        <v>0.23169999999999999</v>
      </c>
      <c r="AI49" s="64">
        <v>0.96260000000000001</v>
      </c>
      <c r="AJ49" s="64">
        <v>0.1278</v>
      </c>
      <c r="AK49" s="64">
        <v>4.3700000000000003E-2</v>
      </c>
      <c r="AL49" s="64">
        <v>8.1299999999999997E-2</v>
      </c>
      <c r="AM49" s="64">
        <v>8.0699999999999994E-2</v>
      </c>
      <c r="AN49" s="64">
        <v>0.39100000000000001</v>
      </c>
      <c r="AO49" s="64">
        <v>0.7248</v>
      </c>
      <c r="AP49" s="64">
        <v>1.2999999999999999E-3</v>
      </c>
      <c r="AQ49" s="64">
        <v>1.1000000000000001E-3</v>
      </c>
      <c r="AR49" s="64">
        <v>2.0999999999999999E-3</v>
      </c>
      <c r="AS49" s="64">
        <v>1.2999999999999999E-3</v>
      </c>
      <c r="AT49" s="64">
        <v>0.64580000000000004</v>
      </c>
      <c r="AU49" s="64">
        <v>0.99450000000000005</v>
      </c>
      <c r="AV49" s="65"/>
      <c r="AW49" s="64">
        <v>5.0441000000000003</v>
      </c>
      <c r="AX49" s="64">
        <v>1.1443000000000001</v>
      </c>
      <c r="AY49" s="64">
        <v>1.8272999999999999</v>
      </c>
      <c r="AZ49" s="64">
        <v>1.1735</v>
      </c>
      <c r="BA49" s="64">
        <v>1.5004</v>
      </c>
      <c r="BB49" s="64">
        <v>0.1221</v>
      </c>
      <c r="BC49" s="64">
        <v>0.20519999999999999</v>
      </c>
      <c r="BD49" s="64">
        <v>0.16370000000000001</v>
      </c>
      <c r="BE49" s="64">
        <v>0.33229999999999998</v>
      </c>
      <c r="BF49" s="64">
        <v>0.1221</v>
      </c>
      <c r="BG49" s="64">
        <v>0.22720000000000001</v>
      </c>
      <c r="BH49" s="47"/>
      <c r="BI49" s="56">
        <v>100</v>
      </c>
      <c r="BJ49" s="56">
        <v>100</v>
      </c>
      <c r="BK49" s="56">
        <v>100</v>
      </c>
      <c r="BL49" s="56">
        <v>75</v>
      </c>
      <c r="BM49" s="56">
        <v>0</v>
      </c>
      <c r="BN49" s="56">
        <v>25</v>
      </c>
      <c r="BO49" s="56">
        <v>60</v>
      </c>
      <c r="BP49" s="56">
        <v>0</v>
      </c>
      <c r="BQ49" s="47"/>
      <c r="BR49" s="56" t="s">
        <v>50</v>
      </c>
      <c r="BS49" s="56" t="s">
        <v>146</v>
      </c>
      <c r="BT49" s="56">
        <v>1133</v>
      </c>
      <c r="BU49" s="56">
        <v>5610</v>
      </c>
      <c r="BV49" s="56" t="s">
        <v>153</v>
      </c>
      <c r="BW49" s="56">
        <v>1503</v>
      </c>
      <c r="BX49" s="56">
        <v>138.1</v>
      </c>
      <c r="BY49">
        <f t="shared" si="0"/>
        <v>0</v>
      </c>
    </row>
    <row r="50" spans="1:77" x14ac:dyDescent="0.25">
      <c r="A50" s="34"/>
      <c r="B50" s="54">
        <v>115</v>
      </c>
      <c r="C50" s="86"/>
      <c r="D50" s="86"/>
      <c r="E50" s="55" t="s">
        <v>1343</v>
      </c>
      <c r="F50" s="56" t="s">
        <v>1715</v>
      </c>
      <c r="G50" s="56">
        <v>1669</v>
      </c>
      <c r="H50" s="57" t="s">
        <v>1341</v>
      </c>
      <c r="I50" s="57" t="s">
        <v>1340</v>
      </c>
      <c r="J50" s="47"/>
      <c r="K50" s="58">
        <v>1.36</v>
      </c>
      <c r="L50" s="61">
        <v>0.3</v>
      </c>
      <c r="M50" s="71">
        <v>0.69</v>
      </c>
      <c r="N50" s="73">
        <v>13.04</v>
      </c>
      <c r="O50" s="77">
        <v>6.24</v>
      </c>
      <c r="P50" s="71">
        <v>0.48</v>
      </c>
      <c r="Q50" s="73">
        <v>2.84</v>
      </c>
      <c r="R50" s="74">
        <v>3.15</v>
      </c>
      <c r="S50" s="71">
        <v>1.1100000000000001</v>
      </c>
      <c r="T50" s="73">
        <v>7.17</v>
      </c>
      <c r="U50" s="74">
        <v>4.46</v>
      </c>
      <c r="V50" s="58">
        <v>0.62</v>
      </c>
      <c r="W50" s="47"/>
      <c r="X50" s="64">
        <v>0.4662</v>
      </c>
      <c r="Y50" s="64">
        <v>0.57279999999999998</v>
      </c>
      <c r="Z50" s="64">
        <v>3.6600000000000001E-2</v>
      </c>
      <c r="AA50" s="64">
        <v>2.47E-2</v>
      </c>
      <c r="AB50" s="64">
        <v>0.90810000000000002</v>
      </c>
      <c r="AC50" s="64">
        <v>0.57569999999999999</v>
      </c>
      <c r="AD50" s="64">
        <v>5.1000000000000004E-3</v>
      </c>
      <c r="AE50" s="64">
        <v>5.4999999999999997E-3</v>
      </c>
      <c r="AF50" s="64">
        <v>7.8700000000000006E-2</v>
      </c>
      <c r="AG50" s="64">
        <v>3.9100000000000003E-2</v>
      </c>
      <c r="AH50" s="64">
        <v>0.1313</v>
      </c>
      <c r="AI50" s="64">
        <v>0.81730000000000003</v>
      </c>
      <c r="AJ50" s="64">
        <v>1.3899999999999999E-2</v>
      </c>
      <c r="AK50" s="64">
        <v>8.9999999999999993E-3</v>
      </c>
      <c r="AL50" s="64">
        <v>4.6199999999999998E-2</v>
      </c>
      <c r="AM50" s="64">
        <v>5.6500000000000002E-2</v>
      </c>
      <c r="AN50" s="64">
        <v>0.83620000000000005</v>
      </c>
      <c r="AO50" s="64">
        <v>0.8891</v>
      </c>
      <c r="AP50" s="64">
        <v>2.0000000000000001E-4</v>
      </c>
      <c r="AQ50" s="64">
        <v>2.0000000000000001E-4</v>
      </c>
      <c r="AR50" s="64">
        <v>4.4000000000000003E-3</v>
      </c>
      <c r="AS50" s="64">
        <v>2.3999999999999998E-3</v>
      </c>
      <c r="AT50" s="64">
        <v>0.1636</v>
      </c>
      <c r="AU50" s="64">
        <v>0.93840000000000001</v>
      </c>
      <c r="AV50" s="65"/>
      <c r="AW50" s="64">
        <v>0.26960000000000001</v>
      </c>
      <c r="AX50" s="64">
        <v>0.2238</v>
      </c>
      <c r="AY50" s="64">
        <v>0.2334</v>
      </c>
      <c r="AZ50" s="64">
        <v>0.31690000000000002</v>
      </c>
      <c r="BA50" s="64">
        <v>0.27510000000000001</v>
      </c>
      <c r="BB50" s="64">
        <v>3.0432999999999999</v>
      </c>
      <c r="BC50" s="64">
        <v>0.90139999999999998</v>
      </c>
      <c r="BD50" s="64">
        <v>1.9722999999999999</v>
      </c>
      <c r="BE50" s="64">
        <v>1.4573</v>
      </c>
      <c r="BF50" s="64">
        <v>0.99890000000000001</v>
      </c>
      <c r="BG50" s="64">
        <v>1.2281</v>
      </c>
      <c r="BH50" s="47"/>
      <c r="BI50" s="56">
        <v>50</v>
      </c>
      <c r="BJ50" s="56">
        <v>50</v>
      </c>
      <c r="BK50" s="56">
        <v>25</v>
      </c>
      <c r="BL50" s="56">
        <v>25</v>
      </c>
      <c r="BM50" s="56">
        <v>100</v>
      </c>
      <c r="BN50" s="56">
        <v>100</v>
      </c>
      <c r="BO50" s="56">
        <v>80</v>
      </c>
      <c r="BP50" s="56">
        <v>100</v>
      </c>
      <c r="BQ50" s="47"/>
      <c r="BR50" s="56" t="s">
        <v>50</v>
      </c>
      <c r="BS50" s="56" t="s">
        <v>146</v>
      </c>
      <c r="BT50" s="56">
        <v>1141</v>
      </c>
      <c r="BU50" s="56">
        <v>979</v>
      </c>
      <c r="BV50" s="56" t="s">
        <v>1342</v>
      </c>
      <c r="BW50" s="56">
        <v>1716</v>
      </c>
      <c r="BX50" s="56">
        <v>179.1</v>
      </c>
      <c r="BY50">
        <f t="shared" si="0"/>
        <v>0</v>
      </c>
    </row>
    <row r="51" spans="1:77" x14ac:dyDescent="0.25">
      <c r="A51" s="34"/>
      <c r="B51" s="54">
        <v>116</v>
      </c>
      <c r="C51" s="86"/>
      <c r="D51" s="86"/>
      <c r="E51" s="55" t="s">
        <v>1399</v>
      </c>
      <c r="F51" s="56" t="s">
        <v>1715</v>
      </c>
      <c r="G51" s="56">
        <v>32197</v>
      </c>
      <c r="H51" s="57" t="s">
        <v>1397</v>
      </c>
      <c r="I51" s="57" t="s">
        <v>1396</v>
      </c>
      <c r="J51" s="47"/>
      <c r="K51" s="58">
        <v>0.96</v>
      </c>
      <c r="L51" s="61">
        <v>0.15</v>
      </c>
      <c r="M51" s="68">
        <v>0.14000000000000001</v>
      </c>
      <c r="N51" s="67">
        <v>1.06</v>
      </c>
      <c r="O51" s="58">
        <v>1.66</v>
      </c>
      <c r="P51" s="71">
        <v>1.56</v>
      </c>
      <c r="Q51" s="72">
        <v>0.16</v>
      </c>
      <c r="R51" s="61">
        <v>0.24</v>
      </c>
      <c r="S51" s="71">
        <v>1.46</v>
      </c>
      <c r="T51" s="69">
        <v>0.62</v>
      </c>
      <c r="U51" s="58">
        <v>0.96</v>
      </c>
      <c r="V51" s="58">
        <v>1.55</v>
      </c>
      <c r="W51" s="47"/>
      <c r="X51" s="64">
        <v>0.57609999999999995</v>
      </c>
      <c r="Y51" s="64">
        <v>0.57279999999999998</v>
      </c>
      <c r="Z51" s="64">
        <v>1.46E-2</v>
      </c>
      <c r="AA51" s="64">
        <v>1.7399999999999999E-2</v>
      </c>
      <c r="AB51" s="64">
        <v>8.8000000000000005E-3</v>
      </c>
      <c r="AC51" s="64">
        <v>8.2299999999999998E-2</v>
      </c>
      <c r="AD51" s="64">
        <v>0.85580000000000001</v>
      </c>
      <c r="AE51" s="64">
        <v>0.26919999999999999</v>
      </c>
      <c r="AF51" s="64">
        <v>0.374</v>
      </c>
      <c r="AG51" s="64">
        <v>0.1426</v>
      </c>
      <c r="AH51" s="64">
        <v>0.39439999999999997</v>
      </c>
      <c r="AI51" s="64">
        <v>0.96260000000000001</v>
      </c>
      <c r="AJ51" s="64">
        <v>1.9E-2</v>
      </c>
      <c r="AK51" s="64">
        <v>1.1599999999999999E-2</v>
      </c>
      <c r="AL51" s="64">
        <v>2.8199999999999999E-2</v>
      </c>
      <c r="AM51" s="64">
        <v>3.85E-2</v>
      </c>
      <c r="AN51" s="64">
        <v>0.76780000000000004</v>
      </c>
      <c r="AO51" s="64">
        <v>0.8831</v>
      </c>
      <c r="AP51" s="64">
        <v>7.6399999999999996E-2</v>
      </c>
      <c r="AQ51" s="64">
        <v>3.6299999999999999E-2</v>
      </c>
      <c r="AR51" s="64">
        <v>0.17699999999999999</v>
      </c>
      <c r="AS51" s="64">
        <v>5.21E-2</v>
      </c>
      <c r="AT51" s="64">
        <v>0.67149999999999999</v>
      </c>
      <c r="AU51" s="64">
        <v>0.99450000000000005</v>
      </c>
      <c r="AV51" s="65"/>
      <c r="AW51" s="64">
        <v>0.8367</v>
      </c>
      <c r="AX51" s="64">
        <v>0.70440000000000003</v>
      </c>
      <c r="AY51" s="64">
        <v>1.5812999999999999</v>
      </c>
      <c r="AZ51" s="64">
        <v>1.5208999999999999</v>
      </c>
      <c r="BA51" s="64">
        <v>1.5510999999999999</v>
      </c>
      <c r="BB51" s="64">
        <v>1.6763999999999999</v>
      </c>
      <c r="BC51" s="64">
        <v>0.2467</v>
      </c>
      <c r="BD51" s="64">
        <v>0.96150000000000002</v>
      </c>
      <c r="BE51" s="64">
        <v>2.6234999999999999</v>
      </c>
      <c r="BF51" s="64">
        <v>0.36070000000000002</v>
      </c>
      <c r="BG51" s="64">
        <v>1.4921</v>
      </c>
      <c r="BH51" s="47"/>
      <c r="BI51" s="56">
        <v>100</v>
      </c>
      <c r="BJ51" s="56">
        <v>100</v>
      </c>
      <c r="BK51" s="56">
        <v>100</v>
      </c>
      <c r="BL51" s="56">
        <v>100</v>
      </c>
      <c r="BM51" s="56">
        <v>100</v>
      </c>
      <c r="BN51" s="56">
        <v>75</v>
      </c>
      <c r="BO51" s="56">
        <v>100</v>
      </c>
      <c r="BP51" s="56">
        <v>40</v>
      </c>
      <c r="BQ51" s="47"/>
      <c r="BR51" s="56" t="s">
        <v>50</v>
      </c>
      <c r="BS51" s="56" t="s">
        <v>146</v>
      </c>
      <c r="BT51" s="56">
        <v>240</v>
      </c>
      <c r="BU51" s="56">
        <v>9378</v>
      </c>
      <c r="BV51" s="56" t="s">
        <v>1398</v>
      </c>
      <c r="BW51" s="56">
        <v>1395</v>
      </c>
      <c r="BX51" s="56">
        <v>181.1</v>
      </c>
      <c r="BY51">
        <f t="shared" si="0"/>
        <v>0</v>
      </c>
    </row>
    <row r="52" spans="1:77" x14ac:dyDescent="0.25">
      <c r="A52" s="34"/>
      <c r="B52" s="54">
        <v>120</v>
      </c>
      <c r="C52" s="86"/>
      <c r="D52" s="86"/>
      <c r="E52" s="55" t="s">
        <v>427</v>
      </c>
      <c r="F52" s="56" t="s">
        <v>1715</v>
      </c>
      <c r="G52" s="56">
        <v>32553</v>
      </c>
      <c r="H52" s="57" t="s">
        <v>425</v>
      </c>
      <c r="I52" s="57" t="s">
        <v>424</v>
      </c>
      <c r="J52" s="47"/>
      <c r="K52" s="58">
        <v>1.27</v>
      </c>
      <c r="L52" s="61">
        <v>0.13</v>
      </c>
      <c r="M52" s="66">
        <v>0.31</v>
      </c>
      <c r="N52" s="73">
        <v>9.2100000000000009</v>
      </c>
      <c r="O52" s="74">
        <v>7.24</v>
      </c>
      <c r="P52" s="71">
        <v>0.79</v>
      </c>
      <c r="Q52" s="67">
        <v>0.94</v>
      </c>
      <c r="R52" s="58">
        <v>1.77</v>
      </c>
      <c r="S52" s="71">
        <v>1.88</v>
      </c>
      <c r="T52" s="67">
        <v>4.59</v>
      </c>
      <c r="U52" s="77">
        <v>4.18</v>
      </c>
      <c r="V52" s="58">
        <v>0.91</v>
      </c>
      <c r="W52" s="47"/>
      <c r="X52" s="64">
        <v>0.96719999999999995</v>
      </c>
      <c r="Y52" s="64">
        <v>0.64590000000000003</v>
      </c>
      <c r="Z52" s="64">
        <v>3.6299999999999999E-2</v>
      </c>
      <c r="AA52" s="64">
        <v>2.47E-2</v>
      </c>
      <c r="AB52" s="64">
        <v>5.6599999999999998E-2</v>
      </c>
      <c r="AC52" s="64">
        <v>0.1575</v>
      </c>
      <c r="AD52" s="64">
        <v>1.9099999999999999E-2</v>
      </c>
      <c r="AE52" s="64">
        <v>1.2999999999999999E-2</v>
      </c>
      <c r="AF52" s="64">
        <v>2.5899999999999999E-2</v>
      </c>
      <c r="AG52" s="64">
        <v>1.72E-2</v>
      </c>
      <c r="AH52" s="64">
        <v>0.44519999999999998</v>
      </c>
      <c r="AI52" s="64">
        <v>0.96260000000000001</v>
      </c>
      <c r="AJ52" s="64">
        <v>0.49640000000000001</v>
      </c>
      <c r="AK52" s="64">
        <v>0.1186</v>
      </c>
      <c r="AL52" s="64">
        <v>0.85409999999999997</v>
      </c>
      <c r="AM52" s="64">
        <v>0.38850000000000001</v>
      </c>
      <c r="AN52" s="64">
        <v>0.41549999999999998</v>
      </c>
      <c r="AO52" s="64">
        <v>0.73329999999999995</v>
      </c>
      <c r="AP52" s="64">
        <v>0.39500000000000002</v>
      </c>
      <c r="AQ52" s="64">
        <v>0.14130000000000001</v>
      </c>
      <c r="AR52" s="64">
        <v>8.43E-2</v>
      </c>
      <c r="AS52" s="64">
        <v>2.8799999999999999E-2</v>
      </c>
      <c r="AT52" s="64">
        <v>0.63580000000000003</v>
      </c>
      <c r="AU52" s="64">
        <v>0.99450000000000005</v>
      </c>
      <c r="AV52" s="65"/>
      <c r="AW52" s="64">
        <v>2.47E-2</v>
      </c>
      <c r="AX52" s="64">
        <v>8.14E-2</v>
      </c>
      <c r="AY52" s="64">
        <v>0.41889999999999999</v>
      </c>
      <c r="AZ52" s="64">
        <v>0.53010000000000002</v>
      </c>
      <c r="BA52" s="64">
        <v>0.47449999999999998</v>
      </c>
      <c r="BB52" s="64">
        <v>3.8595000000000002</v>
      </c>
      <c r="BC52" s="64">
        <v>0.49959999999999999</v>
      </c>
      <c r="BD52" s="64">
        <v>2.1796000000000002</v>
      </c>
      <c r="BE52" s="64">
        <v>3.0318999999999998</v>
      </c>
      <c r="BF52" s="64">
        <v>0.93710000000000004</v>
      </c>
      <c r="BG52" s="64">
        <v>1.9844999999999999</v>
      </c>
      <c r="BH52" s="47"/>
      <c r="BI52" s="56">
        <v>100</v>
      </c>
      <c r="BJ52" s="56">
        <v>100</v>
      </c>
      <c r="BK52" s="56">
        <v>100</v>
      </c>
      <c r="BL52" s="56">
        <v>100</v>
      </c>
      <c r="BM52" s="56">
        <v>100</v>
      </c>
      <c r="BN52" s="56">
        <v>50</v>
      </c>
      <c r="BO52" s="56">
        <v>100</v>
      </c>
      <c r="BP52" s="56">
        <v>80</v>
      </c>
      <c r="BQ52" s="47"/>
      <c r="BR52" s="56" t="s">
        <v>50</v>
      </c>
      <c r="BS52" s="56" t="s">
        <v>146</v>
      </c>
      <c r="BT52" s="56">
        <v>100001510</v>
      </c>
      <c r="BU52" s="56">
        <v>74426</v>
      </c>
      <c r="BV52" s="56" t="s">
        <v>426</v>
      </c>
      <c r="BW52" s="56">
        <v>2150</v>
      </c>
      <c r="BX52" s="56">
        <v>173.1</v>
      </c>
      <c r="BY52">
        <f t="shared" si="0"/>
        <v>0</v>
      </c>
    </row>
    <row r="53" spans="1:77" x14ac:dyDescent="0.25">
      <c r="A53" s="34"/>
      <c r="B53" s="54">
        <v>122</v>
      </c>
      <c r="C53" s="86"/>
      <c r="D53" s="86"/>
      <c r="E53" s="55" t="s">
        <v>463</v>
      </c>
      <c r="F53" s="56" t="s">
        <v>1715</v>
      </c>
      <c r="G53" s="56">
        <v>36103</v>
      </c>
      <c r="H53" s="57" t="s">
        <v>461</v>
      </c>
      <c r="I53" s="57" t="s">
        <v>460</v>
      </c>
      <c r="J53" s="47"/>
      <c r="K53" s="58">
        <v>0.96</v>
      </c>
      <c r="L53" s="61">
        <v>0.14000000000000001</v>
      </c>
      <c r="M53" s="68">
        <v>0.25</v>
      </c>
      <c r="N53" s="73">
        <v>202.49</v>
      </c>
      <c r="O53" s="74">
        <v>178.12</v>
      </c>
      <c r="P53" s="71">
        <v>0.88</v>
      </c>
      <c r="Q53" s="67">
        <v>30.3</v>
      </c>
      <c r="R53" s="74">
        <v>46.6</v>
      </c>
      <c r="S53" s="71">
        <v>1.54</v>
      </c>
      <c r="T53" s="73">
        <v>118.56</v>
      </c>
      <c r="U53" s="74">
        <v>114.12</v>
      </c>
      <c r="V53" s="58">
        <v>0.96</v>
      </c>
      <c r="W53" s="47"/>
      <c r="X53" s="64">
        <v>0.74129999999999996</v>
      </c>
      <c r="Y53" s="64">
        <v>0.59789999999999999</v>
      </c>
      <c r="Z53" s="64">
        <v>3.95E-2</v>
      </c>
      <c r="AA53" s="64">
        <v>2.5100000000000001E-2</v>
      </c>
      <c r="AB53" s="64">
        <v>4.7699999999999999E-2</v>
      </c>
      <c r="AC53" s="64">
        <v>0.1439</v>
      </c>
      <c r="AD53" s="64">
        <v>4.4651999999999999E-5</v>
      </c>
      <c r="AE53" s="64">
        <v>2.9999999999999997E-4</v>
      </c>
      <c r="AF53" s="64">
        <v>1.2643E-7</v>
      </c>
      <c r="AG53" s="64">
        <v>1.1457000000000001E-5</v>
      </c>
      <c r="AH53" s="64">
        <v>0.72550000000000003</v>
      </c>
      <c r="AI53" s="64">
        <v>0.96689999999999998</v>
      </c>
      <c r="AJ53" s="64">
        <v>0.33489999999999998</v>
      </c>
      <c r="AK53" s="64">
        <v>8.9300000000000004E-2</v>
      </c>
      <c r="AL53" s="64">
        <v>4.6100000000000002E-2</v>
      </c>
      <c r="AM53" s="64">
        <v>5.6500000000000002E-2</v>
      </c>
      <c r="AN53" s="64">
        <v>0.41499999999999998</v>
      </c>
      <c r="AO53" s="64">
        <v>0.73329999999999995</v>
      </c>
      <c r="AP53" s="64">
        <v>9.1999999999999998E-3</v>
      </c>
      <c r="AQ53" s="64">
        <v>6.6E-3</v>
      </c>
      <c r="AR53" s="64">
        <v>1E-4</v>
      </c>
      <c r="AS53" s="64">
        <v>1E-4</v>
      </c>
      <c r="AT53" s="64">
        <v>0.59960000000000002</v>
      </c>
      <c r="AU53" s="64">
        <v>0.99450000000000005</v>
      </c>
      <c r="AV53" s="65"/>
      <c r="AW53" s="64">
        <v>8.4199999999999997E-2</v>
      </c>
      <c r="AX53" s="64">
        <v>1</v>
      </c>
      <c r="AY53" s="64">
        <v>1.29E-2</v>
      </c>
      <c r="AZ53" s="64">
        <v>1.24E-2</v>
      </c>
      <c r="BA53" s="64">
        <v>1.26E-2</v>
      </c>
      <c r="BB53" s="64">
        <v>2.6120999999999999</v>
      </c>
      <c r="BC53" s="64">
        <v>0.37569999999999998</v>
      </c>
      <c r="BD53" s="64">
        <v>1.4939</v>
      </c>
      <c r="BE53" s="64">
        <v>2.2978000000000001</v>
      </c>
      <c r="BF53" s="64">
        <v>0.57789999999999997</v>
      </c>
      <c r="BG53" s="64">
        <v>1.4379</v>
      </c>
      <c r="BH53" s="47"/>
      <c r="BI53" s="56">
        <v>100</v>
      </c>
      <c r="BJ53" s="56">
        <v>100</v>
      </c>
      <c r="BK53" s="56">
        <v>50</v>
      </c>
      <c r="BL53" s="56">
        <v>25</v>
      </c>
      <c r="BM53" s="56">
        <v>100</v>
      </c>
      <c r="BN53" s="56">
        <v>75</v>
      </c>
      <c r="BO53" s="56">
        <v>100</v>
      </c>
      <c r="BP53" s="56">
        <v>100</v>
      </c>
      <c r="BQ53" s="47"/>
      <c r="BR53" s="56" t="s">
        <v>50</v>
      </c>
      <c r="BS53" s="56" t="s">
        <v>146</v>
      </c>
      <c r="BT53" s="56">
        <v>100001315</v>
      </c>
      <c r="BU53" s="56">
        <v>4615423</v>
      </c>
      <c r="BV53" s="56" t="s">
        <v>462</v>
      </c>
      <c r="BW53" s="56">
        <v>2896</v>
      </c>
      <c r="BX53" s="56">
        <v>187.1</v>
      </c>
      <c r="BY53">
        <f t="shared" si="0"/>
        <v>0</v>
      </c>
    </row>
    <row r="54" spans="1:77" x14ac:dyDescent="0.25">
      <c r="A54" s="34"/>
      <c r="B54" s="54">
        <v>143</v>
      </c>
      <c r="C54" s="86"/>
      <c r="D54" s="86"/>
      <c r="E54" s="55" t="s">
        <v>770</v>
      </c>
      <c r="F54" s="56" t="s">
        <v>1715</v>
      </c>
      <c r="G54" s="56">
        <v>38349</v>
      </c>
      <c r="H54" s="56"/>
      <c r="I54" s="57" t="s">
        <v>768</v>
      </c>
      <c r="J54" s="47"/>
      <c r="K54" s="58">
        <v>1.24</v>
      </c>
      <c r="L54" s="58">
        <v>0.27</v>
      </c>
      <c r="M54" s="68">
        <v>0.37</v>
      </c>
      <c r="N54" s="67">
        <v>3.97</v>
      </c>
      <c r="O54" s="74">
        <v>2.93</v>
      </c>
      <c r="P54" s="71">
        <v>0.74</v>
      </c>
      <c r="Q54" s="67">
        <v>0.86</v>
      </c>
      <c r="R54" s="58">
        <v>0.88</v>
      </c>
      <c r="S54" s="71">
        <v>1.03</v>
      </c>
      <c r="T54" s="67">
        <v>2.2400000000000002</v>
      </c>
      <c r="U54" s="74">
        <v>1.79</v>
      </c>
      <c r="V54" s="58">
        <v>0.8</v>
      </c>
      <c r="W54" s="47"/>
      <c r="X54" s="64">
        <v>0.39100000000000001</v>
      </c>
      <c r="Y54" s="64">
        <v>0.57279999999999998</v>
      </c>
      <c r="Z54" s="64">
        <v>0.12130000000000001</v>
      </c>
      <c r="AA54" s="64">
        <v>5.1299999999999998E-2</v>
      </c>
      <c r="AB54" s="64">
        <v>9.4999999999999998E-3</v>
      </c>
      <c r="AC54" s="64">
        <v>8.2299999999999998E-2</v>
      </c>
      <c r="AD54" s="64">
        <v>0.109</v>
      </c>
      <c r="AE54" s="64">
        <v>5.0500000000000003E-2</v>
      </c>
      <c r="AF54" s="64">
        <v>9.2999999999999992E-3</v>
      </c>
      <c r="AG54" s="64">
        <v>8.2000000000000007E-3</v>
      </c>
      <c r="AH54" s="64">
        <v>0.89439999999999997</v>
      </c>
      <c r="AI54" s="64">
        <v>0.96689999999999998</v>
      </c>
      <c r="AJ54" s="64">
        <v>0.56330000000000002</v>
      </c>
      <c r="AK54" s="64">
        <v>0.13150000000000001</v>
      </c>
      <c r="AL54" s="64">
        <v>0.65100000000000002</v>
      </c>
      <c r="AM54" s="64">
        <v>0.33610000000000001</v>
      </c>
      <c r="AN54" s="64">
        <v>0.82269999999999999</v>
      </c>
      <c r="AO54" s="64">
        <v>0.88839999999999997</v>
      </c>
      <c r="AP54" s="64">
        <v>0.155</v>
      </c>
      <c r="AQ54" s="64">
        <v>6.4500000000000002E-2</v>
      </c>
      <c r="AR54" s="64">
        <v>4.7300000000000002E-2</v>
      </c>
      <c r="AS54" s="64">
        <v>1.7299999999999999E-2</v>
      </c>
      <c r="AT54" s="64">
        <v>0.94350000000000001</v>
      </c>
      <c r="AU54" s="64">
        <v>0.99450000000000005</v>
      </c>
      <c r="AV54" s="65"/>
      <c r="AW54" s="64">
        <v>0.43559999999999999</v>
      </c>
      <c r="AX54" s="64">
        <v>0.43559999999999999</v>
      </c>
      <c r="AY54" s="64">
        <v>0.43559999999999999</v>
      </c>
      <c r="AZ54" s="64">
        <v>0.54139999999999999</v>
      </c>
      <c r="BA54" s="64">
        <v>0.48849999999999999</v>
      </c>
      <c r="BB54" s="64">
        <v>1.7277</v>
      </c>
      <c r="BC54" s="64">
        <v>0.46310000000000001</v>
      </c>
      <c r="BD54" s="64">
        <v>1.0953999999999999</v>
      </c>
      <c r="BE54" s="64">
        <v>1.2747999999999999</v>
      </c>
      <c r="BF54" s="64">
        <v>0.47770000000000001</v>
      </c>
      <c r="BG54" s="64">
        <v>0.87629999999999997</v>
      </c>
      <c r="BH54" s="47"/>
      <c r="BI54" s="56">
        <v>0</v>
      </c>
      <c r="BJ54" s="56">
        <v>0</v>
      </c>
      <c r="BK54" s="56">
        <v>0</v>
      </c>
      <c r="BL54" s="56">
        <v>25</v>
      </c>
      <c r="BM54" s="56">
        <v>100</v>
      </c>
      <c r="BN54" s="56">
        <v>25</v>
      </c>
      <c r="BO54" s="56">
        <v>100</v>
      </c>
      <c r="BP54" s="56">
        <v>20</v>
      </c>
      <c r="BQ54" s="47"/>
      <c r="BR54" s="56" t="s">
        <v>50</v>
      </c>
      <c r="BS54" s="56" t="s">
        <v>146</v>
      </c>
      <c r="BT54" s="56">
        <v>100002250</v>
      </c>
      <c r="BU54" s="56">
        <v>29981063</v>
      </c>
      <c r="BV54" s="56" t="s">
        <v>769</v>
      </c>
      <c r="BW54" s="56">
        <v>1050</v>
      </c>
      <c r="BX54" s="56">
        <v>261.10000000000002</v>
      </c>
      <c r="BY54">
        <f t="shared" si="0"/>
        <v>0</v>
      </c>
    </row>
    <row r="55" spans="1:77" x14ac:dyDescent="0.25">
      <c r="A55" s="34"/>
      <c r="B55" s="54">
        <v>160</v>
      </c>
      <c r="C55" s="86"/>
      <c r="D55" s="86"/>
      <c r="E55" s="55" t="s">
        <v>1358</v>
      </c>
      <c r="F55" s="56" t="s">
        <v>1715</v>
      </c>
      <c r="G55" s="56">
        <v>45415</v>
      </c>
      <c r="H55" s="56"/>
      <c r="I55" s="56"/>
      <c r="J55" s="47"/>
      <c r="K55" s="58">
        <v>0.81</v>
      </c>
      <c r="L55" s="61">
        <v>0.15</v>
      </c>
      <c r="M55" s="68">
        <v>0.21</v>
      </c>
      <c r="N55" s="73">
        <v>3.59</v>
      </c>
      <c r="O55" s="77">
        <v>3.11</v>
      </c>
      <c r="P55" s="71">
        <v>0.87</v>
      </c>
      <c r="Q55" s="67">
        <v>0.67</v>
      </c>
      <c r="R55" s="58">
        <v>0.79</v>
      </c>
      <c r="S55" s="71">
        <v>1.17</v>
      </c>
      <c r="T55" s="67">
        <v>2.2799999999999998</v>
      </c>
      <c r="U55" s="58">
        <v>2.0699999999999998</v>
      </c>
      <c r="V55" s="58">
        <v>0.91</v>
      </c>
      <c r="W55" s="47"/>
      <c r="X55" s="64">
        <v>0.66769999999999996</v>
      </c>
      <c r="Y55" s="64">
        <v>0.59250000000000003</v>
      </c>
      <c r="Z55" s="64">
        <v>1.0999999999999999E-2</v>
      </c>
      <c r="AA55" s="64">
        <v>1.5599999999999999E-2</v>
      </c>
      <c r="AB55" s="64">
        <v>1.03E-2</v>
      </c>
      <c r="AC55" s="64">
        <v>8.2299999999999998E-2</v>
      </c>
      <c r="AD55" s="64">
        <v>4.2299999999999997E-2</v>
      </c>
      <c r="AE55" s="64">
        <v>2.35E-2</v>
      </c>
      <c r="AF55" s="64">
        <v>5.2900000000000003E-2</v>
      </c>
      <c r="AG55" s="64">
        <v>3.0099999999999998E-2</v>
      </c>
      <c r="AH55" s="64">
        <v>0.73560000000000003</v>
      </c>
      <c r="AI55" s="64">
        <v>0.96689999999999998</v>
      </c>
      <c r="AJ55" s="64">
        <v>0.44919999999999999</v>
      </c>
      <c r="AK55" s="64">
        <v>0.1099</v>
      </c>
      <c r="AL55" s="64">
        <v>0.62060000000000004</v>
      </c>
      <c r="AM55" s="64">
        <v>0.32700000000000001</v>
      </c>
      <c r="AN55" s="64">
        <v>0.75029999999999997</v>
      </c>
      <c r="AO55" s="64">
        <v>0.8831</v>
      </c>
      <c r="AP55" s="64">
        <v>0.44840000000000002</v>
      </c>
      <c r="AQ55" s="64">
        <v>0.1573</v>
      </c>
      <c r="AR55" s="64">
        <v>0.3584</v>
      </c>
      <c r="AS55" s="64">
        <v>9.4700000000000006E-2</v>
      </c>
      <c r="AT55" s="64">
        <v>0.99109999999999998</v>
      </c>
      <c r="AU55" s="64">
        <v>0.99450000000000005</v>
      </c>
      <c r="AV55" s="65"/>
      <c r="AW55" s="64">
        <v>0.1988</v>
      </c>
      <c r="AX55" s="64">
        <v>0.1988</v>
      </c>
      <c r="AY55" s="64">
        <v>0.74729999999999996</v>
      </c>
      <c r="AZ55" s="64">
        <v>0.60699999999999998</v>
      </c>
      <c r="BA55" s="64">
        <v>0.67710000000000004</v>
      </c>
      <c r="BB55" s="64">
        <v>2.6818</v>
      </c>
      <c r="BC55" s="64">
        <v>0.40889999999999999</v>
      </c>
      <c r="BD55" s="64">
        <v>1.5454000000000001</v>
      </c>
      <c r="BE55" s="64">
        <v>2.3220999999999998</v>
      </c>
      <c r="BF55" s="64">
        <v>0.47989999999999999</v>
      </c>
      <c r="BG55" s="64">
        <v>1.401</v>
      </c>
      <c r="BH55" s="47"/>
      <c r="BI55" s="56">
        <v>0</v>
      </c>
      <c r="BJ55" s="56">
        <v>0</v>
      </c>
      <c r="BK55" s="56">
        <v>100</v>
      </c>
      <c r="BL55" s="56">
        <v>100</v>
      </c>
      <c r="BM55" s="56">
        <v>100</v>
      </c>
      <c r="BN55" s="56">
        <v>25</v>
      </c>
      <c r="BO55" s="56">
        <v>100</v>
      </c>
      <c r="BP55" s="56">
        <v>40</v>
      </c>
      <c r="BQ55" s="47"/>
      <c r="BR55" s="56" t="s">
        <v>50</v>
      </c>
      <c r="BS55" s="56" t="s">
        <v>146</v>
      </c>
      <c r="BT55" s="56">
        <v>100005391</v>
      </c>
      <c r="BU55" s="56">
        <v>187488</v>
      </c>
      <c r="BV55" s="56" t="s">
        <v>1357</v>
      </c>
      <c r="BW55" s="56">
        <v>1291.9000000000001</v>
      </c>
      <c r="BX55" s="56">
        <v>245.1</v>
      </c>
      <c r="BY55">
        <f t="shared" si="0"/>
        <v>0</v>
      </c>
    </row>
    <row r="56" spans="1:77" x14ac:dyDescent="0.25">
      <c r="A56" s="34"/>
      <c r="B56" s="54">
        <v>163</v>
      </c>
      <c r="C56" s="86"/>
      <c r="D56" s="86"/>
      <c r="E56" s="55" t="s">
        <v>1451</v>
      </c>
      <c r="F56" s="56" t="s">
        <v>37</v>
      </c>
      <c r="G56" s="56">
        <v>35632</v>
      </c>
      <c r="H56" s="57" t="s">
        <v>1449</v>
      </c>
      <c r="I56" s="56"/>
      <c r="J56" s="47"/>
      <c r="K56" s="58">
        <v>0.97</v>
      </c>
      <c r="L56" s="58">
        <v>1</v>
      </c>
      <c r="M56" s="71">
        <v>1</v>
      </c>
      <c r="N56" s="72">
        <v>0.49</v>
      </c>
      <c r="O56" s="61">
        <v>0.49</v>
      </c>
      <c r="P56" s="71">
        <v>1</v>
      </c>
      <c r="Q56" s="69">
        <v>0.5</v>
      </c>
      <c r="R56" s="70">
        <v>0.5</v>
      </c>
      <c r="S56" s="71">
        <v>1</v>
      </c>
      <c r="T56" s="72">
        <v>0.49</v>
      </c>
      <c r="U56" s="61">
        <v>0.49</v>
      </c>
      <c r="V56" s="58">
        <v>1</v>
      </c>
      <c r="W56" s="47"/>
      <c r="X56" s="64">
        <v>0.77990000000000004</v>
      </c>
      <c r="Y56" s="64">
        <v>0.61329999999999996</v>
      </c>
      <c r="Z56" s="64"/>
      <c r="AA56" s="64"/>
      <c r="AB56" s="64"/>
      <c r="AC56" s="64"/>
      <c r="AD56" s="64">
        <v>1.15E-2</v>
      </c>
      <c r="AE56" s="64">
        <v>9.2999999999999992E-3</v>
      </c>
      <c r="AF56" s="64">
        <v>1.15E-2</v>
      </c>
      <c r="AG56" s="64">
        <v>9.5999999999999992E-3</v>
      </c>
      <c r="AH56" s="64"/>
      <c r="AI56" s="64"/>
      <c r="AJ56" s="64">
        <v>8.1000000000000003E-2</v>
      </c>
      <c r="AK56" s="64">
        <v>3.2899999999999999E-2</v>
      </c>
      <c r="AL56" s="64">
        <v>8.1000000000000003E-2</v>
      </c>
      <c r="AM56" s="64">
        <v>8.0699999999999994E-2</v>
      </c>
      <c r="AN56" s="64"/>
      <c r="AO56" s="64"/>
      <c r="AP56" s="64">
        <v>1.1999999999999999E-3</v>
      </c>
      <c r="AQ56" s="64">
        <v>1.1000000000000001E-3</v>
      </c>
      <c r="AR56" s="64">
        <v>1.1999999999999999E-3</v>
      </c>
      <c r="AS56" s="64">
        <v>8.0000000000000004E-4</v>
      </c>
      <c r="AT56" s="64"/>
      <c r="AU56" s="64"/>
      <c r="AV56" s="65"/>
      <c r="AW56" s="64">
        <v>0.56079999999999997</v>
      </c>
      <c r="AX56" s="64">
        <v>0.56079999999999997</v>
      </c>
      <c r="AY56" s="64">
        <v>1.1544000000000001</v>
      </c>
      <c r="AZ56" s="64">
        <v>1.1234999999999999</v>
      </c>
      <c r="BA56" s="64">
        <v>1.139</v>
      </c>
      <c r="BB56" s="64">
        <v>0.56079999999999997</v>
      </c>
      <c r="BC56" s="64">
        <v>0.56079999999999997</v>
      </c>
      <c r="BD56" s="64">
        <v>0.56079999999999997</v>
      </c>
      <c r="BE56" s="64">
        <v>0.56079999999999997</v>
      </c>
      <c r="BF56" s="64">
        <v>0.56079999999999997</v>
      </c>
      <c r="BG56" s="64">
        <v>0.56079999999999997</v>
      </c>
      <c r="BH56" s="47"/>
      <c r="BI56" s="56">
        <v>0</v>
      </c>
      <c r="BJ56" s="56">
        <v>0</v>
      </c>
      <c r="BK56" s="56">
        <v>100</v>
      </c>
      <c r="BL56" s="56">
        <v>100</v>
      </c>
      <c r="BM56" s="56">
        <v>0</v>
      </c>
      <c r="BN56" s="56">
        <v>0</v>
      </c>
      <c r="BO56" s="56">
        <v>0</v>
      </c>
      <c r="BP56" s="56">
        <v>0</v>
      </c>
      <c r="BQ56" s="47"/>
      <c r="BR56" s="56" t="s">
        <v>50</v>
      </c>
      <c r="BS56" s="56" t="s">
        <v>146</v>
      </c>
      <c r="BT56" s="56">
        <v>100001622</v>
      </c>
      <c r="BU56" s="56">
        <v>102526</v>
      </c>
      <c r="BV56" s="56" t="s">
        <v>1450</v>
      </c>
      <c r="BW56" s="56">
        <v>1635</v>
      </c>
      <c r="BX56" s="56">
        <v>193</v>
      </c>
      <c r="BY56">
        <f t="shared" si="0"/>
        <v>0</v>
      </c>
    </row>
    <row r="57" spans="1:77" x14ac:dyDescent="0.25">
      <c r="A57" s="34"/>
      <c r="B57" s="54">
        <v>164</v>
      </c>
      <c r="C57" s="86"/>
      <c r="D57" s="86"/>
      <c r="E57" s="55" t="s">
        <v>1403</v>
      </c>
      <c r="F57" s="56" t="s">
        <v>1715</v>
      </c>
      <c r="G57" s="56">
        <v>35635</v>
      </c>
      <c r="H57" s="57" t="s">
        <v>1401</v>
      </c>
      <c r="I57" s="57" t="s">
        <v>1400</v>
      </c>
      <c r="J57" s="47"/>
      <c r="K57" s="58">
        <v>0.78</v>
      </c>
      <c r="L57" s="58">
        <v>1.27</v>
      </c>
      <c r="M57" s="71">
        <v>1.1200000000000001</v>
      </c>
      <c r="N57" s="72">
        <v>0.08</v>
      </c>
      <c r="O57" s="61">
        <v>0.09</v>
      </c>
      <c r="P57" s="71">
        <v>1.1399999999999999</v>
      </c>
      <c r="Q57" s="72">
        <v>0.13</v>
      </c>
      <c r="R57" s="61">
        <v>0.13</v>
      </c>
      <c r="S57" s="71">
        <v>1</v>
      </c>
      <c r="T57" s="72">
        <v>0.1</v>
      </c>
      <c r="U57" s="61">
        <v>0.11</v>
      </c>
      <c r="V57" s="58">
        <v>1.06</v>
      </c>
      <c r="W57" s="47"/>
      <c r="X57" s="64">
        <v>0.2752</v>
      </c>
      <c r="Y57" s="64">
        <v>0.57279999999999998</v>
      </c>
      <c r="Z57" s="64">
        <v>0.43390000000000001</v>
      </c>
      <c r="AA57" s="64">
        <v>0.1208</v>
      </c>
      <c r="AB57" s="64">
        <v>0.96619999999999995</v>
      </c>
      <c r="AC57" s="64">
        <v>0.58789999999999998</v>
      </c>
      <c r="AD57" s="64">
        <v>2.0000000000000001E-4</v>
      </c>
      <c r="AE57" s="64">
        <v>8.9999999999999998E-4</v>
      </c>
      <c r="AF57" s="64">
        <v>2.0000000000000001E-4</v>
      </c>
      <c r="AG57" s="64">
        <v>5.9999999999999995E-4</v>
      </c>
      <c r="AH57" s="64">
        <v>0.79430000000000001</v>
      </c>
      <c r="AI57" s="64">
        <v>0.96689999999999998</v>
      </c>
      <c r="AJ57" s="64">
        <v>5.9999999999999995E-4</v>
      </c>
      <c r="AK57" s="64">
        <v>1.2999999999999999E-3</v>
      </c>
      <c r="AL57" s="64">
        <v>1.6000000000000001E-3</v>
      </c>
      <c r="AM57" s="64">
        <v>4.8999999999999998E-3</v>
      </c>
      <c r="AN57" s="64">
        <v>0.69399999999999995</v>
      </c>
      <c r="AO57" s="64">
        <v>0.86160000000000003</v>
      </c>
      <c r="AP57" s="64">
        <v>7.2907000000000001E-9</v>
      </c>
      <c r="AQ57" s="64">
        <v>9.2845999999999996E-8</v>
      </c>
      <c r="AR57" s="64">
        <v>8.1133000000000003E-8</v>
      </c>
      <c r="AS57" s="64">
        <v>2.1283000000000001E-7</v>
      </c>
      <c r="AT57" s="64">
        <v>0.86250000000000004</v>
      </c>
      <c r="AU57" s="64">
        <v>0.99450000000000005</v>
      </c>
      <c r="AV57" s="65"/>
      <c r="AW57" s="64">
        <v>0.21790000000000001</v>
      </c>
      <c r="AX57" s="64">
        <v>0.21790000000000001</v>
      </c>
      <c r="AY57" s="64">
        <v>8.5271000000000008</v>
      </c>
      <c r="AZ57" s="64">
        <v>6.6115000000000004</v>
      </c>
      <c r="BA57" s="64">
        <v>7.5693000000000001</v>
      </c>
      <c r="BB57" s="64">
        <v>0.67849999999999999</v>
      </c>
      <c r="BC57" s="64">
        <v>0.86060000000000003</v>
      </c>
      <c r="BD57" s="64">
        <v>0.76959999999999995</v>
      </c>
      <c r="BE57" s="64">
        <v>0.77329999999999999</v>
      </c>
      <c r="BF57" s="64">
        <v>0.86270000000000002</v>
      </c>
      <c r="BG57" s="64">
        <v>0.81799999999999995</v>
      </c>
      <c r="BH57" s="47"/>
      <c r="BI57" s="56">
        <v>0</v>
      </c>
      <c r="BJ57" s="56">
        <v>0</v>
      </c>
      <c r="BK57" s="56">
        <v>100</v>
      </c>
      <c r="BL57" s="56">
        <v>100</v>
      </c>
      <c r="BM57" s="56">
        <v>100</v>
      </c>
      <c r="BN57" s="56">
        <v>100</v>
      </c>
      <c r="BO57" s="56">
        <v>100</v>
      </c>
      <c r="BP57" s="56">
        <v>100</v>
      </c>
      <c r="BQ57" s="47"/>
      <c r="BR57" s="56" t="s">
        <v>50</v>
      </c>
      <c r="BS57" s="56" t="s">
        <v>146</v>
      </c>
      <c r="BT57" s="56">
        <v>100001624</v>
      </c>
      <c r="BU57" s="56">
        <v>91</v>
      </c>
      <c r="BV57" s="56" t="s">
        <v>1402</v>
      </c>
      <c r="BW57" s="56">
        <v>2000</v>
      </c>
      <c r="BX57" s="56">
        <v>165.1</v>
      </c>
      <c r="BY57">
        <f t="shared" si="0"/>
        <v>0</v>
      </c>
    </row>
    <row r="58" spans="1:77" x14ac:dyDescent="0.25">
      <c r="A58" s="34"/>
      <c r="B58" s="54">
        <v>165</v>
      </c>
      <c r="C58" s="86"/>
      <c r="D58" s="86"/>
      <c r="E58" s="55" t="s">
        <v>1395</v>
      </c>
      <c r="F58" s="56" t="s">
        <v>37</v>
      </c>
      <c r="G58" s="56">
        <v>39587</v>
      </c>
      <c r="H58" s="57" t="s">
        <v>1393</v>
      </c>
      <c r="I58" s="57" t="s">
        <v>1392</v>
      </c>
      <c r="J58" s="47"/>
      <c r="K58" s="58">
        <v>0.71</v>
      </c>
      <c r="L58" s="58">
        <v>0.92</v>
      </c>
      <c r="M58" s="71">
        <v>0.82</v>
      </c>
      <c r="N58" s="72">
        <v>0.38</v>
      </c>
      <c r="O58" s="61">
        <v>0.39</v>
      </c>
      <c r="P58" s="71">
        <v>1.03</v>
      </c>
      <c r="Q58" s="72">
        <v>0.49</v>
      </c>
      <c r="R58" s="61">
        <v>0.45</v>
      </c>
      <c r="S58" s="71">
        <v>0.92</v>
      </c>
      <c r="T58" s="72">
        <v>0.42</v>
      </c>
      <c r="U58" s="61">
        <v>0.42</v>
      </c>
      <c r="V58" s="58">
        <v>0.98</v>
      </c>
      <c r="W58" s="47"/>
      <c r="X58" s="64">
        <v>0.23019999999999999</v>
      </c>
      <c r="Y58" s="64">
        <v>0.57279999999999998</v>
      </c>
      <c r="Z58" s="64">
        <v>0.66979999999999995</v>
      </c>
      <c r="AA58" s="64">
        <v>0.1716</v>
      </c>
      <c r="AB58" s="64">
        <v>0.32369999999999999</v>
      </c>
      <c r="AC58" s="64">
        <v>0.39100000000000001</v>
      </c>
      <c r="AD58" s="64">
        <v>8.0000000000000002E-3</v>
      </c>
      <c r="AE58" s="64">
        <v>7.7000000000000002E-3</v>
      </c>
      <c r="AF58" s="64">
        <v>7.4000000000000003E-3</v>
      </c>
      <c r="AG58" s="64">
        <v>7.1999999999999998E-3</v>
      </c>
      <c r="AH58" s="64">
        <v>0.88880000000000003</v>
      </c>
      <c r="AI58" s="64">
        <v>0.96689999999999998</v>
      </c>
      <c r="AJ58" s="64">
        <v>3.7199999999999997E-2</v>
      </c>
      <c r="AK58" s="64">
        <v>1.9099999999999999E-2</v>
      </c>
      <c r="AL58" s="64">
        <v>1.6400000000000001E-2</v>
      </c>
      <c r="AM58" s="64">
        <v>2.7300000000000001E-2</v>
      </c>
      <c r="AN58" s="64">
        <v>0.72099999999999997</v>
      </c>
      <c r="AO58" s="64">
        <v>0.86909999999999998</v>
      </c>
      <c r="AP58" s="64">
        <v>4.0000000000000002E-4</v>
      </c>
      <c r="AQ58" s="64">
        <v>5.0000000000000001E-4</v>
      </c>
      <c r="AR58" s="64">
        <v>2.0000000000000001E-4</v>
      </c>
      <c r="AS58" s="64">
        <v>2.0000000000000001E-4</v>
      </c>
      <c r="AT58" s="64">
        <v>0.83309999999999995</v>
      </c>
      <c r="AU58" s="64">
        <v>0.99450000000000005</v>
      </c>
      <c r="AV58" s="65"/>
      <c r="AW58" s="64">
        <v>0.99650000000000005</v>
      </c>
      <c r="AX58" s="64">
        <v>1.0062</v>
      </c>
      <c r="AY58" s="64">
        <v>2.0808</v>
      </c>
      <c r="AZ58" s="64">
        <v>1.4689000000000001</v>
      </c>
      <c r="BA58" s="64">
        <v>1.7748999999999999</v>
      </c>
      <c r="BB58" s="64">
        <v>0.78500000000000003</v>
      </c>
      <c r="BC58" s="64">
        <v>0.71970000000000001</v>
      </c>
      <c r="BD58" s="64">
        <v>0.75229999999999997</v>
      </c>
      <c r="BE58" s="64">
        <v>0.8115</v>
      </c>
      <c r="BF58" s="64">
        <v>0.66400000000000003</v>
      </c>
      <c r="BG58" s="64">
        <v>0.73770000000000002</v>
      </c>
      <c r="BH58" s="47"/>
      <c r="BI58" s="56">
        <v>100</v>
      </c>
      <c r="BJ58" s="56">
        <v>100</v>
      </c>
      <c r="BK58" s="56">
        <v>100</v>
      </c>
      <c r="BL58" s="56">
        <v>100</v>
      </c>
      <c r="BM58" s="56">
        <v>75</v>
      </c>
      <c r="BN58" s="56">
        <v>50</v>
      </c>
      <c r="BO58" s="56">
        <v>80</v>
      </c>
      <c r="BP58" s="56">
        <v>60</v>
      </c>
      <c r="BQ58" s="47"/>
      <c r="BR58" s="56" t="s">
        <v>50</v>
      </c>
      <c r="BS58" s="56" t="s">
        <v>146</v>
      </c>
      <c r="BT58" s="56">
        <v>100002914</v>
      </c>
      <c r="BU58" s="56">
        <v>10394</v>
      </c>
      <c r="BV58" s="56" t="s">
        <v>1394</v>
      </c>
      <c r="BW58" s="56">
        <v>1727.9</v>
      </c>
      <c r="BX58" s="56">
        <v>179.1</v>
      </c>
      <c r="BY58">
        <f t="shared" si="0"/>
        <v>0</v>
      </c>
    </row>
    <row r="59" spans="1:77" x14ac:dyDescent="0.25">
      <c r="A59" s="34"/>
      <c r="B59" s="54">
        <v>167</v>
      </c>
      <c r="C59" s="86"/>
      <c r="D59" s="87"/>
      <c r="E59" s="55" t="s">
        <v>1366</v>
      </c>
      <c r="F59" s="56" t="s">
        <v>1715</v>
      </c>
      <c r="G59" s="56">
        <v>15749</v>
      </c>
      <c r="H59" s="57" t="s">
        <v>1364</v>
      </c>
      <c r="I59" s="57" t="s">
        <v>1363</v>
      </c>
      <c r="J59" s="47"/>
      <c r="K59" s="58">
        <v>1.71</v>
      </c>
      <c r="L59" s="58">
        <v>1.02</v>
      </c>
      <c r="M59" s="71">
        <v>1.69</v>
      </c>
      <c r="N59" s="72">
        <v>7.0000000000000007E-2</v>
      </c>
      <c r="O59" s="61">
        <v>7.0000000000000007E-2</v>
      </c>
      <c r="P59" s="71">
        <v>1.05</v>
      </c>
      <c r="Q59" s="72">
        <v>0.04</v>
      </c>
      <c r="R59" s="61">
        <v>7.0000000000000007E-2</v>
      </c>
      <c r="S59" s="71">
        <v>1.74</v>
      </c>
      <c r="T59" s="72">
        <v>0.05</v>
      </c>
      <c r="U59" s="61">
        <v>7.0000000000000007E-2</v>
      </c>
      <c r="V59" s="58">
        <v>1.4</v>
      </c>
      <c r="W59" s="47"/>
      <c r="X59" s="64">
        <v>0.2848</v>
      </c>
      <c r="Y59" s="64">
        <v>0.57279999999999998</v>
      </c>
      <c r="Z59" s="64">
        <v>0.96499999999999997</v>
      </c>
      <c r="AA59" s="64">
        <v>0.2288</v>
      </c>
      <c r="AB59" s="64">
        <v>0.39760000000000001</v>
      </c>
      <c r="AC59" s="64">
        <v>0.40889999999999999</v>
      </c>
      <c r="AD59" s="64">
        <v>1.6384000000000001E-5</v>
      </c>
      <c r="AE59" s="64">
        <v>2.9999999999999997E-4</v>
      </c>
      <c r="AF59" s="64">
        <v>1.4622E-5</v>
      </c>
      <c r="AG59" s="64">
        <v>1E-4</v>
      </c>
      <c r="AH59" s="64">
        <v>0.97799999999999998</v>
      </c>
      <c r="AI59" s="64">
        <v>0.96960000000000002</v>
      </c>
      <c r="AJ59" s="64">
        <v>2.9999999999999997E-4</v>
      </c>
      <c r="AK59" s="64">
        <v>1E-3</v>
      </c>
      <c r="AL59" s="64">
        <v>6.9999999999999999E-4</v>
      </c>
      <c r="AM59" s="64">
        <v>3.0000000000000001E-3</v>
      </c>
      <c r="AN59" s="64">
        <v>0.3826</v>
      </c>
      <c r="AO59" s="64">
        <v>0.7248</v>
      </c>
      <c r="AP59" s="64">
        <v>1.0954E-8</v>
      </c>
      <c r="AQ59" s="64">
        <v>1.1625E-7</v>
      </c>
      <c r="AR59" s="64">
        <v>2.6610000000000001E-8</v>
      </c>
      <c r="AS59" s="64">
        <v>9.4308E-8</v>
      </c>
      <c r="AT59" s="64">
        <v>0.41499999999999998</v>
      </c>
      <c r="AU59" s="64">
        <v>0.99450000000000005</v>
      </c>
      <c r="AV59" s="65"/>
      <c r="AW59" s="64">
        <v>1.6060000000000001</v>
      </c>
      <c r="AX59" s="64">
        <v>0.29189999999999999</v>
      </c>
      <c r="AY59" s="64">
        <v>7.0807000000000002</v>
      </c>
      <c r="AZ59" s="64">
        <v>12.122199999999999</v>
      </c>
      <c r="BA59" s="64">
        <v>9.6014999999999997</v>
      </c>
      <c r="BB59" s="64">
        <v>0.4768</v>
      </c>
      <c r="BC59" s="64">
        <v>0.4869</v>
      </c>
      <c r="BD59" s="64">
        <v>0.48180000000000001</v>
      </c>
      <c r="BE59" s="64">
        <v>0.50070000000000003</v>
      </c>
      <c r="BF59" s="64">
        <v>0.84640000000000004</v>
      </c>
      <c r="BG59" s="64">
        <v>0.67359999999999998</v>
      </c>
      <c r="BH59" s="47"/>
      <c r="BI59" s="56">
        <v>100</v>
      </c>
      <c r="BJ59" s="56">
        <v>0</v>
      </c>
      <c r="BK59" s="56">
        <v>100</v>
      </c>
      <c r="BL59" s="56">
        <v>100</v>
      </c>
      <c r="BM59" s="56">
        <v>100</v>
      </c>
      <c r="BN59" s="56">
        <v>75</v>
      </c>
      <c r="BO59" s="56">
        <v>80</v>
      </c>
      <c r="BP59" s="56">
        <v>60</v>
      </c>
      <c r="BQ59" s="47"/>
      <c r="BR59" s="56" t="s">
        <v>50</v>
      </c>
      <c r="BS59" s="56" t="s">
        <v>146</v>
      </c>
      <c r="BT59" s="56">
        <v>100000010</v>
      </c>
      <c r="BU59" s="56">
        <v>107</v>
      </c>
      <c r="BV59" s="56" t="s">
        <v>1365</v>
      </c>
      <c r="BW59" s="56">
        <v>2830</v>
      </c>
      <c r="BX59" s="56">
        <v>149.1</v>
      </c>
      <c r="BY59">
        <f t="shared" si="0"/>
        <v>0</v>
      </c>
    </row>
    <row r="60" spans="1:77" x14ac:dyDescent="0.25">
      <c r="A60" s="34"/>
      <c r="B60" s="54">
        <v>176</v>
      </c>
      <c r="C60" s="86"/>
      <c r="D60" s="85" t="s">
        <v>49</v>
      </c>
      <c r="E60" s="55" t="s">
        <v>158</v>
      </c>
      <c r="F60" s="56" t="s">
        <v>1715</v>
      </c>
      <c r="G60" s="56">
        <v>54</v>
      </c>
      <c r="H60" s="57" t="s">
        <v>156</v>
      </c>
      <c r="I60" s="57" t="s">
        <v>155</v>
      </c>
      <c r="J60" s="47"/>
      <c r="K60" s="58">
        <v>1.27</v>
      </c>
      <c r="L60" s="61">
        <v>0.27</v>
      </c>
      <c r="M60" s="71">
        <v>0.65</v>
      </c>
      <c r="N60" s="76">
        <v>1.91</v>
      </c>
      <c r="O60" s="58">
        <v>0.85</v>
      </c>
      <c r="P60" s="68">
        <v>0.45</v>
      </c>
      <c r="Q60" s="67">
        <v>0.41</v>
      </c>
      <c r="R60" s="58">
        <v>0.43</v>
      </c>
      <c r="S60" s="71">
        <v>1.06</v>
      </c>
      <c r="T60" s="67">
        <v>1.07</v>
      </c>
      <c r="U60" s="70">
        <v>0.62</v>
      </c>
      <c r="V60" s="58">
        <v>0.57999999999999996</v>
      </c>
      <c r="W60" s="47"/>
      <c r="X60" s="64">
        <v>0.88790000000000002</v>
      </c>
      <c r="Y60" s="64">
        <v>0.62309999999999999</v>
      </c>
      <c r="Z60" s="64">
        <v>6.6E-3</v>
      </c>
      <c r="AA60" s="64">
        <v>1.43E-2</v>
      </c>
      <c r="AB60" s="64">
        <v>0.1429</v>
      </c>
      <c r="AC60" s="64">
        <v>0.27739999999999998</v>
      </c>
      <c r="AD60" s="64">
        <v>8.4099999999999994E-2</v>
      </c>
      <c r="AE60" s="64">
        <v>4.1300000000000003E-2</v>
      </c>
      <c r="AF60" s="64">
        <v>0.38550000000000001</v>
      </c>
      <c r="AG60" s="64">
        <v>0.14610000000000001</v>
      </c>
      <c r="AH60" s="64">
        <v>3.85E-2</v>
      </c>
      <c r="AI60" s="64">
        <v>0.49469999999999997</v>
      </c>
      <c r="AJ60" s="64">
        <v>0.1245</v>
      </c>
      <c r="AK60" s="64">
        <v>4.2999999999999997E-2</v>
      </c>
      <c r="AL60" s="64">
        <v>0.1371</v>
      </c>
      <c r="AM60" s="64">
        <v>0.11509999999999999</v>
      </c>
      <c r="AN60" s="64">
        <v>0.90959999999999996</v>
      </c>
      <c r="AO60" s="64">
        <v>0.89390000000000003</v>
      </c>
      <c r="AP60" s="64">
        <v>0.81169999999999998</v>
      </c>
      <c r="AQ60" s="64">
        <v>0.25900000000000001</v>
      </c>
      <c r="AR60" s="64">
        <v>6.0999999999999999E-2</v>
      </c>
      <c r="AS60" s="64">
        <v>2.18E-2</v>
      </c>
      <c r="AT60" s="64">
        <v>0.25900000000000001</v>
      </c>
      <c r="AU60" s="64">
        <v>0.99450000000000005</v>
      </c>
      <c r="AV60" s="65"/>
      <c r="AW60" s="64">
        <v>15.2182</v>
      </c>
      <c r="AX60" s="64">
        <v>0.2329</v>
      </c>
      <c r="AY60" s="64">
        <v>1.2365999999999999</v>
      </c>
      <c r="AZ60" s="64">
        <v>1.5766</v>
      </c>
      <c r="BA60" s="64">
        <v>1.4066000000000001</v>
      </c>
      <c r="BB60" s="64">
        <v>2.3603000000000001</v>
      </c>
      <c r="BC60" s="64">
        <v>0.64629999999999999</v>
      </c>
      <c r="BD60" s="64">
        <v>1.5033000000000001</v>
      </c>
      <c r="BE60" s="64">
        <v>1.0543</v>
      </c>
      <c r="BF60" s="64">
        <v>0.68369999999999997</v>
      </c>
      <c r="BG60" s="64">
        <v>0.86899999999999999</v>
      </c>
      <c r="BH60" s="47"/>
      <c r="BI60" s="56">
        <v>100</v>
      </c>
      <c r="BJ60" s="56">
        <v>100</v>
      </c>
      <c r="BK60" s="56">
        <v>100</v>
      </c>
      <c r="BL60" s="56">
        <v>100</v>
      </c>
      <c r="BM60" s="56">
        <v>100</v>
      </c>
      <c r="BN60" s="56">
        <v>100</v>
      </c>
      <c r="BO60" s="56">
        <v>100</v>
      </c>
      <c r="BP60" s="56">
        <v>100</v>
      </c>
      <c r="BQ60" s="47"/>
      <c r="BR60" s="56" t="s">
        <v>50</v>
      </c>
      <c r="BS60" s="56" t="s">
        <v>49</v>
      </c>
      <c r="BT60" s="56">
        <v>565</v>
      </c>
      <c r="BU60" s="56">
        <v>6305</v>
      </c>
      <c r="BV60" s="56" t="s">
        <v>157</v>
      </c>
      <c r="BW60" s="56">
        <v>2289</v>
      </c>
      <c r="BX60" s="56">
        <v>203.2</v>
      </c>
      <c r="BY60">
        <f t="shared" si="0"/>
        <v>0</v>
      </c>
    </row>
    <row r="61" spans="1:77" x14ac:dyDescent="0.25">
      <c r="A61" s="34"/>
      <c r="B61" s="54">
        <v>179</v>
      </c>
      <c r="C61" s="86"/>
      <c r="D61" s="86"/>
      <c r="E61" s="55" t="s">
        <v>162</v>
      </c>
      <c r="F61" s="56" t="s">
        <v>1714</v>
      </c>
      <c r="G61" s="56">
        <v>6104</v>
      </c>
      <c r="H61" s="57" t="s">
        <v>160</v>
      </c>
      <c r="I61" s="57" t="s">
        <v>159</v>
      </c>
      <c r="J61" s="47"/>
      <c r="K61" s="58">
        <v>0.89</v>
      </c>
      <c r="L61" s="58">
        <v>1</v>
      </c>
      <c r="M61" s="71">
        <v>1</v>
      </c>
      <c r="N61" s="67">
        <v>0.74</v>
      </c>
      <c r="O61" s="58">
        <v>0.74</v>
      </c>
      <c r="P61" s="71">
        <v>1</v>
      </c>
      <c r="Q61" s="67">
        <v>0.83</v>
      </c>
      <c r="R61" s="58">
        <v>0.83</v>
      </c>
      <c r="S61" s="71">
        <v>1</v>
      </c>
      <c r="T61" s="67">
        <v>0.78</v>
      </c>
      <c r="U61" s="58">
        <v>0.78</v>
      </c>
      <c r="V61" s="58">
        <v>1</v>
      </c>
      <c r="W61" s="47"/>
      <c r="X61" s="64">
        <v>0.70989999999999998</v>
      </c>
      <c r="Y61" s="64">
        <v>0.59770000000000001</v>
      </c>
      <c r="Z61" s="64"/>
      <c r="AA61" s="64"/>
      <c r="AB61" s="64"/>
      <c r="AC61" s="64"/>
      <c r="AD61" s="64">
        <v>0.2802</v>
      </c>
      <c r="AE61" s="64">
        <v>0.11</v>
      </c>
      <c r="AF61" s="64">
        <v>0.2802</v>
      </c>
      <c r="AG61" s="64">
        <v>0.1113</v>
      </c>
      <c r="AH61" s="64"/>
      <c r="AI61" s="64"/>
      <c r="AJ61" s="64">
        <v>0.39100000000000001</v>
      </c>
      <c r="AK61" s="64">
        <v>0.1003</v>
      </c>
      <c r="AL61" s="64">
        <v>0.39100000000000001</v>
      </c>
      <c r="AM61" s="64">
        <v>0.23419999999999999</v>
      </c>
      <c r="AN61" s="64"/>
      <c r="AO61" s="64"/>
      <c r="AP61" s="64">
        <v>0.1217</v>
      </c>
      <c r="AQ61" s="64">
        <v>5.2499999999999998E-2</v>
      </c>
      <c r="AR61" s="64">
        <v>0.1217</v>
      </c>
      <c r="AS61" s="64">
        <v>3.9100000000000003E-2</v>
      </c>
      <c r="AT61" s="64"/>
      <c r="AU61" s="64"/>
      <c r="AV61" s="65"/>
      <c r="AW61" s="64">
        <v>4.4302999999999999</v>
      </c>
      <c r="AX61" s="64">
        <v>0.49619999999999997</v>
      </c>
      <c r="AY61" s="64">
        <v>0.67130000000000001</v>
      </c>
      <c r="AZ61" s="64">
        <v>0.59940000000000004</v>
      </c>
      <c r="BA61" s="64">
        <v>0.63539999999999996</v>
      </c>
      <c r="BB61" s="64">
        <v>0.49619999999999997</v>
      </c>
      <c r="BC61" s="64">
        <v>0.49619999999999997</v>
      </c>
      <c r="BD61" s="64">
        <v>0.49619999999999997</v>
      </c>
      <c r="BE61" s="64">
        <v>0.49619999999999997</v>
      </c>
      <c r="BF61" s="64">
        <v>0.49619999999999997</v>
      </c>
      <c r="BG61" s="64">
        <v>0.49619999999999997</v>
      </c>
      <c r="BH61" s="47"/>
      <c r="BI61" s="56">
        <v>100</v>
      </c>
      <c r="BJ61" s="56">
        <v>50</v>
      </c>
      <c r="BK61" s="56">
        <v>50</v>
      </c>
      <c r="BL61" s="56">
        <v>25</v>
      </c>
      <c r="BM61" s="56">
        <v>0</v>
      </c>
      <c r="BN61" s="56">
        <v>0</v>
      </c>
      <c r="BO61" s="56">
        <v>0</v>
      </c>
      <c r="BP61" s="56">
        <v>0</v>
      </c>
      <c r="BQ61" s="47"/>
      <c r="BR61" s="56" t="s">
        <v>50</v>
      </c>
      <c r="BS61" s="56" t="s">
        <v>49</v>
      </c>
      <c r="BT61" s="56">
        <v>1095</v>
      </c>
      <c r="BU61" s="56">
        <v>1150</v>
      </c>
      <c r="BV61" s="56" t="s">
        <v>161</v>
      </c>
      <c r="BW61" s="56">
        <v>2323</v>
      </c>
      <c r="BX61" s="56">
        <v>161.1</v>
      </c>
      <c r="BY61">
        <f t="shared" si="0"/>
        <v>0</v>
      </c>
    </row>
    <row r="62" spans="1:77" x14ac:dyDescent="0.25">
      <c r="A62" s="34"/>
      <c r="B62" s="54">
        <v>185</v>
      </c>
      <c r="C62" s="86"/>
      <c r="D62" s="86"/>
      <c r="E62" s="55" t="s">
        <v>1380</v>
      </c>
      <c r="F62" s="56" t="s">
        <v>1715</v>
      </c>
      <c r="G62" s="56">
        <v>27672</v>
      </c>
      <c r="H62" s="56"/>
      <c r="I62" s="57" t="s">
        <v>1378</v>
      </c>
      <c r="J62" s="47"/>
      <c r="K62" s="58">
        <v>0.86</v>
      </c>
      <c r="L62" s="61">
        <v>0.18</v>
      </c>
      <c r="M62" s="68">
        <v>0.26</v>
      </c>
      <c r="N62" s="73">
        <v>7.65</v>
      </c>
      <c r="O62" s="74">
        <v>7.73</v>
      </c>
      <c r="P62" s="71">
        <v>1.01</v>
      </c>
      <c r="Q62" s="67">
        <v>1.57</v>
      </c>
      <c r="R62" s="58">
        <v>2.37</v>
      </c>
      <c r="S62" s="71">
        <v>1.51</v>
      </c>
      <c r="T62" s="67">
        <v>4.8499999999999996</v>
      </c>
      <c r="U62" s="58">
        <v>5.26</v>
      </c>
      <c r="V62" s="58">
        <v>1.08</v>
      </c>
      <c r="W62" s="47"/>
      <c r="X62" s="64">
        <v>0.64649999999999996</v>
      </c>
      <c r="Y62" s="64">
        <v>0.59250000000000003</v>
      </c>
      <c r="Z62" s="64">
        <v>4.58E-2</v>
      </c>
      <c r="AA62" s="64">
        <v>2.69E-2</v>
      </c>
      <c r="AB62" s="64">
        <v>4.2900000000000001E-2</v>
      </c>
      <c r="AC62" s="64">
        <v>0.13880000000000001</v>
      </c>
      <c r="AD62" s="64">
        <v>1.2999999999999999E-2</v>
      </c>
      <c r="AE62" s="64">
        <v>0.01</v>
      </c>
      <c r="AF62" s="64">
        <v>1.5299999999999999E-2</v>
      </c>
      <c r="AG62" s="64">
        <v>1.17E-2</v>
      </c>
      <c r="AH62" s="64">
        <v>0.82940000000000003</v>
      </c>
      <c r="AI62" s="64">
        <v>0.96689999999999998</v>
      </c>
      <c r="AJ62" s="64">
        <v>0.41320000000000001</v>
      </c>
      <c r="AK62" s="64">
        <v>0.1041</v>
      </c>
      <c r="AL62" s="64">
        <v>0.95889999999999997</v>
      </c>
      <c r="AM62" s="64">
        <v>0.41880000000000001</v>
      </c>
      <c r="AN62" s="64">
        <v>0.48080000000000001</v>
      </c>
      <c r="AO62" s="64">
        <v>0.79069999999999996</v>
      </c>
      <c r="AP62" s="64">
        <v>0.5877</v>
      </c>
      <c r="AQ62" s="64">
        <v>0.19769999999999999</v>
      </c>
      <c r="AR62" s="64">
        <v>0.14460000000000001</v>
      </c>
      <c r="AS62" s="64">
        <v>4.5100000000000001E-2</v>
      </c>
      <c r="AT62" s="64">
        <v>0.60940000000000005</v>
      </c>
      <c r="AU62" s="64">
        <v>0.99450000000000005</v>
      </c>
      <c r="AV62" s="65"/>
      <c r="AW62" s="64">
        <v>1.35E-2</v>
      </c>
      <c r="AX62" s="64">
        <v>0.1477</v>
      </c>
      <c r="AY62" s="64">
        <v>0.37959999999999999</v>
      </c>
      <c r="AZ62" s="64">
        <v>0.32519999999999999</v>
      </c>
      <c r="BA62" s="64">
        <v>0.35239999999999999</v>
      </c>
      <c r="BB62" s="64">
        <v>2.9043999999999999</v>
      </c>
      <c r="BC62" s="64">
        <v>0.51170000000000004</v>
      </c>
      <c r="BD62" s="64">
        <v>1.7081</v>
      </c>
      <c r="BE62" s="64">
        <v>2.9342000000000001</v>
      </c>
      <c r="BF62" s="64">
        <v>0.77139999999999997</v>
      </c>
      <c r="BG62" s="64">
        <v>1.8528</v>
      </c>
      <c r="BH62" s="47"/>
      <c r="BI62" s="56">
        <v>0</v>
      </c>
      <c r="BJ62" s="56">
        <v>100</v>
      </c>
      <c r="BK62" s="56">
        <v>100</v>
      </c>
      <c r="BL62" s="56">
        <v>100</v>
      </c>
      <c r="BM62" s="56">
        <v>100</v>
      </c>
      <c r="BN62" s="56">
        <v>50</v>
      </c>
      <c r="BO62" s="56">
        <v>100</v>
      </c>
      <c r="BP62" s="56">
        <v>80</v>
      </c>
      <c r="BQ62" s="47"/>
      <c r="BR62" s="56" t="s">
        <v>50</v>
      </c>
      <c r="BS62" s="56" t="s">
        <v>49</v>
      </c>
      <c r="BT62" s="56">
        <v>100000467</v>
      </c>
      <c r="BU62" s="56">
        <v>10258</v>
      </c>
      <c r="BV62" s="56" t="s">
        <v>1379</v>
      </c>
      <c r="BW62" s="56">
        <v>2258</v>
      </c>
      <c r="BX62" s="56">
        <v>212</v>
      </c>
      <c r="BY62">
        <f t="shared" si="0"/>
        <v>0</v>
      </c>
    </row>
    <row r="63" spans="1:77" x14ac:dyDescent="0.25">
      <c r="A63" s="34"/>
      <c r="B63" s="54">
        <v>187</v>
      </c>
      <c r="C63" s="86"/>
      <c r="D63" s="86"/>
      <c r="E63" s="55" t="s">
        <v>716</v>
      </c>
      <c r="F63" s="56" t="s">
        <v>1715</v>
      </c>
      <c r="G63" s="56">
        <v>1417</v>
      </c>
      <c r="H63" s="57" t="s">
        <v>714</v>
      </c>
      <c r="I63" s="57" t="s">
        <v>713</v>
      </c>
      <c r="J63" s="47"/>
      <c r="K63" s="61">
        <v>0.5</v>
      </c>
      <c r="L63" s="61">
        <v>0.3</v>
      </c>
      <c r="M63" s="68">
        <v>0.35</v>
      </c>
      <c r="N63" s="67">
        <v>1.42</v>
      </c>
      <c r="O63" s="58">
        <v>1.3</v>
      </c>
      <c r="P63" s="71">
        <v>0.91</v>
      </c>
      <c r="Q63" s="67">
        <v>0.85</v>
      </c>
      <c r="R63" s="58">
        <v>0.92</v>
      </c>
      <c r="S63" s="71">
        <v>1.08</v>
      </c>
      <c r="T63" s="67">
        <v>1.23</v>
      </c>
      <c r="U63" s="58">
        <v>1.17</v>
      </c>
      <c r="V63" s="58">
        <v>0.95</v>
      </c>
      <c r="W63" s="47"/>
      <c r="X63" s="64">
        <v>3.2399999999999998E-2</v>
      </c>
      <c r="Y63" s="64">
        <v>0.57279999999999998</v>
      </c>
      <c r="Z63" s="64">
        <v>2.0500000000000001E-2</v>
      </c>
      <c r="AA63" s="64">
        <v>1.8700000000000001E-2</v>
      </c>
      <c r="AB63" s="64">
        <v>1.6500000000000001E-2</v>
      </c>
      <c r="AC63" s="64">
        <v>9.2999999999999999E-2</v>
      </c>
      <c r="AD63" s="64">
        <v>0.30049999999999999</v>
      </c>
      <c r="AE63" s="64">
        <v>0.11550000000000001</v>
      </c>
      <c r="AF63" s="64">
        <v>0.22289999999999999</v>
      </c>
      <c r="AG63" s="64">
        <v>9.0800000000000006E-2</v>
      </c>
      <c r="AH63" s="64">
        <v>0.86299999999999999</v>
      </c>
      <c r="AI63" s="64">
        <v>0.96689999999999998</v>
      </c>
      <c r="AJ63" s="64">
        <v>0.54459999999999997</v>
      </c>
      <c r="AK63" s="64">
        <v>0.12790000000000001</v>
      </c>
      <c r="AL63" s="64">
        <v>0.56420000000000003</v>
      </c>
      <c r="AM63" s="64">
        <v>0.31190000000000001</v>
      </c>
      <c r="AN63" s="64">
        <v>0.97399999999999998</v>
      </c>
      <c r="AO63" s="64">
        <v>0.89900000000000002</v>
      </c>
      <c r="AP63" s="64">
        <v>0.94079999999999997</v>
      </c>
      <c r="AQ63" s="64">
        <v>0.29110000000000003</v>
      </c>
      <c r="AR63" s="64">
        <v>0.97089999999999999</v>
      </c>
      <c r="AS63" s="64">
        <v>0.21299999999999999</v>
      </c>
      <c r="AT63" s="64">
        <v>0.97060000000000002</v>
      </c>
      <c r="AU63" s="64">
        <v>0.99450000000000005</v>
      </c>
      <c r="AV63" s="65"/>
      <c r="AW63" s="64">
        <v>0.22220000000000001</v>
      </c>
      <c r="AX63" s="64">
        <v>0.19489999999999999</v>
      </c>
      <c r="AY63" s="64">
        <v>1.2152000000000001</v>
      </c>
      <c r="AZ63" s="64">
        <v>0.60729999999999995</v>
      </c>
      <c r="BA63" s="64">
        <v>0.91120000000000001</v>
      </c>
      <c r="BB63" s="64">
        <v>1.7312000000000001</v>
      </c>
      <c r="BC63" s="64">
        <v>0.51639999999999997</v>
      </c>
      <c r="BD63" s="64">
        <v>1.1237999999999999</v>
      </c>
      <c r="BE63" s="64">
        <v>1.5746</v>
      </c>
      <c r="BF63" s="64">
        <v>0.55820000000000003</v>
      </c>
      <c r="BG63" s="64">
        <v>1.0664</v>
      </c>
      <c r="BH63" s="47"/>
      <c r="BI63" s="56">
        <v>50</v>
      </c>
      <c r="BJ63" s="56">
        <v>0</v>
      </c>
      <c r="BK63" s="56">
        <v>100</v>
      </c>
      <c r="BL63" s="56">
        <v>100</v>
      </c>
      <c r="BM63" s="56">
        <v>100</v>
      </c>
      <c r="BN63" s="56">
        <v>100</v>
      </c>
      <c r="BO63" s="56">
        <v>100</v>
      </c>
      <c r="BP63" s="56">
        <v>100</v>
      </c>
      <c r="BQ63" s="47"/>
      <c r="BR63" s="56" t="s">
        <v>50</v>
      </c>
      <c r="BS63" s="56" t="s">
        <v>49</v>
      </c>
      <c r="BT63" s="56">
        <v>98</v>
      </c>
      <c r="BU63" s="56">
        <v>3845</v>
      </c>
      <c r="BV63" s="56" t="s">
        <v>715</v>
      </c>
      <c r="BW63" s="56">
        <v>2243</v>
      </c>
      <c r="BX63" s="56">
        <v>188.1</v>
      </c>
      <c r="BY63">
        <f t="shared" si="0"/>
        <v>0</v>
      </c>
    </row>
    <row r="64" spans="1:77" x14ac:dyDescent="0.25">
      <c r="A64" s="34"/>
      <c r="B64" s="54">
        <v>193</v>
      </c>
      <c r="C64" s="86"/>
      <c r="D64" s="86"/>
      <c r="E64" s="55" t="s">
        <v>54</v>
      </c>
      <c r="F64" s="56" t="s">
        <v>37</v>
      </c>
      <c r="G64" s="56">
        <v>15679</v>
      </c>
      <c r="H64" s="57" t="s">
        <v>52</v>
      </c>
      <c r="I64" s="57" t="s">
        <v>51</v>
      </c>
      <c r="J64" s="47"/>
      <c r="K64" s="58">
        <v>0.16</v>
      </c>
      <c r="L64" s="61">
        <v>0.1</v>
      </c>
      <c r="M64" s="68">
        <v>0.14000000000000001</v>
      </c>
      <c r="N64" s="73">
        <v>5.31</v>
      </c>
      <c r="O64" s="74">
        <v>6.16</v>
      </c>
      <c r="P64" s="71">
        <v>1.1599999999999999</v>
      </c>
      <c r="Q64" s="67">
        <v>3.15</v>
      </c>
      <c r="R64" s="58">
        <v>5.53</v>
      </c>
      <c r="S64" s="71">
        <v>1.76</v>
      </c>
      <c r="T64" s="73">
        <v>5.01</v>
      </c>
      <c r="U64" s="74">
        <v>6.07</v>
      </c>
      <c r="V64" s="58">
        <v>1.21</v>
      </c>
      <c r="W64" s="47"/>
      <c r="X64" s="64">
        <v>0.2054</v>
      </c>
      <c r="Y64" s="64">
        <v>0.57279999999999998</v>
      </c>
      <c r="Z64" s="64">
        <v>6.7000000000000002E-3</v>
      </c>
      <c r="AA64" s="64">
        <v>1.43E-2</v>
      </c>
      <c r="AB64" s="64">
        <v>7.4000000000000003E-3</v>
      </c>
      <c r="AC64" s="64">
        <v>8.2299999999999998E-2</v>
      </c>
      <c r="AD64" s="64">
        <v>4.2500000000000003E-2</v>
      </c>
      <c r="AE64" s="64">
        <v>2.35E-2</v>
      </c>
      <c r="AF64" s="64">
        <v>3.5400000000000001E-2</v>
      </c>
      <c r="AG64" s="64">
        <v>2.1700000000000001E-2</v>
      </c>
      <c r="AH64" s="64">
        <v>0.7298</v>
      </c>
      <c r="AI64" s="64">
        <v>0.96689999999999998</v>
      </c>
      <c r="AJ64" s="64">
        <v>0.1822</v>
      </c>
      <c r="AK64" s="64">
        <v>5.7099999999999998E-2</v>
      </c>
      <c r="AL64" s="64">
        <v>0.37390000000000001</v>
      </c>
      <c r="AM64" s="64">
        <v>0.22689999999999999</v>
      </c>
      <c r="AN64" s="64">
        <v>0.80900000000000005</v>
      </c>
      <c r="AO64" s="64">
        <v>0.8831</v>
      </c>
      <c r="AP64" s="64">
        <v>4.02E-2</v>
      </c>
      <c r="AQ64" s="64">
        <v>2.0799999999999999E-2</v>
      </c>
      <c r="AR64" s="64">
        <v>4.7600000000000003E-2</v>
      </c>
      <c r="AS64" s="64">
        <v>1.7299999999999999E-2</v>
      </c>
      <c r="AT64" s="64">
        <v>0.97440000000000004</v>
      </c>
      <c r="AU64" s="64">
        <v>0.99450000000000005</v>
      </c>
      <c r="AV64" s="65"/>
      <c r="AW64" s="64">
        <v>4.7600000000000003E-2</v>
      </c>
      <c r="AX64" s="64">
        <v>4.7600000000000003E-2</v>
      </c>
      <c r="AY64" s="64">
        <v>0.29680000000000001</v>
      </c>
      <c r="AZ64" s="64">
        <v>4.7600000000000003E-2</v>
      </c>
      <c r="BA64" s="64">
        <v>0.17219999999999999</v>
      </c>
      <c r="BB64" s="64">
        <v>1.5766</v>
      </c>
      <c r="BC64" s="64">
        <v>0.14990000000000001</v>
      </c>
      <c r="BD64" s="64">
        <v>0.86319999999999997</v>
      </c>
      <c r="BE64" s="64">
        <v>1.8289</v>
      </c>
      <c r="BF64" s="64">
        <v>0.2631</v>
      </c>
      <c r="BG64" s="64">
        <v>1.046</v>
      </c>
      <c r="BH64" s="47"/>
      <c r="BI64" s="56">
        <v>0</v>
      </c>
      <c r="BJ64" s="56">
        <v>0</v>
      </c>
      <c r="BK64" s="56">
        <v>50</v>
      </c>
      <c r="BL64" s="56">
        <v>0</v>
      </c>
      <c r="BM64" s="56">
        <v>100</v>
      </c>
      <c r="BN64" s="56">
        <v>50</v>
      </c>
      <c r="BO64" s="56">
        <v>100</v>
      </c>
      <c r="BP64" s="56">
        <v>40</v>
      </c>
      <c r="BQ64" s="47"/>
      <c r="BR64" s="56" t="s">
        <v>50</v>
      </c>
      <c r="BS64" s="56" t="s">
        <v>49</v>
      </c>
      <c r="BT64" s="56">
        <v>100000015</v>
      </c>
      <c r="BU64" s="56">
        <v>5699</v>
      </c>
      <c r="BV64" s="56" t="s">
        <v>53</v>
      </c>
      <c r="BW64" s="56">
        <v>2000.9</v>
      </c>
      <c r="BX64" s="56">
        <v>406.1</v>
      </c>
      <c r="BY64">
        <f t="shared" si="0"/>
        <v>0</v>
      </c>
    </row>
    <row r="65" spans="1:77" x14ac:dyDescent="0.25">
      <c r="A65" s="34"/>
      <c r="B65" s="54">
        <v>202</v>
      </c>
      <c r="C65" s="86"/>
      <c r="D65" s="87"/>
      <c r="E65" s="55" t="s">
        <v>314</v>
      </c>
      <c r="F65" s="56" t="s">
        <v>1714</v>
      </c>
      <c r="G65" s="56">
        <v>2342</v>
      </c>
      <c r="H65" s="57" t="s">
        <v>312</v>
      </c>
      <c r="I65" s="57" t="s">
        <v>311</v>
      </c>
      <c r="J65" s="47"/>
      <c r="K65" s="74">
        <v>1.59</v>
      </c>
      <c r="L65" s="58">
        <v>0.84</v>
      </c>
      <c r="M65" s="71">
        <v>0.99</v>
      </c>
      <c r="N65" s="69">
        <v>0.63</v>
      </c>
      <c r="O65" s="58">
        <v>0.86</v>
      </c>
      <c r="P65" s="71">
        <v>1.36</v>
      </c>
      <c r="Q65" s="72">
        <v>0.34</v>
      </c>
      <c r="R65" s="61">
        <v>0.54</v>
      </c>
      <c r="S65" s="79">
        <v>1.6</v>
      </c>
      <c r="T65" s="72">
        <v>0.45</v>
      </c>
      <c r="U65" s="61">
        <v>0.66</v>
      </c>
      <c r="V65" s="74">
        <v>1.47</v>
      </c>
      <c r="W65" s="47"/>
      <c r="X65" s="64">
        <v>2.9899999999999999E-2</v>
      </c>
      <c r="Y65" s="64">
        <v>0.57279999999999998</v>
      </c>
      <c r="Z65" s="64">
        <v>0.38790000000000002</v>
      </c>
      <c r="AA65" s="64">
        <v>0.1113</v>
      </c>
      <c r="AB65" s="64">
        <v>0.97940000000000005</v>
      </c>
      <c r="AC65" s="64">
        <v>0.5907</v>
      </c>
      <c r="AD65" s="64">
        <v>5.7099999999999998E-2</v>
      </c>
      <c r="AE65" s="64">
        <v>3.0499999999999999E-2</v>
      </c>
      <c r="AF65" s="64">
        <v>0.44729999999999998</v>
      </c>
      <c r="AG65" s="64">
        <v>0.1648</v>
      </c>
      <c r="AH65" s="64">
        <v>0.3377</v>
      </c>
      <c r="AI65" s="64">
        <v>0.96260000000000001</v>
      </c>
      <c r="AJ65" s="64">
        <v>1E-4</v>
      </c>
      <c r="AK65" s="64">
        <v>5.0000000000000001E-4</v>
      </c>
      <c r="AL65" s="64">
        <v>1.6299999999999999E-2</v>
      </c>
      <c r="AM65" s="64">
        <v>2.7300000000000001E-2</v>
      </c>
      <c r="AN65" s="64">
        <v>8.0799999999999997E-2</v>
      </c>
      <c r="AO65" s="64">
        <v>0.7248</v>
      </c>
      <c r="AP65" s="64">
        <v>1E-4</v>
      </c>
      <c r="AQ65" s="64">
        <v>1E-4</v>
      </c>
      <c r="AR65" s="64">
        <v>2.1000000000000001E-2</v>
      </c>
      <c r="AS65" s="64">
        <v>8.9999999999999993E-3</v>
      </c>
      <c r="AT65" s="64">
        <v>4.2299999999999997E-2</v>
      </c>
      <c r="AU65" s="64">
        <v>0.57050000000000001</v>
      </c>
      <c r="AV65" s="65"/>
      <c r="AW65" s="64">
        <v>0.52580000000000005</v>
      </c>
      <c r="AX65" s="64">
        <v>0.63129999999999997</v>
      </c>
      <c r="AY65" s="64">
        <v>1.085</v>
      </c>
      <c r="AZ65" s="64">
        <v>1.7205999999999999</v>
      </c>
      <c r="BA65" s="64">
        <v>1.4028</v>
      </c>
      <c r="BB65" s="64">
        <v>0.68789999999999996</v>
      </c>
      <c r="BC65" s="64">
        <v>0.57969999999999999</v>
      </c>
      <c r="BD65" s="64">
        <v>0.63380000000000003</v>
      </c>
      <c r="BE65" s="64">
        <v>0.93500000000000005</v>
      </c>
      <c r="BF65" s="64">
        <v>0.92879999999999996</v>
      </c>
      <c r="BG65" s="64">
        <v>0.93189999999999995</v>
      </c>
      <c r="BH65" s="47"/>
      <c r="BI65" s="56">
        <v>0</v>
      </c>
      <c r="BJ65" s="56">
        <v>50</v>
      </c>
      <c r="BK65" s="56">
        <v>100</v>
      </c>
      <c r="BL65" s="56">
        <v>100</v>
      </c>
      <c r="BM65" s="56">
        <v>50</v>
      </c>
      <c r="BN65" s="56">
        <v>50</v>
      </c>
      <c r="BO65" s="56">
        <v>60</v>
      </c>
      <c r="BP65" s="56">
        <v>80</v>
      </c>
      <c r="BQ65" s="47"/>
      <c r="BR65" s="56" t="s">
        <v>50</v>
      </c>
      <c r="BS65" s="56" t="s">
        <v>49</v>
      </c>
      <c r="BT65" s="56">
        <v>504</v>
      </c>
      <c r="BU65" s="56">
        <v>5202</v>
      </c>
      <c r="BV65" s="56" t="s">
        <v>313</v>
      </c>
      <c r="BW65" s="56">
        <v>1660</v>
      </c>
      <c r="BX65" s="56">
        <v>177.1</v>
      </c>
      <c r="BY65">
        <f t="shared" si="0"/>
        <v>0</v>
      </c>
    </row>
    <row r="66" spans="1:77" x14ac:dyDescent="0.25">
      <c r="A66" s="34"/>
      <c r="B66" s="54">
        <v>217</v>
      </c>
      <c r="C66" s="86"/>
      <c r="D66" s="85" t="s">
        <v>98</v>
      </c>
      <c r="E66" s="55" t="s">
        <v>698</v>
      </c>
      <c r="F66" s="56" t="s">
        <v>1714</v>
      </c>
      <c r="G66" s="56">
        <v>60</v>
      </c>
      <c r="H66" s="57" t="s">
        <v>696</v>
      </c>
      <c r="I66" s="57" t="s">
        <v>695</v>
      </c>
      <c r="J66" s="47"/>
      <c r="K66" s="58">
        <v>2.12</v>
      </c>
      <c r="L66" s="58">
        <v>0.45</v>
      </c>
      <c r="M66" s="71">
        <v>0.97</v>
      </c>
      <c r="N66" s="67">
        <v>2.27</v>
      </c>
      <c r="O66" s="58">
        <v>1.62</v>
      </c>
      <c r="P66" s="71">
        <v>0.71</v>
      </c>
      <c r="Q66" s="67">
        <v>0.48</v>
      </c>
      <c r="R66" s="58">
        <v>0.74</v>
      </c>
      <c r="S66" s="71">
        <v>1.54</v>
      </c>
      <c r="T66" s="67">
        <v>1.06</v>
      </c>
      <c r="U66" s="58">
        <v>1.02</v>
      </c>
      <c r="V66" s="58">
        <v>0.97</v>
      </c>
      <c r="W66" s="47"/>
      <c r="X66" s="64">
        <v>0.42970000000000003</v>
      </c>
      <c r="Y66" s="64">
        <v>0.57279999999999998</v>
      </c>
      <c r="Z66" s="64">
        <v>0.1231</v>
      </c>
      <c r="AA66" s="64">
        <v>5.16E-2</v>
      </c>
      <c r="AB66" s="64">
        <v>0.7964</v>
      </c>
      <c r="AC66" s="64">
        <v>0.53520000000000001</v>
      </c>
      <c r="AD66" s="64">
        <v>0.11459999999999999</v>
      </c>
      <c r="AE66" s="64">
        <v>5.1799999999999999E-2</v>
      </c>
      <c r="AF66" s="64">
        <v>0.4662</v>
      </c>
      <c r="AG66" s="64">
        <v>0.17030000000000001</v>
      </c>
      <c r="AH66" s="64">
        <v>0.39660000000000001</v>
      </c>
      <c r="AI66" s="64">
        <v>0.96260000000000001</v>
      </c>
      <c r="AJ66" s="64">
        <v>0.46039999999999998</v>
      </c>
      <c r="AK66" s="64">
        <v>0.11210000000000001</v>
      </c>
      <c r="AL66" s="64">
        <v>0.92710000000000004</v>
      </c>
      <c r="AM66" s="64">
        <v>0.4143</v>
      </c>
      <c r="AN66" s="64">
        <v>0.2253</v>
      </c>
      <c r="AO66" s="64">
        <v>0.7248</v>
      </c>
      <c r="AP66" s="64">
        <v>0.66169999999999995</v>
      </c>
      <c r="AQ66" s="64">
        <v>0.21779999999999999</v>
      </c>
      <c r="AR66" s="64">
        <v>0.70440000000000003</v>
      </c>
      <c r="AS66" s="64">
        <v>0.1656</v>
      </c>
      <c r="AT66" s="64">
        <v>0.93379999999999996</v>
      </c>
      <c r="AU66" s="64">
        <v>0.99450000000000005</v>
      </c>
      <c r="AV66" s="65"/>
      <c r="AW66" s="64">
        <v>0.9577</v>
      </c>
      <c r="AX66" s="64">
        <v>1.55E-2</v>
      </c>
      <c r="AY66" s="64">
        <v>0.83930000000000005</v>
      </c>
      <c r="AZ66" s="64">
        <v>1.7763</v>
      </c>
      <c r="BA66" s="64">
        <v>1.3078000000000001</v>
      </c>
      <c r="BB66" s="64">
        <v>1.907</v>
      </c>
      <c r="BC66" s="64">
        <v>0.85580000000000001</v>
      </c>
      <c r="BD66" s="64">
        <v>1.3814</v>
      </c>
      <c r="BE66" s="64">
        <v>1.3573</v>
      </c>
      <c r="BF66" s="64">
        <v>1.3218000000000001</v>
      </c>
      <c r="BG66" s="64">
        <v>1.3394999999999999</v>
      </c>
      <c r="BH66" s="47"/>
      <c r="BI66" s="56">
        <v>100</v>
      </c>
      <c r="BJ66" s="56">
        <v>100</v>
      </c>
      <c r="BK66" s="56">
        <v>100</v>
      </c>
      <c r="BL66" s="56">
        <v>100</v>
      </c>
      <c r="BM66" s="56">
        <v>100</v>
      </c>
      <c r="BN66" s="56">
        <v>100</v>
      </c>
      <c r="BO66" s="56">
        <v>100</v>
      </c>
      <c r="BP66" s="56">
        <v>100</v>
      </c>
      <c r="BQ66" s="47"/>
      <c r="BR66" s="56" t="s">
        <v>50</v>
      </c>
      <c r="BS66" s="56" t="s">
        <v>98</v>
      </c>
      <c r="BT66" s="56">
        <v>397</v>
      </c>
      <c r="BU66" s="56">
        <v>6106</v>
      </c>
      <c r="BV66" s="56" t="s">
        <v>697</v>
      </c>
      <c r="BW66" s="56">
        <v>1674</v>
      </c>
      <c r="BX66" s="56">
        <v>132.19999999999999</v>
      </c>
      <c r="BY66">
        <f t="shared" si="0"/>
        <v>1</v>
      </c>
    </row>
    <row r="67" spans="1:77" x14ac:dyDescent="0.25">
      <c r="A67" s="34"/>
      <c r="B67" s="54">
        <v>218</v>
      </c>
      <c r="C67" s="86"/>
      <c r="D67" s="86"/>
      <c r="E67" s="55" t="s">
        <v>560</v>
      </c>
      <c r="F67" s="56" t="s">
        <v>1715</v>
      </c>
      <c r="G67" s="56">
        <v>1587</v>
      </c>
      <c r="H67" s="57" t="s">
        <v>558</v>
      </c>
      <c r="I67" s="57" t="s">
        <v>557</v>
      </c>
      <c r="J67" s="47"/>
      <c r="K67" s="58">
        <v>0.93</v>
      </c>
      <c r="L67" s="61">
        <v>0.28999999999999998</v>
      </c>
      <c r="M67" s="68">
        <v>0.39</v>
      </c>
      <c r="N67" s="67">
        <v>0.75</v>
      </c>
      <c r="O67" s="58">
        <v>0.92</v>
      </c>
      <c r="P67" s="71">
        <v>1.23</v>
      </c>
      <c r="Q67" s="72">
        <v>0.23</v>
      </c>
      <c r="R67" s="61">
        <v>0.38</v>
      </c>
      <c r="S67" s="78">
        <v>1.64</v>
      </c>
      <c r="T67" s="72">
        <v>0.5</v>
      </c>
      <c r="U67" s="61">
        <v>0.66</v>
      </c>
      <c r="V67" s="58">
        <v>1.32</v>
      </c>
      <c r="W67" s="47"/>
      <c r="X67" s="64">
        <v>0.66200000000000003</v>
      </c>
      <c r="Y67" s="64">
        <v>0.59250000000000003</v>
      </c>
      <c r="Z67" s="64">
        <v>2.01E-2</v>
      </c>
      <c r="AA67" s="64">
        <v>1.8700000000000001E-2</v>
      </c>
      <c r="AB67" s="64">
        <v>4.7000000000000002E-3</v>
      </c>
      <c r="AC67" s="64">
        <v>7.9399999999999998E-2</v>
      </c>
      <c r="AD67" s="64">
        <v>0.29470000000000002</v>
      </c>
      <c r="AE67" s="64">
        <v>0.11509999999999999</v>
      </c>
      <c r="AF67" s="64">
        <v>0.66259999999999997</v>
      </c>
      <c r="AG67" s="64">
        <v>0.2286</v>
      </c>
      <c r="AH67" s="64">
        <v>0.47320000000000001</v>
      </c>
      <c r="AI67" s="64">
        <v>0.96260000000000001</v>
      </c>
      <c r="AJ67" s="64">
        <v>9.9000000000000008E-3</v>
      </c>
      <c r="AK67" s="64">
        <v>6.8999999999999999E-3</v>
      </c>
      <c r="AL67" s="64">
        <v>2.2800000000000001E-2</v>
      </c>
      <c r="AM67" s="64">
        <v>3.49E-2</v>
      </c>
      <c r="AN67" s="64">
        <v>3.4299999999999997E-2</v>
      </c>
      <c r="AO67" s="64">
        <v>0.7248</v>
      </c>
      <c r="AP67" s="64">
        <v>1.14E-2</v>
      </c>
      <c r="AQ67" s="64">
        <v>7.6E-3</v>
      </c>
      <c r="AR67" s="64">
        <v>4.5600000000000002E-2</v>
      </c>
      <c r="AS67" s="64">
        <v>1.67E-2</v>
      </c>
      <c r="AT67" s="64">
        <v>0.28149999999999997</v>
      </c>
      <c r="AU67" s="64">
        <v>0.99450000000000005</v>
      </c>
      <c r="AV67" s="65"/>
      <c r="AW67" s="64">
        <v>1.3328</v>
      </c>
      <c r="AX67" s="64">
        <v>0.30790000000000001</v>
      </c>
      <c r="AY67" s="64">
        <v>1.4741</v>
      </c>
      <c r="AZ67" s="64">
        <v>1.3722000000000001</v>
      </c>
      <c r="BA67" s="64">
        <v>1.4231</v>
      </c>
      <c r="BB67" s="64">
        <v>1.1065</v>
      </c>
      <c r="BC67" s="64">
        <v>0.3201</v>
      </c>
      <c r="BD67" s="64">
        <v>0.71330000000000005</v>
      </c>
      <c r="BE67" s="64">
        <v>1.3592</v>
      </c>
      <c r="BF67" s="64">
        <v>0.52490000000000003</v>
      </c>
      <c r="BG67" s="64">
        <v>0.94210000000000005</v>
      </c>
      <c r="BH67" s="47"/>
      <c r="BI67" s="56">
        <v>100</v>
      </c>
      <c r="BJ67" s="56">
        <v>0</v>
      </c>
      <c r="BK67" s="56">
        <v>100</v>
      </c>
      <c r="BL67" s="56">
        <v>100</v>
      </c>
      <c r="BM67" s="56">
        <v>100</v>
      </c>
      <c r="BN67" s="56">
        <v>50</v>
      </c>
      <c r="BO67" s="56">
        <v>100</v>
      </c>
      <c r="BP67" s="56">
        <v>80</v>
      </c>
      <c r="BQ67" s="47"/>
      <c r="BR67" s="56" t="s">
        <v>50</v>
      </c>
      <c r="BS67" s="56" t="s">
        <v>98</v>
      </c>
      <c r="BT67" s="56">
        <v>1082</v>
      </c>
      <c r="BU67" s="56">
        <v>70912</v>
      </c>
      <c r="BV67" s="56" t="s">
        <v>559</v>
      </c>
      <c r="BW67" s="56">
        <v>2385</v>
      </c>
      <c r="BX67" s="56">
        <v>172.1</v>
      </c>
      <c r="BY67">
        <f t="shared" si="0"/>
        <v>0</v>
      </c>
    </row>
    <row r="68" spans="1:77" x14ac:dyDescent="0.25">
      <c r="A68" s="34"/>
      <c r="B68" s="54">
        <v>220</v>
      </c>
      <c r="C68" s="86"/>
      <c r="D68" s="86"/>
      <c r="E68" s="55" t="s">
        <v>1339</v>
      </c>
      <c r="F68" s="56" t="s">
        <v>1715</v>
      </c>
      <c r="G68" s="56">
        <v>22116</v>
      </c>
      <c r="H68" s="57" t="s">
        <v>1337</v>
      </c>
      <c r="I68" s="57" t="s">
        <v>1336</v>
      </c>
      <c r="J68" s="47"/>
      <c r="K68" s="58">
        <v>1.86</v>
      </c>
      <c r="L68" s="58">
        <v>0.56000000000000005</v>
      </c>
      <c r="M68" s="71">
        <v>1.1499999999999999</v>
      </c>
      <c r="N68" s="73">
        <v>13.03</v>
      </c>
      <c r="O68" s="74">
        <v>5.25</v>
      </c>
      <c r="P68" s="66">
        <v>0.4</v>
      </c>
      <c r="Q68" s="73">
        <v>3.91</v>
      </c>
      <c r="R68" s="74">
        <v>3.23</v>
      </c>
      <c r="S68" s="71">
        <v>0.83</v>
      </c>
      <c r="T68" s="73">
        <v>7.1</v>
      </c>
      <c r="U68" s="74">
        <v>3.94</v>
      </c>
      <c r="V68" s="61">
        <v>0.55000000000000004</v>
      </c>
      <c r="W68" s="47"/>
      <c r="X68" s="64">
        <v>0.37730000000000002</v>
      </c>
      <c r="Y68" s="64">
        <v>0.57279999999999998</v>
      </c>
      <c r="Z68" s="64">
        <v>0.23680000000000001</v>
      </c>
      <c r="AA68" s="64">
        <v>8.0399999999999999E-2</v>
      </c>
      <c r="AB68" s="64">
        <v>0.57579999999999998</v>
      </c>
      <c r="AC68" s="64">
        <v>0.47</v>
      </c>
      <c r="AD68" s="64">
        <v>3.5999999999999999E-3</v>
      </c>
      <c r="AE68" s="64">
        <v>4.8999999999999998E-3</v>
      </c>
      <c r="AF68" s="64">
        <v>4.0399999999999998E-2</v>
      </c>
      <c r="AG68" s="64">
        <v>2.4199999999999999E-2</v>
      </c>
      <c r="AH68" s="64">
        <v>8.3900000000000002E-2</v>
      </c>
      <c r="AI68" s="64">
        <v>0.68620000000000003</v>
      </c>
      <c r="AJ68" s="64">
        <v>1.7999999999999999E-2</v>
      </c>
      <c r="AK68" s="64">
        <v>1.12E-2</v>
      </c>
      <c r="AL68" s="64">
        <v>3.7600000000000001E-2</v>
      </c>
      <c r="AM68" s="64">
        <v>4.7500000000000001E-2</v>
      </c>
      <c r="AN68" s="64">
        <v>0.35949999999999999</v>
      </c>
      <c r="AO68" s="64">
        <v>0.7248</v>
      </c>
      <c r="AP68" s="64">
        <v>2.7271000000000001E-6</v>
      </c>
      <c r="AQ68" s="64">
        <v>7.4738000000000003E-6</v>
      </c>
      <c r="AR68" s="64">
        <v>8.9999999999999998E-4</v>
      </c>
      <c r="AS68" s="64">
        <v>6.9999999999999999E-4</v>
      </c>
      <c r="AT68" s="64">
        <v>3.8300000000000001E-2</v>
      </c>
      <c r="AU68" s="64">
        <v>0.57050000000000001</v>
      </c>
      <c r="AV68" s="65"/>
      <c r="AW68" s="64">
        <v>0.1857</v>
      </c>
      <c r="AX68" s="64">
        <v>0.1857</v>
      </c>
      <c r="AY68" s="64">
        <v>0.21260000000000001</v>
      </c>
      <c r="AZ68" s="64">
        <v>0.39560000000000001</v>
      </c>
      <c r="BA68" s="64">
        <v>0.30409999999999998</v>
      </c>
      <c r="BB68" s="64">
        <v>2.7704</v>
      </c>
      <c r="BC68" s="64">
        <v>1.5452999999999999</v>
      </c>
      <c r="BD68" s="64">
        <v>2.1579000000000002</v>
      </c>
      <c r="BE68" s="64">
        <v>1.1155999999999999</v>
      </c>
      <c r="BF68" s="64">
        <v>1.2781</v>
      </c>
      <c r="BG68" s="64">
        <v>1.1969000000000001</v>
      </c>
      <c r="BH68" s="47"/>
      <c r="BI68" s="56">
        <v>50</v>
      </c>
      <c r="BJ68" s="56">
        <v>0</v>
      </c>
      <c r="BK68" s="56">
        <v>100</v>
      </c>
      <c r="BL68" s="56">
        <v>50</v>
      </c>
      <c r="BM68" s="56">
        <v>100</v>
      </c>
      <c r="BN68" s="56">
        <v>100</v>
      </c>
      <c r="BO68" s="56">
        <v>80</v>
      </c>
      <c r="BP68" s="56">
        <v>100</v>
      </c>
      <c r="BQ68" s="47"/>
      <c r="BR68" s="56" t="s">
        <v>50</v>
      </c>
      <c r="BS68" s="56" t="s">
        <v>98</v>
      </c>
      <c r="BT68" s="56">
        <v>100000551</v>
      </c>
      <c r="BU68" s="56">
        <v>70</v>
      </c>
      <c r="BV68" s="56" t="s">
        <v>1338</v>
      </c>
      <c r="BW68" s="56">
        <v>2200</v>
      </c>
      <c r="BX68" s="56">
        <v>129.19999999999999</v>
      </c>
      <c r="BY68">
        <f t="shared" si="0"/>
        <v>0</v>
      </c>
    </row>
    <row r="69" spans="1:77" x14ac:dyDescent="0.25">
      <c r="A69" s="34"/>
      <c r="B69" s="54">
        <v>223</v>
      </c>
      <c r="C69" s="86"/>
      <c r="D69" s="86"/>
      <c r="E69" s="55" t="s">
        <v>725</v>
      </c>
      <c r="F69" s="56" t="s">
        <v>1715</v>
      </c>
      <c r="G69" s="56">
        <v>34732</v>
      </c>
      <c r="H69" s="57" t="s">
        <v>723</v>
      </c>
      <c r="I69" s="57" t="s">
        <v>722</v>
      </c>
      <c r="J69" s="47"/>
      <c r="K69" s="58">
        <v>1.44</v>
      </c>
      <c r="L69" s="58">
        <v>1.07</v>
      </c>
      <c r="M69" s="79">
        <v>2.94</v>
      </c>
      <c r="N69" s="67">
        <v>1.1499999999999999</v>
      </c>
      <c r="O69" s="58">
        <v>0.52</v>
      </c>
      <c r="P69" s="68">
        <v>0.45</v>
      </c>
      <c r="Q69" s="67">
        <v>0.85</v>
      </c>
      <c r="R69" s="58">
        <v>1.06</v>
      </c>
      <c r="S69" s="71">
        <v>1.25</v>
      </c>
      <c r="T69" s="67">
        <v>0.97</v>
      </c>
      <c r="U69" s="58">
        <v>0.84</v>
      </c>
      <c r="V69" s="58">
        <v>0.86</v>
      </c>
      <c r="W69" s="47"/>
      <c r="X69" s="64">
        <v>0.70279999999999998</v>
      </c>
      <c r="Y69" s="64">
        <v>0.59770000000000001</v>
      </c>
      <c r="Z69" s="64">
        <v>0.87760000000000005</v>
      </c>
      <c r="AA69" s="64">
        <v>0.21299999999999999</v>
      </c>
      <c r="AB69" s="64">
        <v>6.4399999999999999E-2</v>
      </c>
      <c r="AC69" s="64">
        <v>0.17399999999999999</v>
      </c>
      <c r="AD69" s="64">
        <v>0.48110000000000003</v>
      </c>
      <c r="AE69" s="64">
        <v>0.16400000000000001</v>
      </c>
      <c r="AF69" s="64">
        <v>0.18559999999999999</v>
      </c>
      <c r="AG69" s="64">
        <v>7.8E-2</v>
      </c>
      <c r="AH69" s="64">
        <v>7.1000000000000004E-3</v>
      </c>
      <c r="AI69" s="64">
        <v>0.29149999999999998</v>
      </c>
      <c r="AJ69" s="64">
        <v>0.98</v>
      </c>
      <c r="AK69" s="64">
        <v>0.2041</v>
      </c>
      <c r="AL69" s="64">
        <v>0.80049999999999999</v>
      </c>
      <c r="AM69" s="64">
        <v>0.37419999999999998</v>
      </c>
      <c r="AN69" s="64">
        <v>0.74490000000000001</v>
      </c>
      <c r="AO69" s="64">
        <v>0.8831</v>
      </c>
      <c r="AP69" s="64">
        <v>0.69110000000000005</v>
      </c>
      <c r="AQ69" s="64">
        <v>0.22570000000000001</v>
      </c>
      <c r="AR69" s="64">
        <v>0.59260000000000002</v>
      </c>
      <c r="AS69" s="64">
        <v>0.14410000000000001</v>
      </c>
      <c r="AT69" s="64">
        <v>0.29530000000000001</v>
      </c>
      <c r="AU69" s="64">
        <v>0.99450000000000005</v>
      </c>
      <c r="AV69" s="65"/>
      <c r="AW69" s="64">
        <v>0.47070000000000001</v>
      </c>
      <c r="AX69" s="64">
        <v>0.47070000000000001</v>
      </c>
      <c r="AY69" s="64">
        <v>1.2508999999999999</v>
      </c>
      <c r="AZ69" s="64">
        <v>1.8026</v>
      </c>
      <c r="BA69" s="64">
        <v>1.5267999999999999</v>
      </c>
      <c r="BB69" s="64">
        <v>1.4328000000000001</v>
      </c>
      <c r="BC69" s="64">
        <v>1.5339</v>
      </c>
      <c r="BD69" s="64">
        <v>1.4834000000000001</v>
      </c>
      <c r="BE69" s="64">
        <v>0.65069999999999995</v>
      </c>
      <c r="BF69" s="64">
        <v>1.9104000000000001</v>
      </c>
      <c r="BG69" s="64">
        <v>1.2806</v>
      </c>
      <c r="BH69" s="47"/>
      <c r="BI69" s="56">
        <v>0</v>
      </c>
      <c r="BJ69" s="56">
        <v>0</v>
      </c>
      <c r="BK69" s="56">
        <v>100</v>
      </c>
      <c r="BL69" s="56">
        <v>100</v>
      </c>
      <c r="BM69" s="56">
        <v>100</v>
      </c>
      <c r="BN69" s="56">
        <v>100</v>
      </c>
      <c r="BO69" s="56">
        <v>100</v>
      </c>
      <c r="BP69" s="56">
        <v>100</v>
      </c>
      <c r="BQ69" s="47"/>
      <c r="BR69" s="56" t="s">
        <v>50</v>
      </c>
      <c r="BS69" s="56" t="s">
        <v>98</v>
      </c>
      <c r="BT69" s="56">
        <v>100000708</v>
      </c>
      <c r="BU69" s="56">
        <v>10430</v>
      </c>
      <c r="BV69" s="56" t="s">
        <v>724</v>
      </c>
      <c r="BW69" s="56">
        <v>1623</v>
      </c>
      <c r="BX69" s="56">
        <v>101.2</v>
      </c>
      <c r="BY69">
        <f t="shared" si="0"/>
        <v>0</v>
      </c>
    </row>
    <row r="70" spans="1:77" x14ac:dyDescent="0.25">
      <c r="A70" s="34"/>
      <c r="B70" s="54">
        <v>224</v>
      </c>
      <c r="C70" s="86"/>
      <c r="D70" s="86"/>
      <c r="E70" s="55" t="s">
        <v>721</v>
      </c>
      <c r="F70" s="56" t="s">
        <v>1714</v>
      </c>
      <c r="G70" s="56">
        <v>35107</v>
      </c>
      <c r="H70" s="56"/>
      <c r="I70" s="57" t="s">
        <v>719</v>
      </c>
      <c r="J70" s="47"/>
      <c r="K70" s="58">
        <v>1.36</v>
      </c>
      <c r="L70" s="61">
        <v>0.16</v>
      </c>
      <c r="M70" s="68">
        <v>0.2</v>
      </c>
      <c r="N70" s="73">
        <v>5.39</v>
      </c>
      <c r="O70" s="74">
        <v>7.91</v>
      </c>
      <c r="P70" s="71">
        <v>1.47</v>
      </c>
      <c r="Q70" s="67">
        <v>0.63</v>
      </c>
      <c r="R70" s="58">
        <v>1.1599999999999999</v>
      </c>
      <c r="S70" s="71">
        <v>1.83</v>
      </c>
      <c r="T70" s="67">
        <v>2.65</v>
      </c>
      <c r="U70" s="77">
        <v>4.0199999999999996</v>
      </c>
      <c r="V70" s="58">
        <v>1.52</v>
      </c>
      <c r="W70" s="47"/>
      <c r="X70" s="64">
        <v>0.90910000000000002</v>
      </c>
      <c r="Y70" s="64">
        <v>0.63119999999999998</v>
      </c>
      <c r="Z70" s="64">
        <v>2.2000000000000001E-3</v>
      </c>
      <c r="AA70" s="64">
        <v>1.43E-2</v>
      </c>
      <c r="AB70" s="64">
        <v>1.17E-2</v>
      </c>
      <c r="AC70" s="64">
        <v>8.3000000000000004E-2</v>
      </c>
      <c r="AD70" s="64">
        <v>2.0999999999999999E-3</v>
      </c>
      <c r="AE70" s="64">
        <v>3.3999999999999998E-3</v>
      </c>
      <c r="AF70" s="64">
        <v>2.7000000000000001E-3</v>
      </c>
      <c r="AG70" s="64">
        <v>3.3999999999999998E-3</v>
      </c>
      <c r="AH70" s="64">
        <v>0.56469999999999998</v>
      </c>
      <c r="AI70" s="64">
        <v>0.96260000000000001</v>
      </c>
      <c r="AJ70" s="64">
        <v>0.62429999999999997</v>
      </c>
      <c r="AK70" s="64">
        <v>0.14199999999999999</v>
      </c>
      <c r="AL70" s="64">
        <v>0.95289999999999997</v>
      </c>
      <c r="AM70" s="64">
        <v>0.41880000000000001</v>
      </c>
      <c r="AN70" s="64">
        <v>0.67659999999999998</v>
      </c>
      <c r="AO70" s="64">
        <v>0.86160000000000003</v>
      </c>
      <c r="AP70" s="64">
        <v>0.15260000000000001</v>
      </c>
      <c r="AQ70" s="64">
        <v>6.3899999999999998E-2</v>
      </c>
      <c r="AR70" s="64">
        <v>6.7900000000000002E-2</v>
      </c>
      <c r="AS70" s="64">
        <v>2.4E-2</v>
      </c>
      <c r="AT70" s="64">
        <v>0.67589999999999995</v>
      </c>
      <c r="AU70" s="64">
        <v>0.99450000000000005</v>
      </c>
      <c r="AV70" s="65"/>
      <c r="AW70" s="64">
        <v>0.15870000000000001</v>
      </c>
      <c r="AX70" s="64">
        <v>0.15870000000000001</v>
      </c>
      <c r="AY70" s="64">
        <v>0.3135</v>
      </c>
      <c r="AZ70" s="64">
        <v>0.42599999999999999</v>
      </c>
      <c r="BA70" s="64">
        <v>0.36969999999999997</v>
      </c>
      <c r="BB70" s="64">
        <v>1.6893</v>
      </c>
      <c r="BC70" s="64">
        <v>0.26979999999999998</v>
      </c>
      <c r="BD70" s="64">
        <v>0.97950000000000004</v>
      </c>
      <c r="BE70" s="64">
        <v>2.4811000000000001</v>
      </c>
      <c r="BF70" s="64">
        <v>0.49409999999999998</v>
      </c>
      <c r="BG70" s="64">
        <v>1.4876</v>
      </c>
      <c r="BH70" s="47"/>
      <c r="BI70" s="56">
        <v>0</v>
      </c>
      <c r="BJ70" s="56">
        <v>0</v>
      </c>
      <c r="BK70" s="56">
        <v>75</v>
      </c>
      <c r="BL70" s="56">
        <v>75</v>
      </c>
      <c r="BM70" s="56">
        <v>100</v>
      </c>
      <c r="BN70" s="56">
        <v>50</v>
      </c>
      <c r="BO70" s="56">
        <v>100</v>
      </c>
      <c r="BP70" s="56">
        <v>40</v>
      </c>
      <c r="BQ70" s="47"/>
      <c r="BR70" s="56" t="s">
        <v>50</v>
      </c>
      <c r="BS70" s="56" t="s">
        <v>98</v>
      </c>
      <c r="BT70" s="56">
        <v>100001452</v>
      </c>
      <c r="BU70" s="56">
        <v>546304</v>
      </c>
      <c r="BV70" s="56" t="s">
        <v>720</v>
      </c>
      <c r="BW70" s="56">
        <v>2665</v>
      </c>
      <c r="BX70" s="56">
        <v>160.1</v>
      </c>
      <c r="BY70">
        <f t="shared" si="0"/>
        <v>0</v>
      </c>
    </row>
    <row r="71" spans="1:77" x14ac:dyDescent="0.25">
      <c r="A71" s="34"/>
      <c r="B71" s="54">
        <v>227</v>
      </c>
      <c r="C71" s="86"/>
      <c r="D71" s="86"/>
      <c r="E71" s="55" t="s">
        <v>1369</v>
      </c>
      <c r="F71" s="56" t="s">
        <v>1714</v>
      </c>
      <c r="G71" s="56">
        <v>31940</v>
      </c>
      <c r="H71" s="56"/>
      <c r="I71" s="57" t="s">
        <v>1367</v>
      </c>
      <c r="J71" s="47"/>
      <c r="K71" s="58">
        <v>0.93</v>
      </c>
      <c r="L71" s="61">
        <v>0.17</v>
      </c>
      <c r="M71" s="68">
        <v>0.24</v>
      </c>
      <c r="N71" s="73">
        <v>4.76</v>
      </c>
      <c r="O71" s="74">
        <v>5.47</v>
      </c>
      <c r="P71" s="71">
        <v>1.1499999999999999</v>
      </c>
      <c r="Q71" s="67">
        <v>0.86</v>
      </c>
      <c r="R71" s="58">
        <v>1.39</v>
      </c>
      <c r="S71" s="71">
        <v>1.63</v>
      </c>
      <c r="T71" s="76">
        <v>2.88</v>
      </c>
      <c r="U71" s="74">
        <v>3.51</v>
      </c>
      <c r="V71" s="58">
        <v>1.22</v>
      </c>
      <c r="W71" s="47"/>
      <c r="X71" s="64">
        <v>0.85499999999999998</v>
      </c>
      <c r="Y71" s="64">
        <v>0.62119999999999997</v>
      </c>
      <c r="Z71" s="64">
        <v>3.0999999999999999E-3</v>
      </c>
      <c r="AA71" s="64">
        <v>1.43E-2</v>
      </c>
      <c r="AB71" s="64">
        <v>6.4000000000000003E-3</v>
      </c>
      <c r="AC71" s="64">
        <v>8.2299999999999998E-2</v>
      </c>
      <c r="AD71" s="64">
        <v>1.5E-3</v>
      </c>
      <c r="AE71" s="64">
        <v>2.8999999999999998E-3</v>
      </c>
      <c r="AF71" s="64">
        <v>2.8E-3</v>
      </c>
      <c r="AG71" s="64">
        <v>3.3999999999999998E-3</v>
      </c>
      <c r="AH71" s="64">
        <v>0.8972</v>
      </c>
      <c r="AI71" s="64">
        <v>0.96689999999999998</v>
      </c>
      <c r="AJ71" s="64">
        <v>0.48060000000000003</v>
      </c>
      <c r="AK71" s="64">
        <v>0.1158</v>
      </c>
      <c r="AL71" s="64">
        <v>0.67410000000000003</v>
      </c>
      <c r="AM71" s="64">
        <v>0.3412</v>
      </c>
      <c r="AN71" s="64">
        <v>0.41799999999999998</v>
      </c>
      <c r="AO71" s="64">
        <v>0.7339</v>
      </c>
      <c r="AP71" s="64">
        <v>7.7499999999999999E-2</v>
      </c>
      <c r="AQ71" s="64">
        <v>3.6400000000000002E-2</v>
      </c>
      <c r="AR71" s="64">
        <v>2.4400000000000002E-2</v>
      </c>
      <c r="AS71" s="64">
        <v>1.01E-2</v>
      </c>
      <c r="AT71" s="64">
        <v>0.74029999999999996</v>
      </c>
      <c r="AU71" s="64">
        <v>0.99450000000000005</v>
      </c>
      <c r="AV71" s="65"/>
      <c r="AW71" s="64">
        <v>0.24179999999999999</v>
      </c>
      <c r="AX71" s="64">
        <v>0.24179999999999999</v>
      </c>
      <c r="AY71" s="64">
        <v>0.31369999999999998</v>
      </c>
      <c r="AZ71" s="64">
        <v>0.29099999999999998</v>
      </c>
      <c r="BA71" s="64">
        <v>0.30230000000000001</v>
      </c>
      <c r="BB71" s="64">
        <v>1.4946999999999999</v>
      </c>
      <c r="BC71" s="64">
        <v>0.249</v>
      </c>
      <c r="BD71" s="64">
        <v>0.87180000000000002</v>
      </c>
      <c r="BE71" s="64">
        <v>1.7164999999999999</v>
      </c>
      <c r="BF71" s="64">
        <v>0.40500000000000003</v>
      </c>
      <c r="BG71" s="64">
        <v>1.0607</v>
      </c>
      <c r="BH71" s="47"/>
      <c r="BI71" s="56">
        <v>0</v>
      </c>
      <c r="BJ71" s="56">
        <v>0</v>
      </c>
      <c r="BK71" s="56">
        <v>25</v>
      </c>
      <c r="BL71" s="56">
        <v>25</v>
      </c>
      <c r="BM71" s="56">
        <v>100</v>
      </c>
      <c r="BN71" s="56">
        <v>25</v>
      </c>
      <c r="BO71" s="56">
        <v>100</v>
      </c>
      <c r="BP71" s="56">
        <v>40</v>
      </c>
      <c r="BQ71" s="47"/>
      <c r="BR71" s="56" t="s">
        <v>50</v>
      </c>
      <c r="BS71" s="56" t="s">
        <v>98</v>
      </c>
      <c r="BT71" s="56">
        <v>100001149</v>
      </c>
      <c r="BU71" s="56">
        <v>169485</v>
      </c>
      <c r="BV71" s="56" t="s">
        <v>1368</v>
      </c>
      <c r="BW71" s="56">
        <v>2580</v>
      </c>
      <c r="BX71" s="56">
        <v>158.1</v>
      </c>
      <c r="BY71">
        <f t="shared" si="0"/>
        <v>0</v>
      </c>
    </row>
    <row r="72" spans="1:77" x14ac:dyDescent="0.25">
      <c r="A72" s="34"/>
      <c r="B72" s="54">
        <v>236</v>
      </c>
      <c r="C72" s="86"/>
      <c r="D72" s="86"/>
      <c r="E72" s="55" t="s">
        <v>1264</v>
      </c>
      <c r="F72" s="56" t="s">
        <v>1715</v>
      </c>
      <c r="G72" s="56">
        <v>33937</v>
      </c>
      <c r="H72" s="56"/>
      <c r="I72" s="57" t="s">
        <v>1262</v>
      </c>
      <c r="J72" s="47"/>
      <c r="K72" s="58">
        <v>0.88</v>
      </c>
      <c r="L72" s="58">
        <v>0.68</v>
      </c>
      <c r="M72" s="71">
        <v>0.63</v>
      </c>
      <c r="N72" s="72">
        <v>0.09</v>
      </c>
      <c r="O72" s="61">
        <v>0.12</v>
      </c>
      <c r="P72" s="71">
        <v>1.32</v>
      </c>
      <c r="Q72" s="72">
        <v>7.0000000000000007E-2</v>
      </c>
      <c r="R72" s="61">
        <v>0.09</v>
      </c>
      <c r="S72" s="71">
        <v>1.23</v>
      </c>
      <c r="T72" s="72">
        <v>0.08</v>
      </c>
      <c r="U72" s="61">
        <v>0.1</v>
      </c>
      <c r="V72" s="58">
        <v>1.29</v>
      </c>
      <c r="W72" s="47"/>
      <c r="X72" s="64">
        <v>0.48349999999999999</v>
      </c>
      <c r="Y72" s="64">
        <v>0.57279999999999998</v>
      </c>
      <c r="Z72" s="64">
        <v>0.1512</v>
      </c>
      <c r="AA72" s="64">
        <v>6.13E-2</v>
      </c>
      <c r="AB72" s="64">
        <v>0.21590000000000001</v>
      </c>
      <c r="AC72" s="64">
        <v>0.33029999999999998</v>
      </c>
      <c r="AD72" s="64">
        <v>7.0562999999999995E-5</v>
      </c>
      <c r="AE72" s="64">
        <v>4.0000000000000002E-4</v>
      </c>
      <c r="AF72" s="64">
        <v>2.0000000000000001E-4</v>
      </c>
      <c r="AG72" s="64">
        <v>6.9999999999999999E-4</v>
      </c>
      <c r="AH72" s="64">
        <v>0.51259999999999994</v>
      </c>
      <c r="AI72" s="64">
        <v>0.96260000000000001</v>
      </c>
      <c r="AJ72" s="64">
        <v>3.7000000000000002E-3</v>
      </c>
      <c r="AK72" s="64">
        <v>3.5999999999999999E-3</v>
      </c>
      <c r="AL72" s="64">
        <v>1.5E-3</v>
      </c>
      <c r="AM72" s="64">
        <v>4.7000000000000002E-3</v>
      </c>
      <c r="AN72" s="64">
        <v>0.37390000000000001</v>
      </c>
      <c r="AO72" s="64">
        <v>0.7248</v>
      </c>
      <c r="AP72" s="64">
        <v>1.7879999999999999E-8</v>
      </c>
      <c r="AQ72" s="64">
        <v>1.7515999999999999E-7</v>
      </c>
      <c r="AR72" s="64">
        <v>2.0231000000000001E-8</v>
      </c>
      <c r="AS72" s="64">
        <v>7.7483999999999994E-8</v>
      </c>
      <c r="AT72" s="64">
        <v>0.3392</v>
      </c>
      <c r="AU72" s="64">
        <v>0.99450000000000005</v>
      </c>
      <c r="AV72" s="65"/>
      <c r="AW72" s="64">
        <v>0.55089999999999995</v>
      </c>
      <c r="AX72" s="64">
        <v>0.56340000000000001</v>
      </c>
      <c r="AY72" s="64">
        <v>5.5179999999999998</v>
      </c>
      <c r="AZ72" s="64">
        <v>4.8780000000000001</v>
      </c>
      <c r="BA72" s="64">
        <v>5.1980000000000004</v>
      </c>
      <c r="BB72" s="64">
        <v>0.49930000000000002</v>
      </c>
      <c r="BC72" s="64">
        <v>0.33760000000000001</v>
      </c>
      <c r="BD72" s="64">
        <v>0.41849999999999998</v>
      </c>
      <c r="BE72" s="64">
        <v>0.65959999999999996</v>
      </c>
      <c r="BF72" s="64">
        <v>0.4163</v>
      </c>
      <c r="BG72" s="64">
        <v>0.53800000000000003</v>
      </c>
      <c r="BH72" s="47"/>
      <c r="BI72" s="56">
        <v>100</v>
      </c>
      <c r="BJ72" s="56">
        <v>50</v>
      </c>
      <c r="BK72" s="56">
        <v>100</v>
      </c>
      <c r="BL72" s="56">
        <v>100</v>
      </c>
      <c r="BM72" s="56">
        <v>75</v>
      </c>
      <c r="BN72" s="56">
        <v>0</v>
      </c>
      <c r="BO72" s="56">
        <v>60</v>
      </c>
      <c r="BP72" s="56">
        <v>20</v>
      </c>
      <c r="BQ72" s="47"/>
      <c r="BR72" s="56" t="s">
        <v>50</v>
      </c>
      <c r="BS72" s="56" t="s">
        <v>98</v>
      </c>
      <c r="BT72" s="56">
        <v>100001300</v>
      </c>
      <c r="BU72" s="56">
        <v>99823</v>
      </c>
      <c r="BV72" s="56" t="s">
        <v>1263</v>
      </c>
      <c r="BW72" s="56">
        <v>1142</v>
      </c>
      <c r="BX72" s="56">
        <v>117.1</v>
      </c>
      <c r="BY72">
        <f t="shared" si="0"/>
        <v>0</v>
      </c>
    </row>
    <row r="73" spans="1:77" x14ac:dyDescent="0.25">
      <c r="A73" s="34"/>
      <c r="B73" s="54">
        <v>246</v>
      </c>
      <c r="C73" s="86"/>
      <c r="D73" s="86"/>
      <c r="E73" s="55" t="s">
        <v>748</v>
      </c>
      <c r="F73" s="56" t="s">
        <v>1714</v>
      </c>
      <c r="G73" s="56">
        <v>1125</v>
      </c>
      <c r="H73" s="57" t="s">
        <v>746</v>
      </c>
      <c r="I73" s="57" t="s">
        <v>745</v>
      </c>
      <c r="J73" s="47"/>
      <c r="K73" s="58">
        <v>1.91</v>
      </c>
      <c r="L73" s="58">
        <v>0.5</v>
      </c>
      <c r="M73" s="71">
        <v>0.99</v>
      </c>
      <c r="N73" s="67">
        <v>1.94</v>
      </c>
      <c r="O73" s="58">
        <v>1.47</v>
      </c>
      <c r="P73" s="71">
        <v>0.76</v>
      </c>
      <c r="Q73" s="67">
        <v>0.51</v>
      </c>
      <c r="R73" s="58">
        <v>0.77</v>
      </c>
      <c r="S73" s="71">
        <v>1.51</v>
      </c>
      <c r="T73" s="67">
        <v>1</v>
      </c>
      <c r="U73" s="58">
        <v>1.01</v>
      </c>
      <c r="V73" s="58">
        <v>1.01</v>
      </c>
      <c r="W73" s="47"/>
      <c r="X73" s="64">
        <v>0.46429999999999999</v>
      </c>
      <c r="Y73" s="64">
        <v>0.57279999999999998</v>
      </c>
      <c r="Z73" s="64">
        <v>0.1595</v>
      </c>
      <c r="AA73" s="64">
        <v>6.25E-2</v>
      </c>
      <c r="AB73" s="64">
        <v>0.76029999999999998</v>
      </c>
      <c r="AC73" s="64">
        <v>0.52090000000000003</v>
      </c>
      <c r="AD73" s="64">
        <v>0.17599999999999999</v>
      </c>
      <c r="AE73" s="64">
        <v>7.4700000000000003E-2</v>
      </c>
      <c r="AF73" s="64">
        <v>0.59740000000000004</v>
      </c>
      <c r="AG73" s="64">
        <v>0.21110000000000001</v>
      </c>
      <c r="AH73" s="64">
        <v>0.4466</v>
      </c>
      <c r="AI73" s="64">
        <v>0.96260000000000001</v>
      </c>
      <c r="AJ73" s="64">
        <v>0.4582</v>
      </c>
      <c r="AK73" s="64">
        <v>0.1118</v>
      </c>
      <c r="AL73" s="64">
        <v>0.90439999999999998</v>
      </c>
      <c r="AM73" s="64">
        <v>0.40620000000000001</v>
      </c>
      <c r="AN73" s="64">
        <v>0.24299999999999999</v>
      </c>
      <c r="AO73" s="64">
        <v>0.7248</v>
      </c>
      <c r="AP73" s="64">
        <v>0.77869999999999995</v>
      </c>
      <c r="AQ73" s="64">
        <v>0.25140000000000001</v>
      </c>
      <c r="AR73" s="64">
        <v>0.80940000000000001</v>
      </c>
      <c r="AS73" s="64">
        <v>0.18459999999999999</v>
      </c>
      <c r="AT73" s="64">
        <v>0.96179999999999999</v>
      </c>
      <c r="AU73" s="64">
        <v>0.99450000000000005</v>
      </c>
      <c r="AV73" s="65"/>
      <c r="AW73" s="64">
        <v>0.92579999999999996</v>
      </c>
      <c r="AX73" s="64">
        <v>1.32E-2</v>
      </c>
      <c r="AY73" s="64">
        <v>0.91920000000000002</v>
      </c>
      <c r="AZ73" s="64">
        <v>1.7584</v>
      </c>
      <c r="BA73" s="64">
        <v>1.3388</v>
      </c>
      <c r="BB73" s="64">
        <v>1.7843</v>
      </c>
      <c r="BC73" s="64">
        <v>0.89219999999999999</v>
      </c>
      <c r="BD73" s="64">
        <v>1.3383</v>
      </c>
      <c r="BE73" s="64">
        <v>1.3535999999999999</v>
      </c>
      <c r="BF73" s="64">
        <v>1.3465</v>
      </c>
      <c r="BG73" s="64">
        <v>1.35</v>
      </c>
      <c r="BH73" s="47"/>
      <c r="BI73" s="56">
        <v>100</v>
      </c>
      <c r="BJ73" s="56">
        <v>100</v>
      </c>
      <c r="BK73" s="56">
        <v>100</v>
      </c>
      <c r="BL73" s="56">
        <v>100</v>
      </c>
      <c r="BM73" s="56">
        <v>100</v>
      </c>
      <c r="BN73" s="56">
        <v>100</v>
      </c>
      <c r="BO73" s="56">
        <v>100</v>
      </c>
      <c r="BP73" s="56">
        <v>100</v>
      </c>
      <c r="BQ73" s="47"/>
      <c r="BR73" s="56" t="s">
        <v>50</v>
      </c>
      <c r="BS73" s="56" t="s">
        <v>98</v>
      </c>
      <c r="BT73" s="56">
        <v>376</v>
      </c>
      <c r="BU73" s="56">
        <v>6306</v>
      </c>
      <c r="BV73" s="56" t="s">
        <v>747</v>
      </c>
      <c r="BW73" s="56">
        <v>1614</v>
      </c>
      <c r="BX73" s="56">
        <v>132.1</v>
      </c>
      <c r="BY73">
        <f t="shared" si="0"/>
        <v>1</v>
      </c>
    </row>
    <row r="74" spans="1:77" x14ac:dyDescent="0.25">
      <c r="A74" s="34"/>
      <c r="B74" s="54">
        <v>247</v>
      </c>
      <c r="C74" s="86"/>
      <c r="D74" s="86"/>
      <c r="E74" s="55" t="s">
        <v>1271</v>
      </c>
      <c r="F74" s="56" t="s">
        <v>37</v>
      </c>
      <c r="G74" s="56">
        <v>46552</v>
      </c>
      <c r="H74" s="56"/>
      <c r="I74" s="56"/>
      <c r="J74" s="47"/>
      <c r="K74" s="58">
        <v>0.78</v>
      </c>
      <c r="L74" s="61">
        <v>0.28999999999999998</v>
      </c>
      <c r="M74" s="71">
        <v>0.81</v>
      </c>
      <c r="N74" s="67">
        <v>1.2</v>
      </c>
      <c r="O74" s="58">
        <v>1.24</v>
      </c>
      <c r="P74" s="71">
        <v>1.03</v>
      </c>
      <c r="Q74" s="72">
        <v>0.44</v>
      </c>
      <c r="R74" s="58">
        <v>1.29</v>
      </c>
      <c r="S74" s="71">
        <v>2.91</v>
      </c>
      <c r="T74" s="67">
        <v>0.87</v>
      </c>
      <c r="U74" s="58">
        <v>1.26</v>
      </c>
      <c r="V74" s="58">
        <v>1.45</v>
      </c>
      <c r="W74" s="47"/>
      <c r="X74" s="64">
        <v>0.41099999999999998</v>
      </c>
      <c r="Y74" s="64">
        <v>0.57279999999999998</v>
      </c>
      <c r="Z74" s="64">
        <v>2.0199999999999999E-2</v>
      </c>
      <c r="AA74" s="64">
        <v>1.8700000000000001E-2</v>
      </c>
      <c r="AB74" s="64">
        <v>0.72</v>
      </c>
      <c r="AC74" s="64">
        <v>0.50849999999999995</v>
      </c>
      <c r="AD74" s="64">
        <v>0.72770000000000001</v>
      </c>
      <c r="AE74" s="64">
        <v>0.23719999999999999</v>
      </c>
      <c r="AF74" s="64">
        <v>0.9032</v>
      </c>
      <c r="AG74" s="64">
        <v>0.28760000000000002</v>
      </c>
      <c r="AH74" s="64">
        <v>0.70899999999999996</v>
      </c>
      <c r="AI74" s="64">
        <v>0.96689999999999998</v>
      </c>
      <c r="AJ74" s="64">
        <v>7.1999999999999998E-3</v>
      </c>
      <c r="AK74" s="64">
        <v>5.7999999999999996E-3</v>
      </c>
      <c r="AL74" s="64">
        <v>0.95130000000000003</v>
      </c>
      <c r="AM74" s="64">
        <v>0.41880000000000001</v>
      </c>
      <c r="AN74" s="64">
        <v>0.1115</v>
      </c>
      <c r="AO74" s="64">
        <v>0.7248</v>
      </c>
      <c r="AP74" s="64">
        <v>0.27289999999999998</v>
      </c>
      <c r="AQ74" s="64">
        <v>0.1041</v>
      </c>
      <c r="AR74" s="64">
        <v>0.88949999999999996</v>
      </c>
      <c r="AS74" s="64">
        <v>0.1983</v>
      </c>
      <c r="AT74" s="64">
        <v>0.42620000000000002</v>
      </c>
      <c r="AU74" s="64">
        <v>0.99450000000000005</v>
      </c>
      <c r="AV74" s="65"/>
      <c r="AW74" s="64">
        <v>1.5701000000000001</v>
      </c>
      <c r="AX74" s="64">
        <v>0.3196</v>
      </c>
      <c r="AY74" s="64">
        <v>1.2344999999999999</v>
      </c>
      <c r="AZ74" s="64">
        <v>0.95979999999999999</v>
      </c>
      <c r="BA74" s="64">
        <v>1.0971</v>
      </c>
      <c r="BB74" s="64">
        <v>1.4805999999999999</v>
      </c>
      <c r="BC74" s="64">
        <v>0.42509999999999998</v>
      </c>
      <c r="BD74" s="64">
        <v>0.95289999999999997</v>
      </c>
      <c r="BE74" s="64">
        <v>1.5299</v>
      </c>
      <c r="BF74" s="64">
        <v>1.2382</v>
      </c>
      <c r="BG74" s="64">
        <v>1.3839999999999999</v>
      </c>
      <c r="BH74" s="47"/>
      <c r="BI74" s="56">
        <v>100</v>
      </c>
      <c r="BJ74" s="56">
        <v>50</v>
      </c>
      <c r="BK74" s="56">
        <v>100</v>
      </c>
      <c r="BL74" s="56">
        <v>100</v>
      </c>
      <c r="BM74" s="56">
        <v>100</v>
      </c>
      <c r="BN74" s="56">
        <v>75</v>
      </c>
      <c r="BO74" s="56">
        <v>100</v>
      </c>
      <c r="BP74" s="56">
        <v>80</v>
      </c>
      <c r="BQ74" s="47"/>
      <c r="BR74" s="56" t="s">
        <v>50</v>
      </c>
      <c r="BS74" s="56" t="s">
        <v>98</v>
      </c>
      <c r="BT74" s="56">
        <v>100005840</v>
      </c>
      <c r="BU74" s="56" t="s">
        <v>1270</v>
      </c>
      <c r="BV74" s="56"/>
      <c r="BW74" s="56">
        <v>1325</v>
      </c>
      <c r="BX74" s="56">
        <v>158.1</v>
      </c>
      <c r="BY74">
        <f t="shared" ref="BY74:BY137" si="1">IF(((X74&gt;0.05)+(Z74&gt;0.05)+(AB74&gt;0.05)+(AD74&gt;0.05)+(AF74&gt;0.05)+(AH74&gt;0.05)+(AJ74&gt;0.05)+(AL74&gt;0.05)+(AN74&gt;0.05)+(AP74&gt;0.05)+(AR74&gt;0.05)+(AT74&gt;0.05)=12),1,0)</f>
        <v>0</v>
      </c>
    </row>
    <row r="75" spans="1:77" x14ac:dyDescent="0.25">
      <c r="A75" s="34"/>
      <c r="B75" s="54">
        <v>248</v>
      </c>
      <c r="C75" s="86"/>
      <c r="D75" s="86"/>
      <c r="E75" s="55" t="s">
        <v>562</v>
      </c>
      <c r="F75" s="56" t="s">
        <v>1715</v>
      </c>
      <c r="G75" s="56">
        <v>33967</v>
      </c>
      <c r="H75" s="56"/>
      <c r="I75" s="56"/>
      <c r="J75" s="47"/>
      <c r="K75" s="58">
        <v>1</v>
      </c>
      <c r="L75" s="61">
        <v>0.28000000000000003</v>
      </c>
      <c r="M75" s="68">
        <v>0.54</v>
      </c>
      <c r="N75" s="67">
        <v>1.56</v>
      </c>
      <c r="O75" s="77">
        <v>1.47</v>
      </c>
      <c r="P75" s="71">
        <v>0.94</v>
      </c>
      <c r="Q75" s="72">
        <v>0.43</v>
      </c>
      <c r="R75" s="58">
        <v>0.79</v>
      </c>
      <c r="S75" s="79">
        <v>1.83</v>
      </c>
      <c r="T75" s="67">
        <v>1</v>
      </c>
      <c r="U75" s="58">
        <v>1.1299999999999999</v>
      </c>
      <c r="V75" s="58">
        <v>1.1299999999999999</v>
      </c>
      <c r="W75" s="47"/>
      <c r="X75" s="64">
        <v>0.81579999999999997</v>
      </c>
      <c r="Y75" s="64">
        <v>0.61450000000000005</v>
      </c>
      <c r="Z75" s="64">
        <v>1.1900000000000001E-2</v>
      </c>
      <c r="AA75" s="64">
        <v>1.5599999999999999E-2</v>
      </c>
      <c r="AB75" s="64">
        <v>1.66E-2</v>
      </c>
      <c r="AC75" s="64">
        <v>9.2999999999999999E-2</v>
      </c>
      <c r="AD75" s="64">
        <v>0.2646</v>
      </c>
      <c r="AE75" s="64">
        <v>0.10489999999999999</v>
      </c>
      <c r="AF75" s="64">
        <v>6.8000000000000005E-2</v>
      </c>
      <c r="AG75" s="64">
        <v>3.5299999999999998E-2</v>
      </c>
      <c r="AH75" s="64">
        <v>0.99750000000000005</v>
      </c>
      <c r="AI75" s="64">
        <v>0.98129999999999995</v>
      </c>
      <c r="AJ75" s="64">
        <v>4.2700000000000002E-2</v>
      </c>
      <c r="AK75" s="64">
        <v>2.1299999999999999E-2</v>
      </c>
      <c r="AL75" s="64">
        <v>0.45839999999999997</v>
      </c>
      <c r="AM75" s="64">
        <v>0.26650000000000001</v>
      </c>
      <c r="AN75" s="64">
        <v>8.5000000000000006E-2</v>
      </c>
      <c r="AO75" s="64">
        <v>0.7248</v>
      </c>
      <c r="AP75" s="64">
        <v>0.46250000000000002</v>
      </c>
      <c r="AQ75" s="64">
        <v>0.16139999999999999</v>
      </c>
      <c r="AR75" s="64">
        <v>0.69399999999999995</v>
      </c>
      <c r="AS75" s="64">
        <v>0.1638</v>
      </c>
      <c r="AT75" s="64">
        <v>0.35589999999999999</v>
      </c>
      <c r="AU75" s="64">
        <v>0.99450000000000005</v>
      </c>
      <c r="AV75" s="65"/>
      <c r="AW75" s="64">
        <v>0.75290000000000001</v>
      </c>
      <c r="AX75" s="64">
        <v>0.29070000000000001</v>
      </c>
      <c r="AY75" s="64">
        <v>0.97709999999999997</v>
      </c>
      <c r="AZ75" s="64">
        <v>0.97240000000000004</v>
      </c>
      <c r="BA75" s="64">
        <v>0.97470000000000001</v>
      </c>
      <c r="BB75" s="64">
        <v>1.5242</v>
      </c>
      <c r="BC75" s="64">
        <v>0.41970000000000002</v>
      </c>
      <c r="BD75" s="64">
        <v>0.97199999999999998</v>
      </c>
      <c r="BE75" s="64">
        <v>1.4353</v>
      </c>
      <c r="BF75" s="64">
        <v>0.76870000000000005</v>
      </c>
      <c r="BG75" s="64">
        <v>1.1020000000000001</v>
      </c>
      <c r="BH75" s="47"/>
      <c r="BI75" s="56">
        <v>100</v>
      </c>
      <c r="BJ75" s="56">
        <v>0</v>
      </c>
      <c r="BK75" s="56">
        <v>100</v>
      </c>
      <c r="BL75" s="56">
        <v>100</v>
      </c>
      <c r="BM75" s="56">
        <v>100</v>
      </c>
      <c r="BN75" s="56">
        <v>50</v>
      </c>
      <c r="BO75" s="56">
        <v>100</v>
      </c>
      <c r="BP75" s="56">
        <v>100</v>
      </c>
      <c r="BQ75" s="47"/>
      <c r="BR75" s="56" t="s">
        <v>50</v>
      </c>
      <c r="BS75" s="56" t="s">
        <v>98</v>
      </c>
      <c r="BT75" s="56">
        <v>100001276</v>
      </c>
      <c r="BU75" s="56">
        <v>2802421</v>
      </c>
      <c r="BV75" s="56" t="s">
        <v>561</v>
      </c>
      <c r="BW75" s="56">
        <v>2279</v>
      </c>
      <c r="BX75" s="56">
        <v>172.2</v>
      </c>
      <c r="BY75">
        <f t="shared" si="1"/>
        <v>0</v>
      </c>
    </row>
    <row r="76" spans="1:77" x14ac:dyDescent="0.25">
      <c r="A76" s="34"/>
      <c r="B76" s="54">
        <v>249</v>
      </c>
      <c r="C76" s="86"/>
      <c r="D76" s="86"/>
      <c r="E76" s="55" t="s">
        <v>1373</v>
      </c>
      <c r="F76" s="56" t="s">
        <v>1715</v>
      </c>
      <c r="G76" s="56">
        <v>15676</v>
      </c>
      <c r="H76" s="57" t="s">
        <v>1371</v>
      </c>
      <c r="I76" s="57" t="s">
        <v>1370</v>
      </c>
      <c r="J76" s="47"/>
      <c r="K76" s="58">
        <v>1.1000000000000001</v>
      </c>
      <c r="L76" s="58">
        <v>0.45</v>
      </c>
      <c r="M76" s="71">
        <v>1.19</v>
      </c>
      <c r="N76" s="73">
        <v>7.59</v>
      </c>
      <c r="O76" s="77">
        <v>2.34</v>
      </c>
      <c r="P76" s="66">
        <v>0.31</v>
      </c>
      <c r="Q76" s="73">
        <v>3.14</v>
      </c>
      <c r="R76" s="77">
        <v>2.52</v>
      </c>
      <c r="S76" s="71">
        <v>0.8</v>
      </c>
      <c r="T76" s="73">
        <v>5.26</v>
      </c>
      <c r="U76" s="74">
        <v>2.44</v>
      </c>
      <c r="V76" s="61">
        <v>0.46</v>
      </c>
      <c r="W76" s="47"/>
      <c r="X76" s="64">
        <v>0.39100000000000001</v>
      </c>
      <c r="Y76" s="64">
        <v>0.57279999999999998</v>
      </c>
      <c r="Z76" s="64">
        <v>0.28089999999999998</v>
      </c>
      <c r="AA76" s="64">
        <v>9.1200000000000003E-2</v>
      </c>
      <c r="AB76" s="64">
        <v>0.68149999999999999</v>
      </c>
      <c r="AC76" s="64">
        <v>0.50419999999999998</v>
      </c>
      <c r="AD76" s="64">
        <v>2.47E-2</v>
      </c>
      <c r="AE76" s="64">
        <v>1.6E-2</v>
      </c>
      <c r="AF76" s="64">
        <v>9.8100000000000007E-2</v>
      </c>
      <c r="AG76" s="64">
        <v>4.6800000000000001E-2</v>
      </c>
      <c r="AH76" s="64">
        <v>7.8399999999999997E-2</v>
      </c>
      <c r="AI76" s="64">
        <v>0.66139999999999999</v>
      </c>
      <c r="AJ76" s="64">
        <v>1.4E-3</v>
      </c>
      <c r="AK76" s="64">
        <v>2.2000000000000001E-3</v>
      </c>
      <c r="AL76" s="64">
        <v>6.08E-2</v>
      </c>
      <c r="AM76" s="64">
        <v>6.7500000000000004E-2</v>
      </c>
      <c r="AN76" s="64">
        <v>0.30730000000000002</v>
      </c>
      <c r="AO76" s="64">
        <v>0.7248</v>
      </c>
      <c r="AP76" s="64">
        <v>4.0000000000000002E-4</v>
      </c>
      <c r="AQ76" s="64">
        <v>4.0000000000000002E-4</v>
      </c>
      <c r="AR76" s="64">
        <v>6.7999999999999996E-3</v>
      </c>
      <c r="AS76" s="64">
        <v>3.5000000000000001E-3</v>
      </c>
      <c r="AT76" s="64">
        <v>2.98E-2</v>
      </c>
      <c r="AU76" s="64">
        <v>0.54339999999999999</v>
      </c>
      <c r="AV76" s="65"/>
      <c r="AW76" s="64">
        <v>0.32950000000000002</v>
      </c>
      <c r="AX76" s="64">
        <v>0.32950000000000002</v>
      </c>
      <c r="AY76" s="64">
        <v>0.32950000000000002</v>
      </c>
      <c r="AZ76" s="64">
        <v>0.3619</v>
      </c>
      <c r="BA76" s="64">
        <v>0.34570000000000001</v>
      </c>
      <c r="BB76" s="64">
        <v>2.4998999999999998</v>
      </c>
      <c r="BC76" s="64">
        <v>1.1355</v>
      </c>
      <c r="BD76" s="64">
        <v>1.8177000000000001</v>
      </c>
      <c r="BE76" s="64">
        <v>0.77029999999999998</v>
      </c>
      <c r="BF76" s="64">
        <v>0.9133</v>
      </c>
      <c r="BG76" s="64">
        <v>0.84179999999999999</v>
      </c>
      <c r="BH76" s="47"/>
      <c r="BI76" s="56">
        <v>0</v>
      </c>
      <c r="BJ76" s="56">
        <v>0</v>
      </c>
      <c r="BK76" s="56">
        <v>0</v>
      </c>
      <c r="BL76" s="56">
        <v>25</v>
      </c>
      <c r="BM76" s="56">
        <v>100</v>
      </c>
      <c r="BN76" s="56">
        <v>100</v>
      </c>
      <c r="BO76" s="56">
        <v>80</v>
      </c>
      <c r="BP76" s="56">
        <v>100</v>
      </c>
      <c r="BQ76" s="47"/>
      <c r="BR76" s="56" t="s">
        <v>50</v>
      </c>
      <c r="BS76" s="56" t="s">
        <v>98</v>
      </c>
      <c r="BT76" s="56">
        <v>100000036</v>
      </c>
      <c r="BU76" s="56">
        <v>47</v>
      </c>
      <c r="BV76" s="56" t="s">
        <v>1372</v>
      </c>
      <c r="BW76" s="56">
        <v>2106</v>
      </c>
      <c r="BX76" s="56">
        <v>129.19999999999999</v>
      </c>
      <c r="BY76">
        <f t="shared" si="1"/>
        <v>0</v>
      </c>
    </row>
    <row r="77" spans="1:77" x14ac:dyDescent="0.25">
      <c r="A77" s="34"/>
      <c r="B77" s="54">
        <v>251</v>
      </c>
      <c r="C77" s="86"/>
      <c r="D77" s="86"/>
      <c r="E77" s="55" t="s">
        <v>1421</v>
      </c>
      <c r="F77" s="56" t="s">
        <v>1714</v>
      </c>
      <c r="G77" s="56">
        <v>31928</v>
      </c>
      <c r="H77" s="56"/>
      <c r="I77" s="57" t="s">
        <v>1419</v>
      </c>
      <c r="J77" s="47"/>
      <c r="K77" s="58">
        <v>1.31</v>
      </c>
      <c r="L77" s="61">
        <v>0.25</v>
      </c>
      <c r="M77" s="68">
        <v>0.32</v>
      </c>
      <c r="N77" s="73">
        <v>4.75</v>
      </c>
      <c r="O77" s="74">
        <v>5.69</v>
      </c>
      <c r="P77" s="71">
        <v>1.2</v>
      </c>
      <c r="Q77" s="67">
        <v>0.89</v>
      </c>
      <c r="R77" s="58">
        <v>1.38</v>
      </c>
      <c r="S77" s="71">
        <v>1.55</v>
      </c>
      <c r="T77" s="76">
        <v>2.56</v>
      </c>
      <c r="U77" s="74">
        <v>3.25</v>
      </c>
      <c r="V77" s="58">
        <v>1.27</v>
      </c>
      <c r="W77" s="47"/>
      <c r="X77" s="64">
        <v>0.39100000000000001</v>
      </c>
      <c r="Y77" s="64">
        <v>0.57279999999999998</v>
      </c>
      <c r="Z77" s="64">
        <v>1.04E-2</v>
      </c>
      <c r="AA77" s="64">
        <v>1.5599999999999999E-2</v>
      </c>
      <c r="AB77" s="64">
        <v>1.2200000000000001E-2</v>
      </c>
      <c r="AC77" s="64">
        <v>8.3000000000000004E-2</v>
      </c>
      <c r="AD77" s="64">
        <v>1.3100000000000001E-2</v>
      </c>
      <c r="AE77" s="64">
        <v>0.01</v>
      </c>
      <c r="AF77" s="64">
        <v>2.2000000000000001E-3</v>
      </c>
      <c r="AG77" s="64">
        <v>2.8999999999999998E-3</v>
      </c>
      <c r="AH77" s="64">
        <v>0.58830000000000005</v>
      </c>
      <c r="AI77" s="64">
        <v>0.96260000000000001</v>
      </c>
      <c r="AJ77" s="64">
        <v>0.76839999999999997</v>
      </c>
      <c r="AK77" s="64">
        <v>0.16769999999999999</v>
      </c>
      <c r="AL77" s="64">
        <v>0.73550000000000004</v>
      </c>
      <c r="AM77" s="64">
        <v>0.35770000000000002</v>
      </c>
      <c r="AN77" s="64">
        <v>0.57220000000000004</v>
      </c>
      <c r="AO77" s="64">
        <v>0.83720000000000006</v>
      </c>
      <c r="AP77" s="64">
        <v>5.0700000000000002E-2</v>
      </c>
      <c r="AQ77" s="64">
        <v>2.5399999999999999E-2</v>
      </c>
      <c r="AR77" s="64">
        <v>1.38E-2</v>
      </c>
      <c r="AS77" s="64">
        <v>6.4000000000000003E-3</v>
      </c>
      <c r="AT77" s="64">
        <v>0.61770000000000003</v>
      </c>
      <c r="AU77" s="64">
        <v>0.99450000000000005</v>
      </c>
      <c r="AV77" s="65"/>
      <c r="AW77" s="64">
        <v>0.28339999999999999</v>
      </c>
      <c r="AX77" s="64">
        <v>0.28339999999999999</v>
      </c>
      <c r="AY77" s="64">
        <v>0.28339999999999999</v>
      </c>
      <c r="AZ77" s="64">
        <v>0.3705</v>
      </c>
      <c r="BA77" s="64">
        <v>0.32700000000000001</v>
      </c>
      <c r="BB77" s="64">
        <v>1.3449</v>
      </c>
      <c r="BC77" s="64">
        <v>0.33019999999999999</v>
      </c>
      <c r="BD77" s="64">
        <v>0.83750000000000002</v>
      </c>
      <c r="BE77" s="64">
        <v>1.6132</v>
      </c>
      <c r="BF77" s="64">
        <v>0.51249999999999996</v>
      </c>
      <c r="BG77" s="64">
        <v>1.0628</v>
      </c>
      <c r="BH77" s="47"/>
      <c r="BI77" s="56">
        <v>0</v>
      </c>
      <c r="BJ77" s="56">
        <v>0</v>
      </c>
      <c r="BK77" s="56">
        <v>0</v>
      </c>
      <c r="BL77" s="56">
        <v>50</v>
      </c>
      <c r="BM77" s="56">
        <v>100</v>
      </c>
      <c r="BN77" s="56">
        <v>25</v>
      </c>
      <c r="BO77" s="56">
        <v>100</v>
      </c>
      <c r="BP77" s="56">
        <v>40</v>
      </c>
      <c r="BQ77" s="47"/>
      <c r="BR77" s="56" t="s">
        <v>50</v>
      </c>
      <c r="BS77" s="56" t="s">
        <v>98</v>
      </c>
      <c r="BT77" s="56">
        <v>100001155</v>
      </c>
      <c r="BU77" s="56">
        <v>193872</v>
      </c>
      <c r="BV77" s="56" t="s">
        <v>1420</v>
      </c>
      <c r="BW77" s="56">
        <v>2591</v>
      </c>
      <c r="BX77" s="56">
        <v>160.1</v>
      </c>
      <c r="BY77">
        <f t="shared" si="1"/>
        <v>0</v>
      </c>
    </row>
    <row r="78" spans="1:77" x14ac:dyDescent="0.25">
      <c r="A78" s="34"/>
      <c r="B78" s="54">
        <v>255</v>
      </c>
      <c r="C78" s="86"/>
      <c r="D78" s="86"/>
      <c r="E78" s="55" t="s">
        <v>1444</v>
      </c>
      <c r="F78" s="56" t="s">
        <v>1715</v>
      </c>
      <c r="G78" s="56">
        <v>36746</v>
      </c>
      <c r="H78" s="56"/>
      <c r="I78" s="57" t="s">
        <v>1442</v>
      </c>
      <c r="J78" s="47"/>
      <c r="K78" s="58">
        <v>0.86</v>
      </c>
      <c r="L78" s="58">
        <v>0.42</v>
      </c>
      <c r="M78" s="66">
        <v>0.45</v>
      </c>
      <c r="N78" s="72">
        <v>0.13</v>
      </c>
      <c r="O78" s="61">
        <v>0.12</v>
      </c>
      <c r="P78" s="71">
        <v>0.93</v>
      </c>
      <c r="Q78" s="72">
        <v>0.06</v>
      </c>
      <c r="R78" s="61">
        <v>0.06</v>
      </c>
      <c r="S78" s="71">
        <v>1</v>
      </c>
      <c r="T78" s="72">
        <v>0.1</v>
      </c>
      <c r="U78" s="61">
        <v>0.1</v>
      </c>
      <c r="V78" s="58">
        <v>0.95</v>
      </c>
      <c r="W78" s="47"/>
      <c r="X78" s="64">
        <v>0.41210000000000002</v>
      </c>
      <c r="Y78" s="64">
        <v>0.57279999999999998</v>
      </c>
      <c r="Z78" s="64">
        <v>0.10929999999999999</v>
      </c>
      <c r="AA78" s="64">
        <v>4.8300000000000003E-2</v>
      </c>
      <c r="AB78" s="64">
        <v>7.3099999999999998E-2</v>
      </c>
      <c r="AC78" s="64">
        <v>0.19070000000000001</v>
      </c>
      <c r="AD78" s="64">
        <v>5.1000000000000004E-3</v>
      </c>
      <c r="AE78" s="64">
        <v>5.4999999999999997E-3</v>
      </c>
      <c r="AF78" s="64">
        <v>8.0000000000000004E-4</v>
      </c>
      <c r="AG78" s="64">
        <v>1.5E-3</v>
      </c>
      <c r="AH78" s="64">
        <v>0.9022</v>
      </c>
      <c r="AI78" s="64">
        <v>0.96689999999999998</v>
      </c>
      <c r="AJ78" s="64">
        <v>3.7000000000000002E-3</v>
      </c>
      <c r="AK78" s="64">
        <v>3.5999999999999999E-3</v>
      </c>
      <c r="AL78" s="64">
        <v>3.7000000000000002E-3</v>
      </c>
      <c r="AM78" s="64">
        <v>8.5000000000000006E-3</v>
      </c>
      <c r="AN78" s="64"/>
      <c r="AO78" s="64"/>
      <c r="AP78" s="64">
        <v>3.4931E-7</v>
      </c>
      <c r="AQ78" s="64">
        <v>1.3901E-6</v>
      </c>
      <c r="AR78" s="64">
        <v>1.8504999999999999E-8</v>
      </c>
      <c r="AS78" s="64">
        <v>7.5670000000000002E-8</v>
      </c>
      <c r="AT78" s="64">
        <v>0.92</v>
      </c>
      <c r="AU78" s="64">
        <v>0.99450000000000005</v>
      </c>
      <c r="AV78" s="65"/>
      <c r="AW78" s="64">
        <v>0.83069999999999999</v>
      </c>
      <c r="AX78" s="64">
        <v>0.43990000000000001</v>
      </c>
      <c r="AY78" s="64">
        <v>4.2546999999999997</v>
      </c>
      <c r="AZ78" s="64">
        <v>3.6663999999999999</v>
      </c>
      <c r="BA78" s="64">
        <v>3.9605000000000001</v>
      </c>
      <c r="BB78" s="64">
        <v>0.56520000000000004</v>
      </c>
      <c r="BC78" s="64">
        <v>0.2366</v>
      </c>
      <c r="BD78" s="64">
        <v>0.40089999999999998</v>
      </c>
      <c r="BE78" s="64">
        <v>0.52700000000000002</v>
      </c>
      <c r="BF78" s="64">
        <v>0.2366</v>
      </c>
      <c r="BG78" s="64">
        <v>0.38179999999999997</v>
      </c>
      <c r="BH78" s="47"/>
      <c r="BI78" s="56">
        <v>100</v>
      </c>
      <c r="BJ78" s="56">
        <v>50</v>
      </c>
      <c r="BK78" s="56">
        <v>100</v>
      </c>
      <c r="BL78" s="56">
        <v>100</v>
      </c>
      <c r="BM78" s="56">
        <v>75</v>
      </c>
      <c r="BN78" s="56">
        <v>0</v>
      </c>
      <c r="BO78" s="56">
        <v>60</v>
      </c>
      <c r="BP78" s="56">
        <v>20</v>
      </c>
      <c r="BQ78" s="47"/>
      <c r="BR78" s="56" t="s">
        <v>50</v>
      </c>
      <c r="BS78" s="56" t="s">
        <v>98</v>
      </c>
      <c r="BT78" s="56">
        <v>100001541</v>
      </c>
      <c r="BU78" s="56">
        <v>164623</v>
      </c>
      <c r="BV78" s="56" t="s">
        <v>1443</v>
      </c>
      <c r="BW78" s="56">
        <v>1787</v>
      </c>
      <c r="BX78" s="56">
        <v>131.1</v>
      </c>
      <c r="BY78">
        <f t="shared" si="1"/>
        <v>0</v>
      </c>
    </row>
    <row r="79" spans="1:77" x14ac:dyDescent="0.25">
      <c r="A79" s="34"/>
      <c r="B79" s="54">
        <v>258</v>
      </c>
      <c r="C79" s="86"/>
      <c r="D79" s="86"/>
      <c r="E79" s="55" t="s">
        <v>102</v>
      </c>
      <c r="F79" s="56" t="s">
        <v>1714</v>
      </c>
      <c r="G79" s="56">
        <v>1649</v>
      </c>
      <c r="H79" s="57" t="s">
        <v>100</v>
      </c>
      <c r="I79" s="57" t="s">
        <v>99</v>
      </c>
      <c r="J79" s="47"/>
      <c r="K79" s="58">
        <v>1.88</v>
      </c>
      <c r="L79" s="58">
        <v>0.53</v>
      </c>
      <c r="M79" s="71">
        <v>1.07</v>
      </c>
      <c r="N79" s="67">
        <v>1.68</v>
      </c>
      <c r="O79" s="58">
        <v>1.25</v>
      </c>
      <c r="P79" s="71">
        <v>0.74</v>
      </c>
      <c r="Q79" s="67">
        <v>0.47</v>
      </c>
      <c r="R79" s="58">
        <v>0.71</v>
      </c>
      <c r="S79" s="71">
        <v>1.5</v>
      </c>
      <c r="T79" s="67">
        <v>0.89</v>
      </c>
      <c r="U79" s="58">
        <v>0.9</v>
      </c>
      <c r="V79" s="58">
        <v>1.01</v>
      </c>
      <c r="W79" s="47"/>
      <c r="X79" s="64">
        <v>0.53400000000000003</v>
      </c>
      <c r="Y79" s="64">
        <v>0.57279999999999998</v>
      </c>
      <c r="Z79" s="64">
        <v>0.20319999999999999</v>
      </c>
      <c r="AA79" s="64">
        <v>7.3200000000000001E-2</v>
      </c>
      <c r="AB79" s="64">
        <v>0.68620000000000003</v>
      </c>
      <c r="AC79" s="64">
        <v>0.50419999999999998</v>
      </c>
      <c r="AD79" s="64">
        <v>0.2989</v>
      </c>
      <c r="AE79" s="64">
        <v>0.11550000000000001</v>
      </c>
      <c r="AF79" s="64">
        <v>0.78839999999999999</v>
      </c>
      <c r="AG79" s="64">
        <v>0.26169999999999999</v>
      </c>
      <c r="AH79" s="64">
        <v>0.46300000000000002</v>
      </c>
      <c r="AI79" s="64">
        <v>0.96260000000000001</v>
      </c>
      <c r="AJ79" s="64">
        <v>0.4486</v>
      </c>
      <c r="AK79" s="64">
        <v>0.1099</v>
      </c>
      <c r="AL79" s="64">
        <v>0.85419999999999996</v>
      </c>
      <c r="AM79" s="64">
        <v>0.38850000000000001</v>
      </c>
      <c r="AN79" s="64">
        <v>0.24160000000000001</v>
      </c>
      <c r="AO79" s="64">
        <v>0.7248</v>
      </c>
      <c r="AP79" s="64">
        <v>0.99450000000000005</v>
      </c>
      <c r="AQ79" s="64">
        <v>0.30099999999999999</v>
      </c>
      <c r="AR79" s="64">
        <v>0.99909999999999999</v>
      </c>
      <c r="AS79" s="64">
        <v>0.21809999999999999</v>
      </c>
      <c r="AT79" s="64">
        <v>0.9919</v>
      </c>
      <c r="AU79" s="64">
        <v>0.99450000000000005</v>
      </c>
      <c r="AV79" s="65"/>
      <c r="AW79" s="64">
        <v>1.1067</v>
      </c>
      <c r="AX79" s="64">
        <v>1.2E-2</v>
      </c>
      <c r="AY79" s="64">
        <v>1.0227999999999999</v>
      </c>
      <c r="AZ79" s="64">
        <v>1.9215</v>
      </c>
      <c r="BA79" s="64">
        <v>1.4721</v>
      </c>
      <c r="BB79" s="64">
        <v>1.7132000000000001</v>
      </c>
      <c r="BC79" s="64">
        <v>0.90620000000000001</v>
      </c>
      <c r="BD79" s="64">
        <v>1.3097000000000001</v>
      </c>
      <c r="BE79" s="64">
        <v>1.2749999999999999</v>
      </c>
      <c r="BF79" s="64">
        <v>1.3625</v>
      </c>
      <c r="BG79" s="64">
        <v>1.3188</v>
      </c>
      <c r="BH79" s="47"/>
      <c r="BI79" s="56">
        <v>100</v>
      </c>
      <c r="BJ79" s="56">
        <v>100</v>
      </c>
      <c r="BK79" s="56">
        <v>100</v>
      </c>
      <c r="BL79" s="56">
        <v>100</v>
      </c>
      <c r="BM79" s="56">
        <v>100</v>
      </c>
      <c r="BN79" s="56">
        <v>100</v>
      </c>
      <c r="BO79" s="56">
        <v>100</v>
      </c>
      <c r="BP79" s="56">
        <v>100</v>
      </c>
      <c r="BQ79" s="47"/>
      <c r="BR79" s="56" t="s">
        <v>50</v>
      </c>
      <c r="BS79" s="56" t="s">
        <v>98</v>
      </c>
      <c r="BT79" s="56">
        <v>566</v>
      </c>
      <c r="BU79" s="56">
        <v>6287</v>
      </c>
      <c r="BV79" s="56" t="s">
        <v>101</v>
      </c>
      <c r="BW79" s="56">
        <v>1040</v>
      </c>
      <c r="BX79" s="56">
        <v>118.1</v>
      </c>
      <c r="BY79">
        <f t="shared" si="1"/>
        <v>1</v>
      </c>
    </row>
    <row r="80" spans="1:77" x14ac:dyDescent="0.25">
      <c r="A80" s="34"/>
      <c r="B80" s="54">
        <v>261</v>
      </c>
      <c r="C80" s="86"/>
      <c r="D80" s="86"/>
      <c r="E80" s="55" t="s">
        <v>1377</v>
      </c>
      <c r="F80" s="56" t="s">
        <v>1715</v>
      </c>
      <c r="G80" s="56">
        <v>21047</v>
      </c>
      <c r="H80" s="57" t="s">
        <v>1375</v>
      </c>
      <c r="I80" s="57" t="s">
        <v>1374</v>
      </c>
      <c r="J80" s="47"/>
      <c r="K80" s="58">
        <v>1.22</v>
      </c>
      <c r="L80" s="58">
        <v>0.74</v>
      </c>
      <c r="M80" s="71">
        <v>1.65</v>
      </c>
      <c r="N80" s="73">
        <v>6.92</v>
      </c>
      <c r="O80" s="77">
        <v>2.72</v>
      </c>
      <c r="P80" s="66">
        <v>0.39</v>
      </c>
      <c r="Q80" s="73">
        <v>4.18</v>
      </c>
      <c r="R80" s="74">
        <v>3.69</v>
      </c>
      <c r="S80" s="71">
        <v>0.88</v>
      </c>
      <c r="T80" s="73">
        <v>5.42</v>
      </c>
      <c r="U80" s="74">
        <v>3.25</v>
      </c>
      <c r="V80" s="61">
        <v>0.6</v>
      </c>
      <c r="W80" s="47"/>
      <c r="X80" s="64">
        <v>0.39100000000000001</v>
      </c>
      <c r="Y80" s="64">
        <v>0.57279999999999998</v>
      </c>
      <c r="Z80" s="64">
        <v>0.59630000000000005</v>
      </c>
      <c r="AA80" s="64">
        <v>0.15679999999999999</v>
      </c>
      <c r="AB80" s="64">
        <v>0.21060000000000001</v>
      </c>
      <c r="AC80" s="64">
        <v>0.32450000000000001</v>
      </c>
      <c r="AD80" s="64">
        <v>1.18E-2</v>
      </c>
      <c r="AE80" s="64">
        <v>9.4000000000000004E-3</v>
      </c>
      <c r="AF80" s="64">
        <v>9.5699999999999993E-2</v>
      </c>
      <c r="AG80" s="64">
        <v>4.58E-2</v>
      </c>
      <c r="AH80" s="64">
        <v>6.5799999999999997E-2</v>
      </c>
      <c r="AI80" s="64">
        <v>0.64729999999999999</v>
      </c>
      <c r="AJ80" s="64">
        <v>8.0000000000000004E-4</v>
      </c>
      <c r="AK80" s="64">
        <v>1.5E-3</v>
      </c>
      <c r="AL80" s="64">
        <v>7.4999999999999997E-3</v>
      </c>
      <c r="AM80" s="64">
        <v>1.43E-2</v>
      </c>
      <c r="AN80" s="64">
        <v>0.48370000000000002</v>
      </c>
      <c r="AO80" s="64">
        <v>0.79069999999999996</v>
      </c>
      <c r="AP80" s="64">
        <v>8.5485999999999998E-6</v>
      </c>
      <c r="AQ80" s="64">
        <v>1.8770000000000002E-5</v>
      </c>
      <c r="AR80" s="64">
        <v>2E-3</v>
      </c>
      <c r="AS80" s="64">
        <v>1.1999999999999999E-3</v>
      </c>
      <c r="AT80" s="64">
        <v>4.2200000000000001E-2</v>
      </c>
      <c r="AU80" s="64">
        <v>0.57050000000000001</v>
      </c>
      <c r="AV80" s="65"/>
      <c r="AW80" s="64">
        <v>0.27089999999999997</v>
      </c>
      <c r="AX80" s="64">
        <v>0.27089999999999997</v>
      </c>
      <c r="AY80" s="64">
        <v>0.27089999999999997</v>
      </c>
      <c r="AZ80" s="64">
        <v>0.32969999999999999</v>
      </c>
      <c r="BA80" s="64">
        <v>0.30030000000000001</v>
      </c>
      <c r="BB80" s="64">
        <v>1.8755999999999999</v>
      </c>
      <c r="BC80" s="64">
        <v>1.3794</v>
      </c>
      <c r="BD80" s="64">
        <v>1.6274999999999999</v>
      </c>
      <c r="BE80" s="64">
        <v>0.73650000000000004</v>
      </c>
      <c r="BF80" s="64">
        <v>1.2154</v>
      </c>
      <c r="BG80" s="64">
        <v>0.97599999999999998</v>
      </c>
      <c r="BH80" s="47"/>
      <c r="BI80" s="56">
        <v>0</v>
      </c>
      <c r="BJ80" s="56">
        <v>0</v>
      </c>
      <c r="BK80" s="56">
        <v>0</v>
      </c>
      <c r="BL80" s="56">
        <v>25</v>
      </c>
      <c r="BM80" s="56">
        <v>100</v>
      </c>
      <c r="BN80" s="56">
        <v>100</v>
      </c>
      <c r="BO80" s="56">
        <v>80</v>
      </c>
      <c r="BP80" s="56">
        <v>100</v>
      </c>
      <c r="BQ80" s="47"/>
      <c r="BR80" s="56" t="s">
        <v>50</v>
      </c>
      <c r="BS80" s="56" t="s">
        <v>98</v>
      </c>
      <c r="BT80" s="56">
        <v>100000936</v>
      </c>
      <c r="BU80" s="56">
        <v>49</v>
      </c>
      <c r="BV80" s="56" t="s">
        <v>1376</v>
      </c>
      <c r="BW80" s="56">
        <v>1489</v>
      </c>
      <c r="BX80" s="56">
        <v>115.1</v>
      </c>
      <c r="BY80">
        <f t="shared" si="1"/>
        <v>0</v>
      </c>
    </row>
    <row r="81" spans="1:77" x14ac:dyDescent="0.25">
      <c r="A81" s="34"/>
      <c r="B81" s="54">
        <v>265</v>
      </c>
      <c r="C81" s="86"/>
      <c r="D81" s="87"/>
      <c r="E81" s="55" t="s">
        <v>1268</v>
      </c>
      <c r="F81" s="56" t="s">
        <v>1715</v>
      </c>
      <c r="G81" s="56">
        <v>22132</v>
      </c>
      <c r="H81" s="57" t="s">
        <v>1266</v>
      </c>
      <c r="I81" s="57" t="s">
        <v>1265</v>
      </c>
      <c r="J81" s="47"/>
      <c r="K81" s="58">
        <v>0.89</v>
      </c>
      <c r="L81" s="58">
        <v>0.8</v>
      </c>
      <c r="M81" s="71">
        <v>1</v>
      </c>
      <c r="N81" s="72">
        <v>0.1</v>
      </c>
      <c r="O81" s="61">
        <v>0.08</v>
      </c>
      <c r="P81" s="71">
        <v>0.8</v>
      </c>
      <c r="Q81" s="72">
        <v>0.09</v>
      </c>
      <c r="R81" s="61">
        <v>0.09</v>
      </c>
      <c r="S81" s="71">
        <v>1</v>
      </c>
      <c r="T81" s="72">
        <v>0.1</v>
      </c>
      <c r="U81" s="61">
        <v>0.09</v>
      </c>
      <c r="V81" s="58">
        <v>0.89</v>
      </c>
      <c r="W81" s="47"/>
      <c r="X81" s="64">
        <v>0.39340000000000003</v>
      </c>
      <c r="Y81" s="64">
        <v>0.57279999999999998</v>
      </c>
      <c r="Z81" s="64">
        <v>0.39100000000000001</v>
      </c>
      <c r="AA81" s="64">
        <v>0.1113</v>
      </c>
      <c r="AB81" s="64"/>
      <c r="AC81" s="64"/>
      <c r="AD81" s="64">
        <v>1E-4</v>
      </c>
      <c r="AE81" s="64">
        <v>6.9999999999999999E-4</v>
      </c>
      <c r="AF81" s="64">
        <v>1E-4</v>
      </c>
      <c r="AG81" s="64">
        <v>4.0000000000000002E-4</v>
      </c>
      <c r="AH81" s="64">
        <v>0.39100000000000001</v>
      </c>
      <c r="AI81" s="64">
        <v>0.96260000000000001</v>
      </c>
      <c r="AJ81" s="64">
        <v>2.0799999999999999E-2</v>
      </c>
      <c r="AK81" s="64">
        <v>1.23E-2</v>
      </c>
      <c r="AL81" s="64">
        <v>2.0799999999999999E-2</v>
      </c>
      <c r="AM81" s="64">
        <v>3.3000000000000002E-2</v>
      </c>
      <c r="AN81" s="64"/>
      <c r="AO81" s="64"/>
      <c r="AP81" s="64">
        <v>1.0818999999999999E-5</v>
      </c>
      <c r="AQ81" s="64">
        <v>2.2498E-5</v>
      </c>
      <c r="AR81" s="64">
        <v>2.4598999999999999E-5</v>
      </c>
      <c r="AS81" s="64">
        <v>2.8263E-5</v>
      </c>
      <c r="AT81" s="64">
        <v>0.35060000000000002</v>
      </c>
      <c r="AU81" s="64">
        <v>0.99450000000000005</v>
      </c>
      <c r="AV81" s="65"/>
      <c r="AW81" s="64">
        <v>0.80659999999999998</v>
      </c>
      <c r="AX81" s="64">
        <v>0.75580000000000003</v>
      </c>
      <c r="AY81" s="64">
        <v>2.6049000000000002</v>
      </c>
      <c r="AZ81" s="64">
        <v>2.3311999999999999</v>
      </c>
      <c r="BA81" s="64">
        <v>2.4681000000000002</v>
      </c>
      <c r="BB81" s="64">
        <v>0.27079999999999999</v>
      </c>
      <c r="BC81" s="64">
        <v>0.21790000000000001</v>
      </c>
      <c r="BD81" s="64">
        <v>0.24429999999999999</v>
      </c>
      <c r="BE81" s="64">
        <v>0.21790000000000001</v>
      </c>
      <c r="BF81" s="64">
        <v>0.21790000000000001</v>
      </c>
      <c r="BG81" s="64">
        <v>0.21790000000000001</v>
      </c>
      <c r="BH81" s="47"/>
      <c r="BI81" s="56">
        <v>100</v>
      </c>
      <c r="BJ81" s="56">
        <v>100</v>
      </c>
      <c r="BK81" s="56">
        <v>100</v>
      </c>
      <c r="BL81" s="56">
        <v>100</v>
      </c>
      <c r="BM81" s="56">
        <v>50</v>
      </c>
      <c r="BN81" s="56">
        <v>0</v>
      </c>
      <c r="BO81" s="56">
        <v>0</v>
      </c>
      <c r="BP81" s="56">
        <v>0</v>
      </c>
      <c r="BQ81" s="47"/>
      <c r="BR81" s="56" t="s">
        <v>50</v>
      </c>
      <c r="BS81" s="56" t="s">
        <v>98</v>
      </c>
      <c r="BT81" s="56">
        <v>100000706</v>
      </c>
      <c r="BU81" s="56">
        <v>83697</v>
      </c>
      <c r="BV81" s="56" t="s">
        <v>1267</v>
      </c>
      <c r="BW81" s="56">
        <v>1854</v>
      </c>
      <c r="BX81" s="56">
        <v>131.19999999999999</v>
      </c>
      <c r="BY81">
        <f t="shared" si="1"/>
        <v>0</v>
      </c>
    </row>
    <row r="82" spans="1:77" x14ac:dyDescent="0.25">
      <c r="A82" s="34"/>
      <c r="B82" s="54">
        <v>268</v>
      </c>
      <c r="C82" s="86"/>
      <c r="D82" s="85" t="s">
        <v>223</v>
      </c>
      <c r="E82" s="55" t="s">
        <v>617</v>
      </c>
      <c r="F82" s="56" t="s">
        <v>1715</v>
      </c>
      <c r="G82" s="56">
        <v>1302</v>
      </c>
      <c r="H82" s="57" t="s">
        <v>615</v>
      </c>
      <c r="I82" s="57" t="s">
        <v>614</v>
      </c>
      <c r="J82" s="47"/>
      <c r="K82" s="58">
        <v>0.88</v>
      </c>
      <c r="L82" s="70">
        <v>0.54</v>
      </c>
      <c r="M82" s="71">
        <v>1.1000000000000001</v>
      </c>
      <c r="N82" s="67">
        <v>1.62</v>
      </c>
      <c r="O82" s="58">
        <v>0.74</v>
      </c>
      <c r="P82" s="68">
        <v>0.46</v>
      </c>
      <c r="Q82" s="67">
        <v>0.99</v>
      </c>
      <c r="R82" s="58">
        <v>0.93</v>
      </c>
      <c r="S82" s="71">
        <v>0.94</v>
      </c>
      <c r="T82" s="67">
        <v>1.32</v>
      </c>
      <c r="U82" s="58">
        <v>0.83</v>
      </c>
      <c r="V82" s="61">
        <v>0.63</v>
      </c>
      <c r="W82" s="47"/>
      <c r="X82" s="64">
        <v>0.64410000000000001</v>
      </c>
      <c r="Y82" s="64">
        <v>0.59250000000000003</v>
      </c>
      <c r="Z82" s="64">
        <v>5.7000000000000002E-2</v>
      </c>
      <c r="AA82" s="64">
        <v>3.0800000000000001E-2</v>
      </c>
      <c r="AB82" s="64">
        <v>0.49259999999999998</v>
      </c>
      <c r="AC82" s="64">
        <v>0.44829999999999998</v>
      </c>
      <c r="AD82" s="64">
        <v>0.17580000000000001</v>
      </c>
      <c r="AE82" s="64">
        <v>7.4700000000000003E-2</v>
      </c>
      <c r="AF82" s="64">
        <v>0.5706</v>
      </c>
      <c r="AG82" s="64">
        <v>0.20280000000000001</v>
      </c>
      <c r="AH82" s="64">
        <v>2.6100000000000002E-2</v>
      </c>
      <c r="AI82" s="64">
        <v>0.4773</v>
      </c>
      <c r="AJ82" s="64">
        <v>0.63829999999999998</v>
      </c>
      <c r="AK82" s="64">
        <v>0.14480000000000001</v>
      </c>
      <c r="AL82" s="64">
        <v>0.7369</v>
      </c>
      <c r="AM82" s="64">
        <v>0.35770000000000002</v>
      </c>
      <c r="AN82" s="64">
        <v>0.69199999999999995</v>
      </c>
      <c r="AO82" s="64">
        <v>0.86160000000000003</v>
      </c>
      <c r="AP82" s="64">
        <v>0.19139999999999999</v>
      </c>
      <c r="AQ82" s="64">
        <v>7.7899999999999997E-2</v>
      </c>
      <c r="AR82" s="64">
        <v>0.92330000000000001</v>
      </c>
      <c r="AS82" s="64">
        <v>0.20419999999999999</v>
      </c>
      <c r="AT82" s="64">
        <v>3.8199999999999998E-2</v>
      </c>
      <c r="AU82" s="64">
        <v>0.57050000000000001</v>
      </c>
      <c r="AV82" s="65"/>
      <c r="AW82" s="64">
        <v>30.100100000000001</v>
      </c>
      <c r="AX82" s="64">
        <v>0.1701</v>
      </c>
      <c r="AY82" s="64">
        <v>1.2168000000000001</v>
      </c>
      <c r="AZ82" s="64">
        <v>1.0659000000000001</v>
      </c>
      <c r="BA82" s="64">
        <v>1.1413</v>
      </c>
      <c r="BB82" s="64">
        <v>1.9674</v>
      </c>
      <c r="BC82" s="64">
        <v>1.0568</v>
      </c>
      <c r="BD82" s="64">
        <v>1.5121</v>
      </c>
      <c r="BE82" s="64">
        <v>0.90229999999999999</v>
      </c>
      <c r="BF82" s="64">
        <v>0.99629999999999996</v>
      </c>
      <c r="BG82" s="64">
        <v>0.94930000000000003</v>
      </c>
      <c r="BH82" s="47"/>
      <c r="BI82" s="56">
        <v>100</v>
      </c>
      <c r="BJ82" s="56">
        <v>100</v>
      </c>
      <c r="BK82" s="56">
        <v>100</v>
      </c>
      <c r="BL82" s="56">
        <v>100</v>
      </c>
      <c r="BM82" s="56">
        <v>100</v>
      </c>
      <c r="BN82" s="56">
        <v>100</v>
      </c>
      <c r="BO82" s="56">
        <v>100</v>
      </c>
      <c r="BP82" s="56">
        <v>100</v>
      </c>
      <c r="BQ82" s="47"/>
      <c r="BR82" s="56" t="s">
        <v>50</v>
      </c>
      <c r="BS82" s="56" t="s">
        <v>223</v>
      </c>
      <c r="BT82" s="56">
        <v>415</v>
      </c>
      <c r="BU82" s="56">
        <v>6137</v>
      </c>
      <c r="BV82" s="56" t="s">
        <v>616</v>
      </c>
      <c r="BW82" s="56">
        <v>1154</v>
      </c>
      <c r="BX82" s="56">
        <v>148.19999999999999</v>
      </c>
      <c r="BY82">
        <f t="shared" si="1"/>
        <v>0</v>
      </c>
    </row>
    <row r="83" spans="1:77" x14ac:dyDescent="0.25">
      <c r="A83" s="34"/>
      <c r="B83" s="54">
        <v>269</v>
      </c>
      <c r="C83" s="86"/>
      <c r="D83" s="86"/>
      <c r="E83" s="55" t="s">
        <v>552</v>
      </c>
      <c r="F83" s="56" t="s">
        <v>1715</v>
      </c>
      <c r="G83" s="56">
        <v>1589</v>
      </c>
      <c r="H83" s="57" t="s">
        <v>550</v>
      </c>
      <c r="I83" s="57" t="s">
        <v>549</v>
      </c>
      <c r="J83" s="47"/>
      <c r="K83" s="58">
        <v>1.1200000000000001</v>
      </c>
      <c r="L83" s="61">
        <v>0.42</v>
      </c>
      <c r="M83" s="71">
        <v>0.84</v>
      </c>
      <c r="N83" s="72">
        <v>0.36</v>
      </c>
      <c r="O83" s="61">
        <v>0.24</v>
      </c>
      <c r="P83" s="71">
        <v>0.66</v>
      </c>
      <c r="Q83" s="72">
        <v>0.14000000000000001</v>
      </c>
      <c r="R83" s="61">
        <v>0.18</v>
      </c>
      <c r="S83" s="71">
        <v>1.3</v>
      </c>
      <c r="T83" s="72">
        <v>0.24</v>
      </c>
      <c r="U83" s="61">
        <v>0.21</v>
      </c>
      <c r="V83" s="58">
        <v>0.85</v>
      </c>
      <c r="W83" s="47"/>
      <c r="X83" s="64">
        <v>0.97299999999999998</v>
      </c>
      <c r="Y83" s="64">
        <v>0.64590000000000003</v>
      </c>
      <c r="Z83" s="64">
        <v>2.0299999999999999E-2</v>
      </c>
      <c r="AA83" s="64">
        <v>1.8700000000000001E-2</v>
      </c>
      <c r="AB83" s="64">
        <v>0.38490000000000002</v>
      </c>
      <c r="AC83" s="64">
        <v>0.40089999999999998</v>
      </c>
      <c r="AD83" s="64">
        <v>5.8999999999999999E-3</v>
      </c>
      <c r="AE83" s="64">
        <v>6.1999999999999998E-3</v>
      </c>
      <c r="AF83" s="64">
        <v>2.9999999999999997E-4</v>
      </c>
      <c r="AG83" s="64">
        <v>8.0000000000000004E-4</v>
      </c>
      <c r="AH83" s="64">
        <v>0.14599999999999999</v>
      </c>
      <c r="AI83" s="64">
        <v>0.84019999999999995</v>
      </c>
      <c r="AJ83" s="64">
        <v>3.8E-3</v>
      </c>
      <c r="AK83" s="64">
        <v>3.5999999999999999E-3</v>
      </c>
      <c r="AL83" s="64">
        <v>0.01</v>
      </c>
      <c r="AM83" s="64">
        <v>1.7500000000000002E-2</v>
      </c>
      <c r="AN83" s="64">
        <v>0.24990000000000001</v>
      </c>
      <c r="AO83" s="64">
        <v>0.7248</v>
      </c>
      <c r="AP83" s="64">
        <v>7.5978999999999999E-5</v>
      </c>
      <c r="AQ83" s="64">
        <v>1E-4</v>
      </c>
      <c r="AR83" s="64">
        <v>5.1318999999999999E-6</v>
      </c>
      <c r="AS83" s="64">
        <v>8.1328999999999997E-6</v>
      </c>
      <c r="AT83" s="64">
        <v>0.82579999999999998</v>
      </c>
      <c r="AU83" s="64">
        <v>0.99450000000000005</v>
      </c>
      <c r="AV83" s="65"/>
      <c r="AW83" s="64">
        <v>2.9125000000000001</v>
      </c>
      <c r="AX83" s="64">
        <v>0.33489999999999998</v>
      </c>
      <c r="AY83" s="64">
        <v>3.6913999999999998</v>
      </c>
      <c r="AZ83" s="64">
        <v>4.1433999999999997</v>
      </c>
      <c r="BA83" s="64">
        <v>3.9174000000000002</v>
      </c>
      <c r="BB83" s="64">
        <v>1.3266</v>
      </c>
      <c r="BC83" s="64">
        <v>0.56279999999999997</v>
      </c>
      <c r="BD83" s="64">
        <v>0.94469999999999998</v>
      </c>
      <c r="BE83" s="64">
        <v>0.87319999999999998</v>
      </c>
      <c r="BF83" s="64">
        <v>0.73360000000000003</v>
      </c>
      <c r="BG83" s="64">
        <v>0.8034</v>
      </c>
      <c r="BH83" s="47"/>
      <c r="BI83" s="56">
        <v>100</v>
      </c>
      <c r="BJ83" s="56">
        <v>0</v>
      </c>
      <c r="BK83" s="56">
        <v>100</v>
      </c>
      <c r="BL83" s="56">
        <v>100</v>
      </c>
      <c r="BM83" s="56">
        <v>100</v>
      </c>
      <c r="BN83" s="56">
        <v>100</v>
      </c>
      <c r="BO83" s="56">
        <v>100</v>
      </c>
      <c r="BP83" s="56">
        <v>100</v>
      </c>
      <c r="BQ83" s="47"/>
      <c r="BR83" s="56" t="s">
        <v>50</v>
      </c>
      <c r="BS83" s="56" t="s">
        <v>223</v>
      </c>
      <c r="BT83" s="56">
        <v>1083</v>
      </c>
      <c r="BU83" s="56">
        <v>448580</v>
      </c>
      <c r="BV83" s="56" t="s">
        <v>551</v>
      </c>
      <c r="BW83" s="56">
        <v>1805</v>
      </c>
      <c r="BX83" s="56">
        <v>190.1</v>
      </c>
      <c r="BY83">
        <f t="shared" si="1"/>
        <v>0</v>
      </c>
    </row>
    <row r="84" spans="1:77" x14ac:dyDescent="0.25">
      <c r="A84" s="34"/>
      <c r="B84" s="54">
        <v>270</v>
      </c>
      <c r="C84" s="86"/>
      <c r="D84" s="86"/>
      <c r="E84" s="55" t="s">
        <v>528</v>
      </c>
      <c r="F84" s="56" t="s">
        <v>1715</v>
      </c>
      <c r="G84" s="56">
        <v>2829</v>
      </c>
      <c r="H84" s="57" t="s">
        <v>526</v>
      </c>
      <c r="I84" s="57" t="s">
        <v>525</v>
      </c>
      <c r="J84" s="47"/>
      <c r="K84" s="58">
        <v>0.76</v>
      </c>
      <c r="L84" s="61">
        <v>0.22</v>
      </c>
      <c r="M84" s="68">
        <v>0.28000000000000003</v>
      </c>
      <c r="N84" s="67">
        <v>1.62</v>
      </c>
      <c r="O84" s="58">
        <v>2.11</v>
      </c>
      <c r="P84" s="71">
        <v>1.3</v>
      </c>
      <c r="Q84" s="67">
        <v>0.48</v>
      </c>
      <c r="R84" s="58">
        <v>0.78</v>
      </c>
      <c r="S84" s="71">
        <v>1.63</v>
      </c>
      <c r="T84" s="67">
        <v>1.1299999999999999</v>
      </c>
      <c r="U84" s="58">
        <v>1.54</v>
      </c>
      <c r="V84" s="58">
        <v>1.36</v>
      </c>
      <c r="W84" s="47"/>
      <c r="X84" s="64">
        <v>0.61450000000000005</v>
      </c>
      <c r="Y84" s="64">
        <v>0.59099999999999997</v>
      </c>
      <c r="Z84" s="64">
        <v>2.5000000000000001E-3</v>
      </c>
      <c r="AA84" s="64">
        <v>1.43E-2</v>
      </c>
      <c r="AB84" s="64">
        <v>1.23E-2</v>
      </c>
      <c r="AC84" s="64">
        <v>8.3000000000000004E-2</v>
      </c>
      <c r="AD84" s="64">
        <v>0.1953</v>
      </c>
      <c r="AE84" s="64">
        <v>7.9699999999999993E-2</v>
      </c>
      <c r="AF84" s="64">
        <v>0.11840000000000001</v>
      </c>
      <c r="AG84" s="64">
        <v>5.45E-2</v>
      </c>
      <c r="AH84" s="64">
        <v>0.58420000000000005</v>
      </c>
      <c r="AI84" s="64">
        <v>0.96260000000000001</v>
      </c>
      <c r="AJ84" s="64">
        <v>0.17849999999999999</v>
      </c>
      <c r="AK84" s="64">
        <v>5.6899999999999999E-2</v>
      </c>
      <c r="AL84" s="64">
        <v>0.58479999999999999</v>
      </c>
      <c r="AM84" s="64">
        <v>0.3155</v>
      </c>
      <c r="AN84" s="64">
        <v>0.36420000000000002</v>
      </c>
      <c r="AO84" s="64">
        <v>0.7248</v>
      </c>
      <c r="AP84" s="64">
        <v>0.9698</v>
      </c>
      <c r="AQ84" s="64">
        <v>0.29480000000000001</v>
      </c>
      <c r="AR84" s="64">
        <v>0.48559999999999998</v>
      </c>
      <c r="AS84" s="64">
        <v>0.1206</v>
      </c>
      <c r="AT84" s="64">
        <v>0.52310000000000001</v>
      </c>
      <c r="AU84" s="64">
        <v>0.99450000000000005</v>
      </c>
      <c r="AV84" s="65"/>
      <c r="AW84" s="64">
        <v>0.54259999999999997</v>
      </c>
      <c r="AX84" s="64">
        <v>0.30159999999999998</v>
      </c>
      <c r="AY84" s="64">
        <v>1.1988000000000001</v>
      </c>
      <c r="AZ84" s="64">
        <v>0.90600000000000003</v>
      </c>
      <c r="BA84" s="64">
        <v>1.0524</v>
      </c>
      <c r="BB84" s="64">
        <v>1.9392</v>
      </c>
      <c r="BC84" s="64">
        <v>0.43609999999999999</v>
      </c>
      <c r="BD84" s="64">
        <v>1.1876</v>
      </c>
      <c r="BE84" s="64">
        <v>2.5255000000000001</v>
      </c>
      <c r="BF84" s="64">
        <v>0.71109999999999995</v>
      </c>
      <c r="BG84" s="64">
        <v>1.6183000000000001</v>
      </c>
      <c r="BH84" s="47"/>
      <c r="BI84" s="56">
        <v>100</v>
      </c>
      <c r="BJ84" s="56">
        <v>0</v>
      </c>
      <c r="BK84" s="56">
        <v>100</v>
      </c>
      <c r="BL84" s="56">
        <v>100</v>
      </c>
      <c r="BM84" s="56">
        <v>100</v>
      </c>
      <c r="BN84" s="56">
        <v>75</v>
      </c>
      <c r="BO84" s="56">
        <v>100</v>
      </c>
      <c r="BP84" s="56">
        <v>80</v>
      </c>
      <c r="BQ84" s="47"/>
      <c r="BR84" s="56" t="s">
        <v>50</v>
      </c>
      <c r="BS84" s="56" t="s">
        <v>223</v>
      </c>
      <c r="BT84" s="56">
        <v>194</v>
      </c>
      <c r="BU84" s="56">
        <v>439750</v>
      </c>
      <c r="BV84" s="56" t="s">
        <v>527</v>
      </c>
      <c r="BW84" s="56">
        <v>1541</v>
      </c>
      <c r="BX84" s="56">
        <v>176.1</v>
      </c>
      <c r="BY84">
        <f t="shared" si="1"/>
        <v>0</v>
      </c>
    </row>
    <row r="85" spans="1:77" x14ac:dyDescent="0.25">
      <c r="A85" s="34"/>
      <c r="B85" s="54">
        <v>273</v>
      </c>
      <c r="C85" s="86"/>
      <c r="D85" s="86"/>
      <c r="E85" s="55" t="s">
        <v>613</v>
      </c>
      <c r="F85" s="56" t="s">
        <v>1714</v>
      </c>
      <c r="G85" s="56">
        <v>18374</v>
      </c>
      <c r="H85" s="57" t="s">
        <v>611</v>
      </c>
      <c r="I85" s="57" t="s">
        <v>610</v>
      </c>
      <c r="J85" s="47"/>
      <c r="K85" s="58">
        <v>1</v>
      </c>
      <c r="L85" s="58">
        <v>0.88</v>
      </c>
      <c r="M85" s="71">
        <v>1.39</v>
      </c>
      <c r="N85" s="72">
        <v>0.18</v>
      </c>
      <c r="O85" s="61">
        <v>0.15</v>
      </c>
      <c r="P85" s="71">
        <v>0.84</v>
      </c>
      <c r="Q85" s="72">
        <v>0.16</v>
      </c>
      <c r="R85" s="61">
        <v>0.21</v>
      </c>
      <c r="S85" s="71">
        <v>1.33</v>
      </c>
      <c r="T85" s="72">
        <v>0.17</v>
      </c>
      <c r="U85" s="61">
        <v>0.18</v>
      </c>
      <c r="V85" s="58">
        <v>1.07</v>
      </c>
      <c r="W85" s="47"/>
      <c r="X85" s="64">
        <v>0.8</v>
      </c>
      <c r="Y85" s="64">
        <v>0.61450000000000005</v>
      </c>
      <c r="Z85" s="64">
        <v>0.47020000000000001</v>
      </c>
      <c r="AA85" s="64">
        <v>0.1293</v>
      </c>
      <c r="AB85" s="64">
        <v>0.14380000000000001</v>
      </c>
      <c r="AC85" s="64">
        <v>0.27739999999999998</v>
      </c>
      <c r="AD85" s="64">
        <v>3.1649999999999997E-5</v>
      </c>
      <c r="AE85" s="64">
        <v>2.9999999999999997E-4</v>
      </c>
      <c r="AF85" s="64">
        <v>2.0000000000000001E-4</v>
      </c>
      <c r="AG85" s="64">
        <v>5.9999999999999995E-4</v>
      </c>
      <c r="AH85" s="64">
        <v>0.3256</v>
      </c>
      <c r="AI85" s="64">
        <v>0.96260000000000001</v>
      </c>
      <c r="AJ85" s="64">
        <v>1.6999999999999999E-3</v>
      </c>
      <c r="AK85" s="64">
        <v>2.2000000000000001E-3</v>
      </c>
      <c r="AL85" s="64">
        <v>5.4999999999999997E-3</v>
      </c>
      <c r="AM85" s="64">
        <v>1.1299999999999999E-2</v>
      </c>
      <c r="AN85" s="64">
        <v>0.23130000000000001</v>
      </c>
      <c r="AO85" s="64">
        <v>0.7248</v>
      </c>
      <c r="AP85" s="64">
        <v>8.8464000000000004E-8</v>
      </c>
      <c r="AQ85" s="64">
        <v>4.6941000000000002E-7</v>
      </c>
      <c r="AR85" s="64">
        <v>7.4388000000000004E-8</v>
      </c>
      <c r="AS85" s="64">
        <v>2.0286999999999999E-7</v>
      </c>
      <c r="AT85" s="64">
        <v>0.80569999999999997</v>
      </c>
      <c r="AU85" s="64">
        <v>0.99450000000000005</v>
      </c>
      <c r="AV85" s="65"/>
      <c r="AW85" s="64">
        <v>7.7220000000000004</v>
      </c>
      <c r="AX85" s="64">
        <v>0.38200000000000001</v>
      </c>
      <c r="AY85" s="64">
        <v>4.5709</v>
      </c>
      <c r="AZ85" s="64">
        <v>4.5739000000000001</v>
      </c>
      <c r="BA85" s="64">
        <v>4.5724</v>
      </c>
      <c r="BB85" s="64">
        <v>0.81269999999999998</v>
      </c>
      <c r="BC85" s="64">
        <v>0.71360000000000001</v>
      </c>
      <c r="BD85" s="64">
        <v>0.76319999999999999</v>
      </c>
      <c r="BE85" s="64">
        <v>0.68149999999999999</v>
      </c>
      <c r="BF85" s="64">
        <v>0.94950000000000001</v>
      </c>
      <c r="BG85" s="64">
        <v>0.8155</v>
      </c>
      <c r="BH85" s="47"/>
      <c r="BI85" s="56">
        <v>100</v>
      </c>
      <c r="BJ85" s="56">
        <v>0</v>
      </c>
      <c r="BK85" s="56">
        <v>100</v>
      </c>
      <c r="BL85" s="56">
        <v>100</v>
      </c>
      <c r="BM85" s="56">
        <v>100</v>
      </c>
      <c r="BN85" s="56">
        <v>100</v>
      </c>
      <c r="BO85" s="56">
        <v>100</v>
      </c>
      <c r="BP85" s="56">
        <v>100</v>
      </c>
      <c r="BQ85" s="47"/>
      <c r="BR85" s="56" t="s">
        <v>50</v>
      </c>
      <c r="BS85" s="56" t="s">
        <v>223</v>
      </c>
      <c r="BT85" s="56">
        <v>100000039</v>
      </c>
      <c r="BU85" s="56">
        <v>158980</v>
      </c>
      <c r="BV85" s="56" t="s">
        <v>612</v>
      </c>
      <c r="BW85" s="56">
        <v>729</v>
      </c>
      <c r="BX85" s="56">
        <v>166.1</v>
      </c>
      <c r="BY85">
        <f t="shared" si="1"/>
        <v>0</v>
      </c>
    </row>
    <row r="86" spans="1:77" x14ac:dyDescent="0.25">
      <c r="A86" s="34"/>
      <c r="B86" s="54">
        <v>277</v>
      </c>
      <c r="C86" s="86"/>
      <c r="D86" s="86"/>
      <c r="E86" s="55" t="s">
        <v>782</v>
      </c>
      <c r="F86" s="56" t="s">
        <v>37</v>
      </c>
      <c r="G86" s="56">
        <v>40266</v>
      </c>
      <c r="H86" s="57" t="s">
        <v>780</v>
      </c>
      <c r="I86" s="57" t="s">
        <v>779</v>
      </c>
      <c r="J86" s="47"/>
      <c r="K86" s="58">
        <v>1</v>
      </c>
      <c r="L86" s="58">
        <v>1</v>
      </c>
      <c r="M86" s="71">
        <v>1</v>
      </c>
      <c r="N86" s="67">
        <v>1</v>
      </c>
      <c r="O86" s="58">
        <v>1</v>
      </c>
      <c r="P86" s="71">
        <v>1</v>
      </c>
      <c r="Q86" s="67">
        <v>1</v>
      </c>
      <c r="R86" s="58">
        <v>1</v>
      </c>
      <c r="S86" s="71">
        <v>1</v>
      </c>
      <c r="T86" s="67">
        <v>1</v>
      </c>
      <c r="U86" s="58">
        <v>1</v>
      </c>
      <c r="V86" s="58">
        <v>1</v>
      </c>
      <c r="W86" s="47"/>
      <c r="X86" s="64"/>
      <c r="Y86" s="64"/>
      <c r="Z86" s="64"/>
      <c r="AA86" s="64"/>
      <c r="AB86" s="64"/>
      <c r="AC86" s="64"/>
      <c r="AD86" s="64"/>
      <c r="AE86" s="64"/>
      <c r="AF86" s="64"/>
      <c r="AG86" s="64"/>
      <c r="AH86" s="64"/>
      <c r="AI86" s="64"/>
      <c r="AJ86" s="64"/>
      <c r="AK86" s="64"/>
      <c r="AL86" s="64"/>
      <c r="AM86" s="64"/>
      <c r="AN86" s="64"/>
      <c r="AO86" s="64"/>
      <c r="AP86" s="64"/>
      <c r="AQ86" s="64"/>
      <c r="AR86" s="64"/>
      <c r="AS86" s="64"/>
      <c r="AT86" s="64"/>
      <c r="AU86" s="64"/>
      <c r="AV86" s="65"/>
      <c r="AW86" s="64">
        <v>1</v>
      </c>
      <c r="AX86" s="64">
        <v>0.64859999999999995</v>
      </c>
      <c r="AY86" s="64">
        <v>0.64859999999999995</v>
      </c>
      <c r="AZ86" s="64">
        <v>0.64859999999999995</v>
      </c>
      <c r="BA86" s="64">
        <v>0.64859999999999995</v>
      </c>
      <c r="BB86" s="64">
        <v>0.64859999999999995</v>
      </c>
      <c r="BC86" s="64">
        <v>0.64859999999999995</v>
      </c>
      <c r="BD86" s="64">
        <v>0.64859999999999995</v>
      </c>
      <c r="BE86" s="64">
        <v>0.64859999999999995</v>
      </c>
      <c r="BF86" s="64">
        <v>0.64859999999999995</v>
      </c>
      <c r="BG86" s="64">
        <v>0.64859999999999995</v>
      </c>
      <c r="BH86" s="47"/>
      <c r="BI86" s="56">
        <v>100</v>
      </c>
      <c r="BJ86" s="56">
        <v>0</v>
      </c>
      <c r="BK86" s="56">
        <v>0</v>
      </c>
      <c r="BL86" s="56">
        <v>0</v>
      </c>
      <c r="BM86" s="56">
        <v>0</v>
      </c>
      <c r="BN86" s="56">
        <v>0</v>
      </c>
      <c r="BO86" s="56">
        <v>0</v>
      </c>
      <c r="BP86" s="56">
        <v>0</v>
      </c>
      <c r="BQ86" s="47"/>
      <c r="BR86" s="56" t="s">
        <v>50</v>
      </c>
      <c r="BS86" s="56" t="s">
        <v>223</v>
      </c>
      <c r="BT86" s="56">
        <v>311</v>
      </c>
      <c r="BU86" s="56">
        <v>778</v>
      </c>
      <c r="BV86" s="56" t="s">
        <v>781</v>
      </c>
      <c r="BW86" s="56">
        <v>1648.2</v>
      </c>
      <c r="BX86" s="56">
        <v>234</v>
      </c>
      <c r="BY86">
        <f t="shared" si="1"/>
        <v>0</v>
      </c>
    </row>
    <row r="87" spans="1:77" x14ac:dyDescent="0.25">
      <c r="A87" s="34"/>
      <c r="B87" s="54">
        <v>283</v>
      </c>
      <c r="C87" s="86"/>
      <c r="D87" s="86"/>
      <c r="E87" s="55" t="s">
        <v>1448</v>
      </c>
      <c r="F87" s="56" t="s">
        <v>37</v>
      </c>
      <c r="G87" s="56">
        <v>1577</v>
      </c>
      <c r="H87" s="57" t="s">
        <v>1446</v>
      </c>
      <c r="I87" s="57" t="s">
        <v>1445</v>
      </c>
      <c r="J87" s="47"/>
      <c r="K87" s="58">
        <v>1.26</v>
      </c>
      <c r="L87" s="58">
        <v>0.37</v>
      </c>
      <c r="M87" s="71">
        <v>1.04</v>
      </c>
      <c r="N87" s="67">
        <v>0.91</v>
      </c>
      <c r="O87" s="61">
        <v>0.44</v>
      </c>
      <c r="P87" s="71">
        <v>0.49</v>
      </c>
      <c r="Q87" s="72">
        <v>0.27</v>
      </c>
      <c r="R87" s="70">
        <v>0.36</v>
      </c>
      <c r="S87" s="71">
        <v>1.38</v>
      </c>
      <c r="T87" s="72">
        <v>0.55000000000000004</v>
      </c>
      <c r="U87" s="61">
        <v>0.4</v>
      </c>
      <c r="V87" s="58">
        <v>0.73</v>
      </c>
      <c r="W87" s="47"/>
      <c r="X87" s="64">
        <v>0.82469999999999999</v>
      </c>
      <c r="Y87" s="64">
        <v>0.61450000000000005</v>
      </c>
      <c r="Z87" s="64">
        <v>0.3412</v>
      </c>
      <c r="AA87" s="64">
        <v>0.106</v>
      </c>
      <c r="AB87" s="64">
        <v>0.81030000000000002</v>
      </c>
      <c r="AC87" s="64">
        <v>0.54220000000000002</v>
      </c>
      <c r="AD87" s="64">
        <v>0.4325</v>
      </c>
      <c r="AE87" s="64">
        <v>0.14910000000000001</v>
      </c>
      <c r="AF87" s="64">
        <v>3.0800000000000001E-2</v>
      </c>
      <c r="AG87" s="64">
        <v>1.9300000000000001E-2</v>
      </c>
      <c r="AH87" s="64">
        <v>0.53239999999999998</v>
      </c>
      <c r="AI87" s="64">
        <v>0.96260000000000001</v>
      </c>
      <c r="AJ87" s="64">
        <v>4.0399999999999998E-2</v>
      </c>
      <c r="AK87" s="64">
        <v>2.0500000000000001E-2</v>
      </c>
      <c r="AL87" s="64">
        <v>8.7800000000000003E-2</v>
      </c>
      <c r="AM87" s="64">
        <v>8.4400000000000003E-2</v>
      </c>
      <c r="AN87" s="64">
        <v>0.39579999999999999</v>
      </c>
      <c r="AO87" s="64">
        <v>0.7248</v>
      </c>
      <c r="AP87" s="64">
        <v>3.3500000000000002E-2</v>
      </c>
      <c r="AQ87" s="64">
        <v>1.78E-2</v>
      </c>
      <c r="AR87" s="64">
        <v>3.0999999999999999E-3</v>
      </c>
      <c r="AS87" s="64">
        <v>1.8E-3</v>
      </c>
      <c r="AT87" s="64">
        <v>0.91069999999999995</v>
      </c>
      <c r="AU87" s="64">
        <v>0.99450000000000005</v>
      </c>
      <c r="AV87" s="65"/>
      <c r="AW87" s="64">
        <v>7.6978999999999997</v>
      </c>
      <c r="AX87" s="64">
        <v>0.13919999999999999</v>
      </c>
      <c r="AY87" s="64">
        <v>2.1111</v>
      </c>
      <c r="AZ87" s="64">
        <v>2.6555</v>
      </c>
      <c r="BA87" s="64">
        <v>2.3833000000000002</v>
      </c>
      <c r="BB87" s="64">
        <v>1.9189000000000001</v>
      </c>
      <c r="BC87" s="64">
        <v>0.70389999999999997</v>
      </c>
      <c r="BD87" s="64">
        <v>1.3113999999999999</v>
      </c>
      <c r="BE87" s="64">
        <v>0.93269999999999997</v>
      </c>
      <c r="BF87" s="64">
        <v>0.96919999999999995</v>
      </c>
      <c r="BG87" s="64">
        <v>0.95099999999999996</v>
      </c>
      <c r="BH87" s="47"/>
      <c r="BI87" s="56">
        <v>100</v>
      </c>
      <c r="BJ87" s="56">
        <v>100</v>
      </c>
      <c r="BK87" s="56">
        <v>100</v>
      </c>
      <c r="BL87" s="56">
        <v>100</v>
      </c>
      <c r="BM87" s="56">
        <v>100</v>
      </c>
      <c r="BN87" s="56">
        <v>100</v>
      </c>
      <c r="BO87" s="56">
        <v>100</v>
      </c>
      <c r="BP87" s="56">
        <v>100</v>
      </c>
      <c r="BQ87" s="47"/>
      <c r="BR87" s="56" t="s">
        <v>50</v>
      </c>
      <c r="BS87" s="56" t="s">
        <v>223</v>
      </c>
      <c r="BT87" s="56">
        <v>1128</v>
      </c>
      <c r="BU87" s="56">
        <v>439691</v>
      </c>
      <c r="BV87" s="56" t="s">
        <v>1447</v>
      </c>
      <c r="BW87" s="56">
        <v>1215.7</v>
      </c>
      <c r="BX87" s="56">
        <v>130</v>
      </c>
      <c r="BY87">
        <f t="shared" si="1"/>
        <v>0</v>
      </c>
    </row>
    <row r="88" spans="1:77" x14ac:dyDescent="0.25">
      <c r="A88" s="34"/>
      <c r="B88" s="54">
        <v>284</v>
      </c>
      <c r="C88" s="86"/>
      <c r="D88" s="86"/>
      <c r="E88" s="55" t="s">
        <v>1441</v>
      </c>
      <c r="F88" s="56" t="s">
        <v>37</v>
      </c>
      <c r="G88" s="56">
        <v>21044</v>
      </c>
      <c r="H88" s="57" t="s">
        <v>1439</v>
      </c>
      <c r="I88" s="57" t="s">
        <v>1438</v>
      </c>
      <c r="J88" s="47"/>
      <c r="K88" s="58">
        <v>0.88</v>
      </c>
      <c r="L88" s="58">
        <v>1</v>
      </c>
      <c r="M88" s="71">
        <v>1</v>
      </c>
      <c r="N88" s="69">
        <v>0.48</v>
      </c>
      <c r="O88" s="70">
        <v>0.48</v>
      </c>
      <c r="P88" s="71">
        <v>1</v>
      </c>
      <c r="Q88" s="69">
        <v>0.54</v>
      </c>
      <c r="R88" s="70">
        <v>0.54</v>
      </c>
      <c r="S88" s="71">
        <v>1</v>
      </c>
      <c r="T88" s="72">
        <v>0.51</v>
      </c>
      <c r="U88" s="61">
        <v>0.51</v>
      </c>
      <c r="V88" s="58">
        <v>1</v>
      </c>
      <c r="W88" s="47"/>
      <c r="X88" s="64">
        <v>0.71530000000000005</v>
      </c>
      <c r="Y88" s="64">
        <v>0.59770000000000001</v>
      </c>
      <c r="Z88" s="64"/>
      <c r="AA88" s="64"/>
      <c r="AB88" s="64"/>
      <c r="AC88" s="64"/>
      <c r="AD88" s="64">
        <v>5.8700000000000002E-2</v>
      </c>
      <c r="AE88" s="64">
        <v>3.1099999999999999E-2</v>
      </c>
      <c r="AF88" s="64">
        <v>5.8700000000000002E-2</v>
      </c>
      <c r="AG88" s="64">
        <v>3.2500000000000001E-2</v>
      </c>
      <c r="AH88" s="64"/>
      <c r="AI88" s="64"/>
      <c r="AJ88" s="64">
        <v>7.3599999999999999E-2</v>
      </c>
      <c r="AK88" s="64">
        <v>3.1199999999999999E-2</v>
      </c>
      <c r="AL88" s="64">
        <v>7.3599999999999999E-2</v>
      </c>
      <c r="AM88" s="64">
        <v>7.5499999999999998E-2</v>
      </c>
      <c r="AN88" s="64"/>
      <c r="AO88" s="64"/>
      <c r="AP88" s="64">
        <v>3.5999999999999999E-3</v>
      </c>
      <c r="AQ88" s="64">
        <v>2.8E-3</v>
      </c>
      <c r="AR88" s="64">
        <v>3.5999999999999999E-3</v>
      </c>
      <c r="AS88" s="64">
        <v>2E-3</v>
      </c>
      <c r="AT88" s="64"/>
      <c r="AU88" s="64"/>
      <c r="AV88" s="65"/>
      <c r="AW88" s="64">
        <v>1.4490000000000001</v>
      </c>
      <c r="AX88" s="64">
        <v>0.39460000000000001</v>
      </c>
      <c r="AY88" s="64">
        <v>0.82920000000000005</v>
      </c>
      <c r="AZ88" s="64">
        <v>0.73229999999999995</v>
      </c>
      <c r="BA88" s="64">
        <v>0.78069999999999995</v>
      </c>
      <c r="BB88" s="64">
        <v>0.39460000000000001</v>
      </c>
      <c r="BC88" s="64">
        <v>0.39460000000000001</v>
      </c>
      <c r="BD88" s="64">
        <v>0.39460000000000001</v>
      </c>
      <c r="BE88" s="64">
        <v>0.39460000000000001</v>
      </c>
      <c r="BF88" s="64">
        <v>0.39460000000000001</v>
      </c>
      <c r="BG88" s="64">
        <v>0.39460000000000001</v>
      </c>
      <c r="BH88" s="47"/>
      <c r="BI88" s="56">
        <v>100</v>
      </c>
      <c r="BJ88" s="56">
        <v>0</v>
      </c>
      <c r="BK88" s="56">
        <v>75</v>
      </c>
      <c r="BL88" s="56">
        <v>75</v>
      </c>
      <c r="BM88" s="56">
        <v>25</v>
      </c>
      <c r="BN88" s="56">
        <v>0</v>
      </c>
      <c r="BO88" s="56">
        <v>0</v>
      </c>
      <c r="BP88" s="56">
        <v>0</v>
      </c>
      <c r="BQ88" s="47"/>
      <c r="BR88" s="56" t="s">
        <v>50</v>
      </c>
      <c r="BS88" s="56" t="s">
        <v>223</v>
      </c>
      <c r="BT88" s="56">
        <v>100000933</v>
      </c>
      <c r="BU88" s="56">
        <v>440864</v>
      </c>
      <c r="BV88" s="56" t="s">
        <v>1440</v>
      </c>
      <c r="BW88" s="56">
        <v>1169.4000000000001</v>
      </c>
      <c r="BX88" s="56">
        <v>131</v>
      </c>
      <c r="BY88">
        <f t="shared" si="1"/>
        <v>0</v>
      </c>
    </row>
    <row r="89" spans="1:77" x14ac:dyDescent="0.25">
      <c r="A89" s="34"/>
      <c r="B89" s="54">
        <v>285</v>
      </c>
      <c r="C89" s="86"/>
      <c r="D89" s="86"/>
      <c r="E89" s="55" t="s">
        <v>1066</v>
      </c>
      <c r="F89" s="56" t="s">
        <v>37</v>
      </c>
      <c r="G89" s="56">
        <v>31453</v>
      </c>
      <c r="H89" s="57" t="s">
        <v>1064</v>
      </c>
      <c r="I89" s="57" t="s">
        <v>1063</v>
      </c>
      <c r="J89" s="47"/>
      <c r="K89" s="58">
        <v>0.87</v>
      </c>
      <c r="L89" s="61">
        <v>0.34</v>
      </c>
      <c r="M89" s="71">
        <v>0.99</v>
      </c>
      <c r="N89" s="67">
        <v>0.76</v>
      </c>
      <c r="O89" s="61">
        <v>0.5</v>
      </c>
      <c r="P89" s="66">
        <v>0.66</v>
      </c>
      <c r="Q89" s="72">
        <v>0.3</v>
      </c>
      <c r="R89" s="70">
        <v>0.56999999999999995</v>
      </c>
      <c r="S89" s="79">
        <v>1.9</v>
      </c>
      <c r="T89" s="72">
        <v>0.55000000000000004</v>
      </c>
      <c r="U89" s="61">
        <v>0.53</v>
      </c>
      <c r="V89" s="58">
        <v>0.97</v>
      </c>
      <c r="W89" s="47"/>
      <c r="X89" s="64">
        <v>0.51539999999999997</v>
      </c>
      <c r="Y89" s="64">
        <v>0.57279999999999998</v>
      </c>
      <c r="Z89" s="64">
        <v>1.6000000000000001E-3</v>
      </c>
      <c r="AA89" s="64">
        <v>1.43E-2</v>
      </c>
      <c r="AB89" s="64">
        <v>0.87009999999999998</v>
      </c>
      <c r="AC89" s="64">
        <v>0.55940000000000001</v>
      </c>
      <c r="AD89" s="64">
        <v>0.23200000000000001</v>
      </c>
      <c r="AE89" s="64">
        <v>9.2899999999999996E-2</v>
      </c>
      <c r="AF89" s="64">
        <v>1.2699999999999999E-2</v>
      </c>
      <c r="AG89" s="64">
        <v>1.03E-2</v>
      </c>
      <c r="AH89" s="64">
        <v>7.22E-2</v>
      </c>
      <c r="AI89" s="64">
        <v>0.64729999999999999</v>
      </c>
      <c r="AJ89" s="64">
        <v>3.5999999999999999E-3</v>
      </c>
      <c r="AK89" s="64">
        <v>3.5000000000000001E-3</v>
      </c>
      <c r="AL89" s="64">
        <v>9.3299999999999994E-2</v>
      </c>
      <c r="AM89" s="64">
        <v>8.77E-2</v>
      </c>
      <c r="AN89" s="64">
        <v>6.5000000000000002E-2</v>
      </c>
      <c r="AO89" s="64">
        <v>0.7248</v>
      </c>
      <c r="AP89" s="64">
        <v>1.5599999999999999E-2</v>
      </c>
      <c r="AQ89" s="64">
        <v>9.7000000000000003E-3</v>
      </c>
      <c r="AR89" s="64">
        <v>2E-3</v>
      </c>
      <c r="AS89" s="64">
        <v>1.1999999999999999E-3</v>
      </c>
      <c r="AT89" s="64">
        <v>0.7601</v>
      </c>
      <c r="AU89" s="64">
        <v>0.99450000000000005</v>
      </c>
      <c r="AV89" s="65"/>
      <c r="AW89" s="64">
        <v>0.74390000000000001</v>
      </c>
      <c r="AX89" s="64">
        <v>7.2233999999999998</v>
      </c>
      <c r="AY89" s="64">
        <v>1.637</v>
      </c>
      <c r="AZ89" s="64">
        <v>1.4197</v>
      </c>
      <c r="BA89" s="64">
        <v>1.5284</v>
      </c>
      <c r="BB89" s="64">
        <v>1.2468999999999999</v>
      </c>
      <c r="BC89" s="64">
        <v>0.42780000000000001</v>
      </c>
      <c r="BD89" s="64">
        <v>0.83740000000000003</v>
      </c>
      <c r="BE89" s="64">
        <v>0.81789999999999996</v>
      </c>
      <c r="BF89" s="64">
        <v>0.81369999999999998</v>
      </c>
      <c r="BG89" s="64">
        <v>0.81579999999999997</v>
      </c>
      <c r="BH89" s="47"/>
      <c r="BI89" s="56">
        <v>100</v>
      </c>
      <c r="BJ89" s="56">
        <v>100</v>
      </c>
      <c r="BK89" s="56">
        <v>100</v>
      </c>
      <c r="BL89" s="56">
        <v>100</v>
      </c>
      <c r="BM89" s="56">
        <v>100</v>
      </c>
      <c r="BN89" s="56">
        <v>100</v>
      </c>
      <c r="BO89" s="56">
        <v>100</v>
      </c>
      <c r="BP89" s="56">
        <v>80</v>
      </c>
      <c r="BQ89" s="47"/>
      <c r="BR89" s="56" t="s">
        <v>50</v>
      </c>
      <c r="BS89" s="56" t="s">
        <v>223</v>
      </c>
      <c r="BT89" s="56">
        <v>800</v>
      </c>
      <c r="BU89" s="56">
        <v>5862</v>
      </c>
      <c r="BV89" s="56" t="s">
        <v>1065</v>
      </c>
      <c r="BW89" s="56">
        <v>1560.1</v>
      </c>
      <c r="BX89" s="56">
        <v>218</v>
      </c>
      <c r="BY89">
        <f t="shared" si="1"/>
        <v>0</v>
      </c>
    </row>
    <row r="90" spans="1:77" x14ac:dyDescent="0.25">
      <c r="A90" s="34"/>
      <c r="B90" s="54">
        <v>287</v>
      </c>
      <c r="C90" s="86"/>
      <c r="D90" s="86"/>
      <c r="E90" s="55" t="s">
        <v>1062</v>
      </c>
      <c r="F90" s="56" t="s">
        <v>37</v>
      </c>
      <c r="G90" s="56">
        <v>31454</v>
      </c>
      <c r="H90" s="57" t="s">
        <v>1060</v>
      </c>
      <c r="I90" s="57" t="s">
        <v>1059</v>
      </c>
      <c r="J90" s="47"/>
      <c r="K90" s="58">
        <v>0.63</v>
      </c>
      <c r="L90" s="61">
        <v>0.38</v>
      </c>
      <c r="M90" s="71">
        <v>0.66</v>
      </c>
      <c r="N90" s="67">
        <v>2.09</v>
      </c>
      <c r="O90" s="74">
        <v>2.3199999999999998</v>
      </c>
      <c r="P90" s="71">
        <v>1.1100000000000001</v>
      </c>
      <c r="Q90" s="67">
        <v>1.25</v>
      </c>
      <c r="R90" s="77">
        <v>2.44</v>
      </c>
      <c r="S90" s="71">
        <v>1.96</v>
      </c>
      <c r="T90" s="76">
        <v>1.76</v>
      </c>
      <c r="U90" s="74">
        <v>2.37</v>
      </c>
      <c r="V90" s="58">
        <v>1.34</v>
      </c>
      <c r="W90" s="47"/>
      <c r="X90" s="64">
        <v>0.39100000000000001</v>
      </c>
      <c r="Y90" s="64">
        <v>0.57279999999999998</v>
      </c>
      <c r="Z90" s="64">
        <v>4.7199999999999999E-2</v>
      </c>
      <c r="AA90" s="64">
        <v>2.75E-2</v>
      </c>
      <c r="AB90" s="64">
        <v>0.14069999999999999</v>
      </c>
      <c r="AC90" s="64">
        <v>0.27739999999999998</v>
      </c>
      <c r="AD90" s="64">
        <v>0.11600000000000001</v>
      </c>
      <c r="AE90" s="64">
        <v>5.21E-2</v>
      </c>
      <c r="AF90" s="64">
        <v>4.1200000000000001E-2</v>
      </c>
      <c r="AG90" s="64">
        <v>2.46E-2</v>
      </c>
      <c r="AH90" s="64">
        <v>0.54730000000000001</v>
      </c>
      <c r="AI90" s="64">
        <v>0.96260000000000001</v>
      </c>
      <c r="AJ90" s="64">
        <v>0.23100000000000001</v>
      </c>
      <c r="AK90" s="64">
        <v>6.7500000000000004E-2</v>
      </c>
      <c r="AL90" s="64">
        <v>5.2299999999999999E-2</v>
      </c>
      <c r="AM90" s="64">
        <v>6.2199999999999998E-2</v>
      </c>
      <c r="AN90" s="64">
        <v>0.1208</v>
      </c>
      <c r="AO90" s="64">
        <v>0.7248</v>
      </c>
      <c r="AP90" s="64">
        <v>9.6199999999999994E-2</v>
      </c>
      <c r="AQ90" s="64">
        <v>4.3499999999999997E-2</v>
      </c>
      <c r="AR90" s="64">
        <v>1.5E-3</v>
      </c>
      <c r="AS90" s="64">
        <v>1E-3</v>
      </c>
      <c r="AT90" s="64">
        <v>0.19</v>
      </c>
      <c r="AU90" s="64">
        <v>0.99319999999999997</v>
      </c>
      <c r="AV90" s="65"/>
      <c r="AW90" s="64">
        <v>0.34870000000000001</v>
      </c>
      <c r="AX90" s="64">
        <v>142.59630000000001</v>
      </c>
      <c r="AY90" s="64">
        <v>0.55349999999999999</v>
      </c>
      <c r="AZ90" s="64">
        <v>0.34870000000000001</v>
      </c>
      <c r="BA90" s="64">
        <v>0.4511</v>
      </c>
      <c r="BB90" s="64">
        <v>1.1565000000000001</v>
      </c>
      <c r="BC90" s="64">
        <v>0.43540000000000001</v>
      </c>
      <c r="BD90" s="64">
        <v>0.79590000000000005</v>
      </c>
      <c r="BE90" s="64">
        <v>1.282</v>
      </c>
      <c r="BF90" s="64">
        <v>0.85189999999999999</v>
      </c>
      <c r="BG90" s="64">
        <v>1.0669999999999999</v>
      </c>
      <c r="BH90" s="47"/>
      <c r="BI90" s="56">
        <v>0</v>
      </c>
      <c r="BJ90" s="56">
        <v>100</v>
      </c>
      <c r="BK90" s="56">
        <v>25</v>
      </c>
      <c r="BL90" s="56">
        <v>0</v>
      </c>
      <c r="BM90" s="56">
        <v>100</v>
      </c>
      <c r="BN90" s="56">
        <v>100</v>
      </c>
      <c r="BO90" s="56">
        <v>100</v>
      </c>
      <c r="BP90" s="56">
        <v>80</v>
      </c>
      <c r="BQ90" s="47"/>
      <c r="BR90" s="56" t="s">
        <v>50</v>
      </c>
      <c r="BS90" s="56" t="s">
        <v>223</v>
      </c>
      <c r="BT90" s="56">
        <v>279</v>
      </c>
      <c r="BU90" s="56">
        <v>67678</v>
      </c>
      <c r="BV90" s="56" t="s">
        <v>1061</v>
      </c>
      <c r="BW90" s="56">
        <v>2015.3</v>
      </c>
      <c r="BX90" s="56">
        <v>218</v>
      </c>
      <c r="BY90">
        <f t="shared" si="1"/>
        <v>0</v>
      </c>
    </row>
    <row r="91" spans="1:77" x14ac:dyDescent="0.25">
      <c r="A91" s="34"/>
      <c r="B91" s="54">
        <v>295</v>
      </c>
      <c r="C91" s="86"/>
      <c r="D91" s="87"/>
      <c r="E91" s="55" t="s">
        <v>227</v>
      </c>
      <c r="F91" s="56" t="s">
        <v>1714</v>
      </c>
      <c r="G91" s="56">
        <v>32975</v>
      </c>
      <c r="H91" s="57" t="s">
        <v>225</v>
      </c>
      <c r="I91" s="57" t="s">
        <v>224</v>
      </c>
      <c r="J91" s="47"/>
      <c r="K91" s="58">
        <v>4.9400000000000004</v>
      </c>
      <c r="L91" s="61">
        <v>0.19</v>
      </c>
      <c r="M91" s="68">
        <v>0.28000000000000003</v>
      </c>
      <c r="N91" s="73">
        <v>5.21</v>
      </c>
      <c r="O91" s="74">
        <v>5.95</v>
      </c>
      <c r="P91" s="71">
        <v>1.1399999999999999</v>
      </c>
      <c r="Q91" s="67">
        <v>0.2</v>
      </c>
      <c r="R91" s="58">
        <v>0.33</v>
      </c>
      <c r="S91" s="71">
        <v>1.66</v>
      </c>
      <c r="T91" s="67">
        <v>1.04</v>
      </c>
      <c r="U91" s="58">
        <v>1.28</v>
      </c>
      <c r="V91" s="58">
        <v>1.23</v>
      </c>
      <c r="W91" s="47"/>
      <c r="X91" s="64">
        <v>0.18090000000000001</v>
      </c>
      <c r="Y91" s="64">
        <v>0.57279999999999998</v>
      </c>
      <c r="Z91" s="64">
        <v>6.9999999999999999E-4</v>
      </c>
      <c r="AA91" s="64">
        <v>1.43E-2</v>
      </c>
      <c r="AB91" s="64">
        <v>3.0200000000000001E-2</v>
      </c>
      <c r="AC91" s="64">
        <v>0.114</v>
      </c>
      <c r="AD91" s="64">
        <v>8.0000000000000004E-4</v>
      </c>
      <c r="AE91" s="64">
        <v>2E-3</v>
      </c>
      <c r="AF91" s="64">
        <v>1E-3</v>
      </c>
      <c r="AG91" s="64">
        <v>1.8E-3</v>
      </c>
      <c r="AH91" s="64">
        <v>0.88959999999999995</v>
      </c>
      <c r="AI91" s="64">
        <v>0.96689999999999998</v>
      </c>
      <c r="AJ91" s="64">
        <v>0.1797</v>
      </c>
      <c r="AK91" s="64">
        <v>5.7099999999999998E-2</v>
      </c>
      <c r="AL91" s="64">
        <v>0.23899999999999999</v>
      </c>
      <c r="AM91" s="64">
        <v>0.16769999999999999</v>
      </c>
      <c r="AN91" s="64">
        <v>0.93200000000000005</v>
      </c>
      <c r="AO91" s="64">
        <v>0.89390000000000003</v>
      </c>
      <c r="AP91" s="64">
        <v>0.61950000000000005</v>
      </c>
      <c r="AQ91" s="64">
        <v>0.20649999999999999</v>
      </c>
      <c r="AR91" s="64">
        <v>0.58399999999999996</v>
      </c>
      <c r="AS91" s="64">
        <v>0.14280000000000001</v>
      </c>
      <c r="AT91" s="64">
        <v>0.92979999999999996</v>
      </c>
      <c r="AU91" s="64">
        <v>0.99450000000000005</v>
      </c>
      <c r="AV91" s="65"/>
      <c r="AW91" s="64">
        <v>1.0448</v>
      </c>
      <c r="AX91" s="64">
        <v>0.1192</v>
      </c>
      <c r="AY91" s="64">
        <v>0.3785</v>
      </c>
      <c r="AZ91" s="64">
        <v>1.8681000000000001</v>
      </c>
      <c r="BA91" s="64">
        <v>1.1233</v>
      </c>
      <c r="BB91" s="64">
        <v>1.9704999999999999</v>
      </c>
      <c r="BC91" s="64">
        <v>0.37680000000000002</v>
      </c>
      <c r="BD91" s="64">
        <v>1.1736</v>
      </c>
      <c r="BE91" s="64">
        <v>2.2509999999999999</v>
      </c>
      <c r="BF91" s="64">
        <v>0.62490000000000001</v>
      </c>
      <c r="BG91" s="64">
        <v>1.4379</v>
      </c>
      <c r="BH91" s="47"/>
      <c r="BI91" s="56">
        <v>100</v>
      </c>
      <c r="BJ91" s="56">
        <v>0</v>
      </c>
      <c r="BK91" s="56">
        <v>100</v>
      </c>
      <c r="BL91" s="56">
        <v>100</v>
      </c>
      <c r="BM91" s="56">
        <v>100</v>
      </c>
      <c r="BN91" s="56">
        <v>100</v>
      </c>
      <c r="BO91" s="56">
        <v>100</v>
      </c>
      <c r="BP91" s="56">
        <v>80</v>
      </c>
      <c r="BQ91" s="47"/>
      <c r="BR91" s="56" t="s">
        <v>50</v>
      </c>
      <c r="BS91" s="56" t="s">
        <v>223</v>
      </c>
      <c r="BT91" s="56">
        <v>512</v>
      </c>
      <c r="BU91" s="56">
        <v>1123</v>
      </c>
      <c r="BV91" s="56" t="s">
        <v>226</v>
      </c>
      <c r="BW91" s="56">
        <v>687</v>
      </c>
      <c r="BX91" s="56">
        <v>126.1</v>
      </c>
      <c r="BY91">
        <f t="shared" si="1"/>
        <v>0</v>
      </c>
    </row>
    <row r="92" spans="1:77" x14ac:dyDescent="0.25">
      <c r="A92" s="34"/>
      <c r="B92" s="54">
        <v>301</v>
      </c>
      <c r="C92" s="86"/>
      <c r="D92" s="85" t="s">
        <v>118</v>
      </c>
      <c r="E92" s="55" t="s">
        <v>1229</v>
      </c>
      <c r="F92" s="56" t="s">
        <v>1714</v>
      </c>
      <c r="G92" s="56">
        <v>1638</v>
      </c>
      <c r="H92" s="57" t="s">
        <v>1227</v>
      </c>
      <c r="I92" s="57" t="s">
        <v>1226</v>
      </c>
      <c r="J92" s="47"/>
      <c r="K92" s="58">
        <v>1.26</v>
      </c>
      <c r="L92" s="70">
        <v>0.55000000000000004</v>
      </c>
      <c r="M92" s="71">
        <v>0.94</v>
      </c>
      <c r="N92" s="73">
        <v>2.4500000000000002</v>
      </c>
      <c r="O92" s="77">
        <v>1.76</v>
      </c>
      <c r="P92" s="71">
        <v>0.72</v>
      </c>
      <c r="Q92" s="67">
        <v>1.07</v>
      </c>
      <c r="R92" s="58">
        <v>1.31</v>
      </c>
      <c r="S92" s="71">
        <v>1.23</v>
      </c>
      <c r="T92" s="73">
        <v>1.68</v>
      </c>
      <c r="U92" s="58">
        <v>1.51</v>
      </c>
      <c r="V92" s="58">
        <v>0.9</v>
      </c>
      <c r="W92" s="47"/>
      <c r="X92" s="64">
        <v>0.73170000000000002</v>
      </c>
      <c r="Y92" s="64">
        <v>0.59789999999999999</v>
      </c>
      <c r="Z92" s="64">
        <v>7.8799999999999995E-2</v>
      </c>
      <c r="AA92" s="64">
        <v>3.7999999999999999E-2</v>
      </c>
      <c r="AB92" s="64">
        <v>0.68830000000000002</v>
      </c>
      <c r="AC92" s="64">
        <v>0.50419999999999998</v>
      </c>
      <c r="AD92" s="64">
        <v>1.7600000000000001E-2</v>
      </c>
      <c r="AE92" s="64">
        <v>1.21E-2</v>
      </c>
      <c r="AF92" s="64">
        <v>9.2999999999999999E-2</v>
      </c>
      <c r="AG92" s="64">
        <v>4.4699999999999997E-2</v>
      </c>
      <c r="AH92" s="64">
        <v>0.26179999999999998</v>
      </c>
      <c r="AI92" s="64">
        <v>0.96260000000000001</v>
      </c>
      <c r="AJ92" s="64">
        <v>0.56469999999999998</v>
      </c>
      <c r="AK92" s="64">
        <v>0.13150000000000001</v>
      </c>
      <c r="AL92" s="64">
        <v>0.66659999999999997</v>
      </c>
      <c r="AM92" s="64">
        <v>0.3412</v>
      </c>
      <c r="AN92" s="64">
        <v>0.98740000000000006</v>
      </c>
      <c r="AO92" s="64">
        <v>0.89900000000000002</v>
      </c>
      <c r="AP92" s="64">
        <v>2.7E-2</v>
      </c>
      <c r="AQ92" s="64">
        <v>1.49E-2</v>
      </c>
      <c r="AR92" s="64">
        <v>0.17519999999999999</v>
      </c>
      <c r="AS92" s="64">
        <v>5.1900000000000002E-2</v>
      </c>
      <c r="AT92" s="64">
        <v>0.46850000000000003</v>
      </c>
      <c r="AU92" s="64">
        <v>0.99450000000000005</v>
      </c>
      <c r="AV92" s="65"/>
      <c r="AW92" s="64">
        <v>2.2915999999999999</v>
      </c>
      <c r="AX92" s="64">
        <v>0.51990000000000003</v>
      </c>
      <c r="AY92" s="64">
        <v>0.73399999999999999</v>
      </c>
      <c r="AZ92" s="64">
        <v>0.92659999999999998</v>
      </c>
      <c r="BA92" s="64">
        <v>0.83030000000000004</v>
      </c>
      <c r="BB92" s="64">
        <v>1.7968</v>
      </c>
      <c r="BC92" s="64">
        <v>0.98970000000000002</v>
      </c>
      <c r="BD92" s="64">
        <v>1.3932</v>
      </c>
      <c r="BE92" s="64">
        <v>1.2927</v>
      </c>
      <c r="BF92" s="64">
        <v>1.2179</v>
      </c>
      <c r="BG92" s="64">
        <v>1.2553000000000001</v>
      </c>
      <c r="BH92" s="47"/>
      <c r="BI92" s="56">
        <v>100</v>
      </c>
      <c r="BJ92" s="56">
        <v>100</v>
      </c>
      <c r="BK92" s="56">
        <v>100</v>
      </c>
      <c r="BL92" s="56">
        <v>100</v>
      </c>
      <c r="BM92" s="56">
        <v>100</v>
      </c>
      <c r="BN92" s="56">
        <v>100</v>
      </c>
      <c r="BO92" s="56">
        <v>100</v>
      </c>
      <c r="BP92" s="56">
        <v>100</v>
      </c>
      <c r="BQ92" s="47"/>
      <c r="BR92" s="56" t="s">
        <v>50</v>
      </c>
      <c r="BS92" s="56" t="s">
        <v>118</v>
      </c>
      <c r="BT92" s="56">
        <v>231</v>
      </c>
      <c r="BU92" s="56">
        <v>232</v>
      </c>
      <c r="BV92" s="56" t="s">
        <v>1228</v>
      </c>
      <c r="BW92" s="56">
        <v>650</v>
      </c>
      <c r="BX92" s="56">
        <v>175.2</v>
      </c>
      <c r="BY92">
        <f t="shared" si="1"/>
        <v>0</v>
      </c>
    </row>
    <row r="93" spans="1:77" x14ac:dyDescent="0.25">
      <c r="A93" s="34"/>
      <c r="B93" s="54">
        <v>302</v>
      </c>
      <c r="C93" s="86"/>
      <c r="D93" s="86"/>
      <c r="E93" s="55" t="s">
        <v>122</v>
      </c>
      <c r="F93" s="56" t="s">
        <v>37</v>
      </c>
      <c r="G93" s="56">
        <v>1670</v>
      </c>
      <c r="H93" s="57" t="s">
        <v>120</v>
      </c>
      <c r="I93" s="57" t="s">
        <v>119</v>
      </c>
      <c r="J93" s="47"/>
      <c r="K93" s="58">
        <v>0.88</v>
      </c>
      <c r="L93" s="61">
        <v>0.03</v>
      </c>
      <c r="M93" s="68">
        <v>0.18</v>
      </c>
      <c r="N93" s="73">
        <v>964.54</v>
      </c>
      <c r="O93" s="74">
        <v>987.16</v>
      </c>
      <c r="P93" s="71">
        <v>1.02</v>
      </c>
      <c r="Q93" s="67">
        <v>36.22</v>
      </c>
      <c r="R93" s="58">
        <v>201.54</v>
      </c>
      <c r="S93" s="71">
        <v>5.56</v>
      </c>
      <c r="T93" s="73">
        <v>528.82000000000005</v>
      </c>
      <c r="U93" s="74">
        <v>618.4</v>
      </c>
      <c r="V93" s="58">
        <v>1.17</v>
      </c>
      <c r="W93" s="47"/>
      <c r="X93" s="64">
        <v>0.62609999999999999</v>
      </c>
      <c r="Y93" s="64">
        <v>0.59150000000000003</v>
      </c>
      <c r="Z93" s="64">
        <v>1.6899999999999998E-2</v>
      </c>
      <c r="AA93" s="64">
        <v>1.7600000000000001E-2</v>
      </c>
      <c r="AB93" s="64">
        <v>3.61E-2</v>
      </c>
      <c r="AC93" s="64">
        <v>0.1232</v>
      </c>
      <c r="AD93" s="64">
        <v>2.9999999999999997E-4</v>
      </c>
      <c r="AE93" s="64">
        <v>1.1000000000000001E-3</v>
      </c>
      <c r="AF93" s="64">
        <v>3.0655000000000001E-6</v>
      </c>
      <c r="AG93" s="64">
        <v>5.0263000000000003E-5</v>
      </c>
      <c r="AH93" s="64">
        <v>0.7772</v>
      </c>
      <c r="AI93" s="64">
        <v>0.96689999999999998</v>
      </c>
      <c r="AJ93" s="64">
        <v>0.41589999999999999</v>
      </c>
      <c r="AK93" s="64">
        <v>0.1045</v>
      </c>
      <c r="AL93" s="64">
        <v>0.1555</v>
      </c>
      <c r="AM93" s="64">
        <v>0.1241</v>
      </c>
      <c r="AN93" s="64">
        <v>0.51790000000000003</v>
      </c>
      <c r="AO93" s="64">
        <v>0.8105</v>
      </c>
      <c r="AP93" s="64">
        <v>1.49E-2</v>
      </c>
      <c r="AQ93" s="64">
        <v>9.4999999999999998E-3</v>
      </c>
      <c r="AR93" s="64">
        <v>1.2999999999999999E-3</v>
      </c>
      <c r="AS93" s="64">
        <v>8.0000000000000004E-4</v>
      </c>
      <c r="AT93" s="64">
        <v>0.6462</v>
      </c>
      <c r="AU93" s="64">
        <v>0.99450000000000005</v>
      </c>
      <c r="AV93" s="65"/>
      <c r="AW93" s="64">
        <v>1</v>
      </c>
      <c r="AX93" s="64">
        <v>1.9441999999999999</v>
      </c>
      <c r="AY93" s="64">
        <v>0.54720000000000002</v>
      </c>
      <c r="AZ93" s="64">
        <v>0.4839</v>
      </c>
      <c r="BA93" s="64">
        <v>0.51559999999999995</v>
      </c>
      <c r="BB93" s="64">
        <v>527.79570000000001</v>
      </c>
      <c r="BC93" s="64">
        <v>17.5245</v>
      </c>
      <c r="BD93" s="64">
        <v>272.6601</v>
      </c>
      <c r="BE93" s="64">
        <v>540.17409999999995</v>
      </c>
      <c r="BF93" s="64">
        <v>97.523499999999999</v>
      </c>
      <c r="BG93" s="64">
        <v>318.84879999999998</v>
      </c>
      <c r="BH93" s="47"/>
      <c r="BI93" s="56">
        <v>100</v>
      </c>
      <c r="BJ93" s="56">
        <v>100</v>
      </c>
      <c r="BK93" s="56">
        <v>100</v>
      </c>
      <c r="BL93" s="56">
        <v>100</v>
      </c>
      <c r="BM93" s="56">
        <v>100</v>
      </c>
      <c r="BN93" s="56">
        <v>100</v>
      </c>
      <c r="BO93" s="56">
        <v>100</v>
      </c>
      <c r="BP93" s="56">
        <v>100</v>
      </c>
      <c r="BQ93" s="47"/>
      <c r="BR93" s="56" t="s">
        <v>50</v>
      </c>
      <c r="BS93" s="56" t="s">
        <v>118</v>
      </c>
      <c r="BT93" s="56">
        <v>533</v>
      </c>
      <c r="BU93" s="56">
        <v>1176</v>
      </c>
      <c r="BV93" s="56" t="s">
        <v>121</v>
      </c>
      <c r="BW93" s="56">
        <v>1223.9000000000001</v>
      </c>
      <c r="BX93" s="56">
        <v>171</v>
      </c>
      <c r="BY93">
        <f t="shared" si="1"/>
        <v>0</v>
      </c>
    </row>
    <row r="94" spans="1:77" x14ac:dyDescent="0.25">
      <c r="A94" s="34"/>
      <c r="B94" s="54">
        <v>303</v>
      </c>
      <c r="C94" s="86"/>
      <c r="D94" s="86"/>
      <c r="E94" s="55" t="s">
        <v>472</v>
      </c>
      <c r="F94" s="56" t="s">
        <v>37</v>
      </c>
      <c r="G94" s="56">
        <v>1493</v>
      </c>
      <c r="H94" s="57" t="s">
        <v>470</v>
      </c>
      <c r="I94" s="57" t="s">
        <v>469</v>
      </c>
      <c r="J94" s="47"/>
      <c r="K94" s="58">
        <v>1.1100000000000001</v>
      </c>
      <c r="L94" s="58">
        <v>0.84</v>
      </c>
      <c r="M94" s="68">
        <v>0.56999999999999995</v>
      </c>
      <c r="N94" s="67">
        <v>0.6</v>
      </c>
      <c r="O94" s="58">
        <v>0.84</v>
      </c>
      <c r="P94" s="79">
        <v>1.4</v>
      </c>
      <c r="Q94" s="72">
        <v>0.45</v>
      </c>
      <c r="R94" s="61">
        <v>0.43</v>
      </c>
      <c r="S94" s="71">
        <v>0.95</v>
      </c>
      <c r="T94" s="72">
        <v>0.53</v>
      </c>
      <c r="U94" s="61">
        <v>0.63</v>
      </c>
      <c r="V94" s="58">
        <v>1.2</v>
      </c>
      <c r="W94" s="47"/>
      <c r="X94" s="64">
        <v>0.77929999999999999</v>
      </c>
      <c r="Y94" s="64">
        <v>0.61329999999999996</v>
      </c>
      <c r="Z94" s="64">
        <v>0.2122</v>
      </c>
      <c r="AA94" s="64">
        <v>7.4700000000000003E-2</v>
      </c>
      <c r="AB94" s="64">
        <v>1.7500000000000002E-2</v>
      </c>
      <c r="AC94" s="64">
        <v>9.3799999999999994E-2</v>
      </c>
      <c r="AD94" s="64">
        <v>0.17469999999999999</v>
      </c>
      <c r="AE94" s="64">
        <v>7.4700000000000003E-2</v>
      </c>
      <c r="AF94" s="64">
        <v>0.67910000000000004</v>
      </c>
      <c r="AG94" s="64">
        <v>0.23250000000000001</v>
      </c>
      <c r="AH94" s="64">
        <v>7.0599999999999996E-2</v>
      </c>
      <c r="AI94" s="64">
        <v>0.64729999999999999</v>
      </c>
      <c r="AJ94" s="64">
        <v>4.4400000000000002E-2</v>
      </c>
      <c r="AK94" s="64">
        <v>2.2100000000000002E-2</v>
      </c>
      <c r="AL94" s="64">
        <v>3.1800000000000002E-2</v>
      </c>
      <c r="AM94" s="64">
        <v>4.19E-2</v>
      </c>
      <c r="AN94" s="64">
        <v>0.70009999999999994</v>
      </c>
      <c r="AO94" s="64">
        <v>0.86160000000000003</v>
      </c>
      <c r="AP94" s="64">
        <v>7.7000000000000002E-3</v>
      </c>
      <c r="AQ94" s="64">
        <v>5.5999999999999999E-3</v>
      </c>
      <c r="AR94" s="64">
        <v>4.1399999999999999E-2</v>
      </c>
      <c r="AS94" s="64">
        <v>1.55E-2</v>
      </c>
      <c r="AT94" s="64">
        <v>0.44059999999999999</v>
      </c>
      <c r="AU94" s="64">
        <v>0.99450000000000005</v>
      </c>
      <c r="AV94" s="65"/>
      <c r="AW94" s="64">
        <v>5.0271999999999997</v>
      </c>
      <c r="AX94" s="64">
        <v>6.1646999999999998</v>
      </c>
      <c r="AY94" s="64">
        <v>1.4504999999999999</v>
      </c>
      <c r="AZ94" s="64">
        <v>1.6085</v>
      </c>
      <c r="BA94" s="64">
        <v>1.5295000000000001</v>
      </c>
      <c r="BB94" s="64">
        <v>0.87529999999999997</v>
      </c>
      <c r="BC94" s="64">
        <v>0.73109999999999997</v>
      </c>
      <c r="BD94" s="64">
        <v>0.80320000000000003</v>
      </c>
      <c r="BE94" s="64">
        <v>1.2223999999999999</v>
      </c>
      <c r="BF94" s="64">
        <v>0.69779999999999998</v>
      </c>
      <c r="BG94" s="64">
        <v>0.96009999999999995</v>
      </c>
      <c r="BH94" s="47"/>
      <c r="BI94" s="56">
        <v>100</v>
      </c>
      <c r="BJ94" s="56">
        <v>100</v>
      </c>
      <c r="BK94" s="56">
        <v>100</v>
      </c>
      <c r="BL94" s="56">
        <v>100</v>
      </c>
      <c r="BM94" s="56">
        <v>100</v>
      </c>
      <c r="BN94" s="56">
        <v>100</v>
      </c>
      <c r="BO94" s="56">
        <v>100</v>
      </c>
      <c r="BP94" s="56">
        <v>100</v>
      </c>
      <c r="BQ94" s="47"/>
      <c r="BR94" s="56" t="s">
        <v>50</v>
      </c>
      <c r="BS94" s="56" t="s">
        <v>118</v>
      </c>
      <c r="BT94" s="56">
        <v>444</v>
      </c>
      <c r="BU94" s="56">
        <v>6262</v>
      </c>
      <c r="BV94" s="56" t="s">
        <v>471</v>
      </c>
      <c r="BW94" s="56">
        <v>1763.8</v>
      </c>
      <c r="BX94" s="56">
        <v>142</v>
      </c>
      <c r="BY94">
        <f t="shared" si="1"/>
        <v>0</v>
      </c>
    </row>
    <row r="95" spans="1:77" x14ac:dyDescent="0.25">
      <c r="A95" s="34"/>
      <c r="B95" s="54">
        <v>304</v>
      </c>
      <c r="C95" s="86"/>
      <c r="D95" s="86"/>
      <c r="E95" s="55" t="s">
        <v>385</v>
      </c>
      <c r="F95" s="56" t="s">
        <v>1714</v>
      </c>
      <c r="G95" s="56">
        <v>1898</v>
      </c>
      <c r="H95" s="57" t="s">
        <v>383</v>
      </c>
      <c r="I95" s="57" t="s">
        <v>382</v>
      </c>
      <c r="J95" s="47"/>
      <c r="K95" s="58">
        <v>1.63</v>
      </c>
      <c r="L95" s="70">
        <v>0.48</v>
      </c>
      <c r="M95" s="71">
        <v>1.07</v>
      </c>
      <c r="N95" s="67">
        <v>0.84</v>
      </c>
      <c r="O95" s="58">
        <v>0.59</v>
      </c>
      <c r="P95" s="71">
        <v>0.7</v>
      </c>
      <c r="Q95" s="69">
        <v>0.25</v>
      </c>
      <c r="R95" s="58">
        <v>0.39</v>
      </c>
      <c r="S95" s="71">
        <v>1.58</v>
      </c>
      <c r="T95" s="72">
        <v>0.47</v>
      </c>
      <c r="U95" s="61">
        <v>0.46</v>
      </c>
      <c r="V95" s="58">
        <v>0.98</v>
      </c>
      <c r="W95" s="47"/>
      <c r="X95" s="64">
        <v>0.57630000000000003</v>
      </c>
      <c r="Y95" s="64">
        <v>0.57279999999999998</v>
      </c>
      <c r="Z95" s="64">
        <v>8.3299999999999999E-2</v>
      </c>
      <c r="AA95" s="64">
        <v>3.95E-2</v>
      </c>
      <c r="AB95" s="64">
        <v>0.96970000000000001</v>
      </c>
      <c r="AC95" s="64">
        <v>0.58789999999999998</v>
      </c>
      <c r="AD95" s="64">
        <v>0.63219999999999998</v>
      </c>
      <c r="AE95" s="64">
        <v>0.20979999999999999</v>
      </c>
      <c r="AF95" s="64">
        <v>0.16209999999999999</v>
      </c>
      <c r="AG95" s="64">
        <v>7.0900000000000005E-2</v>
      </c>
      <c r="AH95" s="64">
        <v>0.34910000000000002</v>
      </c>
      <c r="AI95" s="64">
        <v>0.96260000000000001</v>
      </c>
      <c r="AJ95" s="64">
        <v>6.2399999999999997E-2</v>
      </c>
      <c r="AK95" s="64">
        <v>2.7900000000000001E-2</v>
      </c>
      <c r="AL95" s="64">
        <v>0.16930000000000001</v>
      </c>
      <c r="AM95" s="64">
        <v>0.13109999999999999</v>
      </c>
      <c r="AN95" s="64">
        <v>0.28970000000000001</v>
      </c>
      <c r="AO95" s="64">
        <v>0.7248</v>
      </c>
      <c r="AP95" s="64">
        <v>4.7600000000000003E-2</v>
      </c>
      <c r="AQ95" s="64">
        <v>2.4400000000000002E-2</v>
      </c>
      <c r="AR95" s="64">
        <v>3.7499999999999999E-2</v>
      </c>
      <c r="AS95" s="64">
        <v>1.4200000000000001E-2</v>
      </c>
      <c r="AT95" s="64">
        <v>0.9163</v>
      </c>
      <c r="AU95" s="64">
        <v>0.99450000000000005</v>
      </c>
      <c r="AV95" s="65"/>
      <c r="AW95" s="64">
        <v>4.7971000000000004</v>
      </c>
      <c r="AX95" s="64">
        <v>9.06E-2</v>
      </c>
      <c r="AY95" s="64">
        <v>1.6472</v>
      </c>
      <c r="AZ95" s="64">
        <v>2.6888000000000001</v>
      </c>
      <c r="BA95" s="64">
        <v>2.1680000000000001</v>
      </c>
      <c r="BB95" s="64">
        <v>1.3888</v>
      </c>
      <c r="BC95" s="64">
        <v>0.66</v>
      </c>
      <c r="BD95" s="64">
        <v>1.0244</v>
      </c>
      <c r="BE95" s="64">
        <v>0.96699999999999997</v>
      </c>
      <c r="BF95" s="64">
        <v>1.0395000000000001</v>
      </c>
      <c r="BG95" s="64">
        <v>1.0033000000000001</v>
      </c>
      <c r="BH95" s="47"/>
      <c r="BI95" s="56">
        <v>100</v>
      </c>
      <c r="BJ95" s="56">
        <v>100</v>
      </c>
      <c r="BK95" s="56">
        <v>100</v>
      </c>
      <c r="BL95" s="56">
        <v>100</v>
      </c>
      <c r="BM95" s="56">
        <v>100</v>
      </c>
      <c r="BN95" s="56">
        <v>100</v>
      </c>
      <c r="BO95" s="56">
        <v>100</v>
      </c>
      <c r="BP95" s="56">
        <v>100</v>
      </c>
      <c r="BQ95" s="47"/>
      <c r="BR95" s="56" t="s">
        <v>50</v>
      </c>
      <c r="BS95" s="56" t="s">
        <v>118</v>
      </c>
      <c r="BT95" s="56">
        <v>480</v>
      </c>
      <c r="BU95" s="56">
        <v>145742</v>
      </c>
      <c r="BV95" s="56" t="s">
        <v>384</v>
      </c>
      <c r="BW95" s="56">
        <v>796</v>
      </c>
      <c r="BX95" s="56">
        <v>116.1</v>
      </c>
      <c r="BY95">
        <f t="shared" si="1"/>
        <v>0</v>
      </c>
    </row>
    <row r="96" spans="1:77" x14ac:dyDescent="0.25">
      <c r="A96" s="34"/>
      <c r="B96" s="54">
        <v>305</v>
      </c>
      <c r="C96" s="86"/>
      <c r="D96" s="86"/>
      <c r="E96" s="55" t="s">
        <v>1096</v>
      </c>
      <c r="F96" s="56" t="s">
        <v>1714</v>
      </c>
      <c r="G96" s="56">
        <v>2132</v>
      </c>
      <c r="H96" s="57" t="s">
        <v>1094</v>
      </c>
      <c r="I96" s="57" t="s">
        <v>1093</v>
      </c>
      <c r="J96" s="47"/>
      <c r="K96" s="58">
        <v>1.92</v>
      </c>
      <c r="L96" s="58">
        <v>1.1299999999999999</v>
      </c>
      <c r="M96" s="78">
        <v>1.98</v>
      </c>
      <c r="N96" s="67">
        <v>0.76</v>
      </c>
      <c r="O96" s="58">
        <v>0.64</v>
      </c>
      <c r="P96" s="71">
        <v>0.84</v>
      </c>
      <c r="Q96" s="67">
        <v>0.45</v>
      </c>
      <c r="R96" s="58">
        <v>0.66</v>
      </c>
      <c r="S96" s="71">
        <v>1.48</v>
      </c>
      <c r="T96" s="67">
        <v>0.55000000000000004</v>
      </c>
      <c r="U96" s="58">
        <v>0.65</v>
      </c>
      <c r="V96" s="58">
        <v>1.18</v>
      </c>
      <c r="W96" s="47"/>
      <c r="X96" s="64">
        <v>0.28060000000000002</v>
      </c>
      <c r="Y96" s="64">
        <v>0.57279999999999998</v>
      </c>
      <c r="Z96" s="64">
        <v>0.78690000000000004</v>
      </c>
      <c r="AA96" s="64">
        <v>0.19539999999999999</v>
      </c>
      <c r="AB96" s="64">
        <v>1.4800000000000001E-2</v>
      </c>
      <c r="AC96" s="64">
        <v>8.9599999999999999E-2</v>
      </c>
      <c r="AD96" s="64">
        <v>0.49080000000000001</v>
      </c>
      <c r="AE96" s="64">
        <v>0.16639999999999999</v>
      </c>
      <c r="AF96" s="64">
        <v>0.25419999999999998</v>
      </c>
      <c r="AG96" s="64">
        <v>0.10199999999999999</v>
      </c>
      <c r="AH96" s="64">
        <v>0.62809999999999999</v>
      </c>
      <c r="AI96" s="64">
        <v>0.96260000000000001</v>
      </c>
      <c r="AJ96" s="64">
        <v>0.18310000000000001</v>
      </c>
      <c r="AK96" s="64">
        <v>5.7099999999999998E-2</v>
      </c>
      <c r="AL96" s="64">
        <v>0.57769999999999999</v>
      </c>
      <c r="AM96" s="64">
        <v>0.31440000000000001</v>
      </c>
      <c r="AN96" s="64">
        <v>0.1832</v>
      </c>
      <c r="AO96" s="64">
        <v>0.7248</v>
      </c>
      <c r="AP96" s="64">
        <v>0.1201</v>
      </c>
      <c r="AQ96" s="64">
        <v>5.1999999999999998E-2</v>
      </c>
      <c r="AR96" s="64">
        <v>0.27439999999999998</v>
      </c>
      <c r="AS96" s="64">
        <v>7.51E-2</v>
      </c>
      <c r="AT96" s="64">
        <v>0.50029999999999997</v>
      </c>
      <c r="AU96" s="64">
        <v>0.99450000000000005</v>
      </c>
      <c r="AV96" s="65"/>
      <c r="AW96" s="64">
        <v>0.36849999999999999</v>
      </c>
      <c r="AX96" s="64">
        <v>0.36849999999999999</v>
      </c>
      <c r="AY96" s="64">
        <v>1.0630999999999999</v>
      </c>
      <c r="AZ96" s="64">
        <v>2.0404</v>
      </c>
      <c r="BA96" s="64">
        <v>1.5517000000000001</v>
      </c>
      <c r="BB96" s="64">
        <v>0.80649999999999999</v>
      </c>
      <c r="BC96" s="64">
        <v>0.91039999999999999</v>
      </c>
      <c r="BD96" s="64">
        <v>0.85840000000000005</v>
      </c>
      <c r="BE96" s="64">
        <v>0.68100000000000005</v>
      </c>
      <c r="BF96" s="64">
        <v>1.3479000000000001</v>
      </c>
      <c r="BG96" s="64">
        <v>1.0144</v>
      </c>
      <c r="BH96" s="47"/>
      <c r="BI96" s="56">
        <v>0</v>
      </c>
      <c r="BJ96" s="56">
        <v>0</v>
      </c>
      <c r="BK96" s="56">
        <v>100</v>
      </c>
      <c r="BL96" s="56">
        <v>100</v>
      </c>
      <c r="BM96" s="56">
        <v>100</v>
      </c>
      <c r="BN96" s="56">
        <v>100</v>
      </c>
      <c r="BO96" s="56">
        <v>100</v>
      </c>
      <c r="BP96" s="56">
        <v>100</v>
      </c>
      <c r="BQ96" s="47"/>
      <c r="BR96" s="56" t="s">
        <v>50</v>
      </c>
      <c r="BS96" s="56" t="s">
        <v>118</v>
      </c>
      <c r="BT96" s="56">
        <v>391</v>
      </c>
      <c r="BU96" s="56">
        <v>9750</v>
      </c>
      <c r="BV96" s="56" t="s">
        <v>1095</v>
      </c>
      <c r="BW96" s="56">
        <v>715</v>
      </c>
      <c r="BX96" s="56">
        <v>176.1</v>
      </c>
      <c r="BY96">
        <f t="shared" si="1"/>
        <v>0</v>
      </c>
    </row>
    <row r="97" spans="1:77" x14ac:dyDescent="0.25">
      <c r="A97" s="34"/>
      <c r="B97" s="54">
        <v>316</v>
      </c>
      <c r="C97" s="86"/>
      <c r="D97" s="86"/>
      <c r="E97" s="55" t="s">
        <v>529</v>
      </c>
      <c r="F97" s="56" t="s">
        <v>1714</v>
      </c>
      <c r="G97" s="56">
        <v>43249</v>
      </c>
      <c r="H97" s="56"/>
      <c r="I97" s="56"/>
      <c r="J97" s="47"/>
      <c r="K97" s="58">
        <v>0.96</v>
      </c>
      <c r="L97" s="58">
        <v>1</v>
      </c>
      <c r="M97" s="71">
        <v>1</v>
      </c>
      <c r="N97" s="67">
        <v>0.44</v>
      </c>
      <c r="O97" s="58">
        <v>0.44</v>
      </c>
      <c r="P97" s="71">
        <v>1</v>
      </c>
      <c r="Q97" s="67">
        <v>0.46</v>
      </c>
      <c r="R97" s="58">
        <v>0.46</v>
      </c>
      <c r="S97" s="71">
        <v>1</v>
      </c>
      <c r="T97" s="72">
        <v>0.45</v>
      </c>
      <c r="U97" s="61">
        <v>0.45</v>
      </c>
      <c r="V97" s="58">
        <v>1</v>
      </c>
      <c r="W97" s="47"/>
      <c r="X97" s="64">
        <v>0.97840000000000005</v>
      </c>
      <c r="Y97" s="64">
        <v>0.64590000000000003</v>
      </c>
      <c r="Z97" s="64"/>
      <c r="AA97" s="64"/>
      <c r="AB97" s="64"/>
      <c r="AC97" s="64"/>
      <c r="AD97" s="64">
        <v>0.1784</v>
      </c>
      <c r="AE97" s="64">
        <v>7.5200000000000003E-2</v>
      </c>
      <c r="AF97" s="64">
        <v>0.1784</v>
      </c>
      <c r="AG97" s="64">
        <v>7.6200000000000004E-2</v>
      </c>
      <c r="AH97" s="64"/>
      <c r="AI97" s="64"/>
      <c r="AJ97" s="64">
        <v>0.15620000000000001</v>
      </c>
      <c r="AK97" s="64">
        <v>5.1299999999999998E-2</v>
      </c>
      <c r="AL97" s="64">
        <v>0.15620000000000001</v>
      </c>
      <c r="AM97" s="64">
        <v>0.1241</v>
      </c>
      <c r="AN97" s="64"/>
      <c r="AO97" s="64"/>
      <c r="AP97" s="64">
        <v>2.7799999999999998E-2</v>
      </c>
      <c r="AQ97" s="64">
        <v>1.52E-2</v>
      </c>
      <c r="AR97" s="64">
        <v>2.7799999999999998E-2</v>
      </c>
      <c r="AS97" s="64">
        <v>1.11E-2</v>
      </c>
      <c r="AT97" s="64"/>
      <c r="AU97" s="64"/>
      <c r="AV97" s="65"/>
      <c r="AW97" s="64">
        <v>2.3677000000000001</v>
      </c>
      <c r="AX97" s="64">
        <v>0.3604</v>
      </c>
      <c r="AY97" s="64">
        <v>0.81979999999999997</v>
      </c>
      <c r="AZ97" s="64">
        <v>0.78859999999999997</v>
      </c>
      <c r="BA97" s="64">
        <v>0.80420000000000003</v>
      </c>
      <c r="BB97" s="64">
        <v>0.3604</v>
      </c>
      <c r="BC97" s="64">
        <v>0.3604</v>
      </c>
      <c r="BD97" s="64">
        <v>0.3604</v>
      </c>
      <c r="BE97" s="64">
        <v>0.3604</v>
      </c>
      <c r="BF97" s="64">
        <v>0.3604</v>
      </c>
      <c r="BG97" s="64">
        <v>0.3604</v>
      </c>
      <c r="BH97" s="47"/>
      <c r="BI97" s="56">
        <v>100</v>
      </c>
      <c r="BJ97" s="56">
        <v>0</v>
      </c>
      <c r="BK97" s="56">
        <v>100</v>
      </c>
      <c r="BL97" s="56">
        <v>75</v>
      </c>
      <c r="BM97" s="56">
        <v>0</v>
      </c>
      <c r="BN97" s="56">
        <v>0</v>
      </c>
      <c r="BO97" s="56">
        <v>0</v>
      </c>
      <c r="BP97" s="56">
        <v>0</v>
      </c>
      <c r="BQ97" s="47"/>
      <c r="BR97" s="56" t="s">
        <v>50</v>
      </c>
      <c r="BS97" s="56" t="s">
        <v>118</v>
      </c>
      <c r="BT97" s="56">
        <v>100004523</v>
      </c>
      <c r="BU97" s="56">
        <v>9920500</v>
      </c>
      <c r="BV97" s="56"/>
      <c r="BW97" s="56">
        <v>836.2</v>
      </c>
      <c r="BX97" s="56">
        <v>175.1</v>
      </c>
      <c r="BY97">
        <f t="shared" si="1"/>
        <v>0</v>
      </c>
    </row>
    <row r="98" spans="1:77" x14ac:dyDescent="0.25">
      <c r="A98" s="34"/>
      <c r="B98" s="54">
        <v>320</v>
      </c>
      <c r="C98" s="86"/>
      <c r="D98" s="87"/>
      <c r="E98" s="55" t="s">
        <v>524</v>
      </c>
      <c r="F98" s="56" t="s">
        <v>1714</v>
      </c>
      <c r="G98" s="56">
        <v>37431</v>
      </c>
      <c r="H98" s="56"/>
      <c r="I98" s="56"/>
      <c r="J98" s="47"/>
      <c r="K98" s="58">
        <v>1.04</v>
      </c>
      <c r="L98" s="58">
        <v>1.24</v>
      </c>
      <c r="M98" s="71">
        <v>2.27</v>
      </c>
      <c r="N98" s="72">
        <v>0.05</v>
      </c>
      <c r="O98" s="61">
        <v>0.04</v>
      </c>
      <c r="P98" s="71">
        <v>0.8</v>
      </c>
      <c r="Q98" s="72">
        <v>0.06</v>
      </c>
      <c r="R98" s="61">
        <v>0.09</v>
      </c>
      <c r="S98" s="71">
        <v>1.47</v>
      </c>
      <c r="T98" s="72">
        <v>0.06</v>
      </c>
      <c r="U98" s="61">
        <v>7.0000000000000007E-2</v>
      </c>
      <c r="V98" s="58">
        <v>1.17</v>
      </c>
      <c r="W98" s="47"/>
      <c r="X98" s="64">
        <v>0.75190000000000001</v>
      </c>
      <c r="Y98" s="64">
        <v>0.59830000000000005</v>
      </c>
      <c r="Z98" s="64">
        <v>0.74309999999999998</v>
      </c>
      <c r="AA98" s="64">
        <v>0.18609999999999999</v>
      </c>
      <c r="AB98" s="64">
        <v>0.17780000000000001</v>
      </c>
      <c r="AC98" s="64">
        <v>0.29470000000000002</v>
      </c>
      <c r="AD98" s="64">
        <v>2.9999999999999997E-4</v>
      </c>
      <c r="AE98" s="64">
        <v>8.9999999999999998E-4</v>
      </c>
      <c r="AF98" s="64">
        <v>1.5E-3</v>
      </c>
      <c r="AG98" s="64">
        <v>2.2000000000000001E-3</v>
      </c>
      <c r="AH98" s="64">
        <v>0.39100000000000001</v>
      </c>
      <c r="AI98" s="64">
        <v>0.96260000000000001</v>
      </c>
      <c r="AJ98" s="64">
        <v>4.0000000000000002E-4</v>
      </c>
      <c r="AK98" s="64">
        <v>1.1000000000000001E-3</v>
      </c>
      <c r="AL98" s="64">
        <v>6.9999999999999999E-4</v>
      </c>
      <c r="AM98" s="64">
        <v>3.0000000000000001E-3</v>
      </c>
      <c r="AN98" s="64">
        <v>0.55030000000000001</v>
      </c>
      <c r="AO98" s="64">
        <v>0.82479999999999998</v>
      </c>
      <c r="AP98" s="64">
        <v>2.4491000000000002E-9</v>
      </c>
      <c r="AQ98" s="64">
        <v>4.4555999999999999E-8</v>
      </c>
      <c r="AR98" s="64">
        <v>3.6261000000000001E-9</v>
      </c>
      <c r="AS98" s="64">
        <v>2.3808000000000001E-8</v>
      </c>
      <c r="AT98" s="64">
        <v>0.82179999999999997</v>
      </c>
      <c r="AU98" s="64">
        <v>0.99450000000000005</v>
      </c>
      <c r="AV98" s="65"/>
      <c r="AW98" s="64">
        <v>0.63770000000000004</v>
      </c>
      <c r="AX98" s="64">
        <v>0.13650000000000001</v>
      </c>
      <c r="AY98" s="64">
        <v>2.5042</v>
      </c>
      <c r="AZ98" s="64">
        <v>2.6061999999999999</v>
      </c>
      <c r="BA98" s="64">
        <v>2.5552000000000001</v>
      </c>
      <c r="BB98" s="64">
        <v>0.1336</v>
      </c>
      <c r="BC98" s="64">
        <v>0.16500000000000001</v>
      </c>
      <c r="BD98" s="64">
        <v>0.14929999999999999</v>
      </c>
      <c r="BE98" s="64">
        <v>0.10730000000000001</v>
      </c>
      <c r="BF98" s="64">
        <v>0.24329999999999999</v>
      </c>
      <c r="BG98" s="64">
        <v>0.17530000000000001</v>
      </c>
      <c r="BH98" s="47"/>
      <c r="BI98" s="56">
        <v>100</v>
      </c>
      <c r="BJ98" s="56">
        <v>50</v>
      </c>
      <c r="BK98" s="56">
        <v>100</v>
      </c>
      <c r="BL98" s="56">
        <v>100</v>
      </c>
      <c r="BM98" s="56">
        <v>25</v>
      </c>
      <c r="BN98" s="56">
        <v>25</v>
      </c>
      <c r="BO98" s="56">
        <v>0</v>
      </c>
      <c r="BP98" s="56">
        <v>60</v>
      </c>
      <c r="BQ98" s="47"/>
      <c r="BR98" s="56" t="s">
        <v>50</v>
      </c>
      <c r="BS98" s="56" t="s">
        <v>118</v>
      </c>
      <c r="BT98" s="56">
        <v>100001956</v>
      </c>
      <c r="BU98" s="56">
        <v>557</v>
      </c>
      <c r="BV98" s="56" t="s">
        <v>523</v>
      </c>
      <c r="BW98" s="56">
        <v>833</v>
      </c>
      <c r="BX98" s="56">
        <v>130.1</v>
      </c>
      <c r="BY98">
        <f t="shared" si="1"/>
        <v>0</v>
      </c>
    </row>
    <row r="99" spans="1:77" x14ac:dyDescent="0.25">
      <c r="A99" s="34"/>
      <c r="B99" s="54">
        <v>328</v>
      </c>
      <c r="C99" s="86"/>
      <c r="D99" s="80" t="s">
        <v>1075</v>
      </c>
      <c r="E99" s="55" t="s">
        <v>1079</v>
      </c>
      <c r="F99" s="56" t="s">
        <v>1714</v>
      </c>
      <c r="G99" s="56">
        <v>27718</v>
      </c>
      <c r="H99" s="57" t="s">
        <v>1077</v>
      </c>
      <c r="I99" s="57" t="s">
        <v>1076</v>
      </c>
      <c r="J99" s="47"/>
      <c r="K99" s="58">
        <v>0.93</v>
      </c>
      <c r="L99" s="70">
        <v>0.41</v>
      </c>
      <c r="M99" s="68">
        <v>0.21</v>
      </c>
      <c r="N99" s="67">
        <v>0.86</v>
      </c>
      <c r="O99" s="58">
        <v>1.87</v>
      </c>
      <c r="P99" s="79">
        <v>2.17</v>
      </c>
      <c r="Q99" s="67">
        <v>0.38</v>
      </c>
      <c r="R99" s="58">
        <v>0.42</v>
      </c>
      <c r="S99" s="71">
        <v>1.1000000000000001</v>
      </c>
      <c r="T99" s="67">
        <v>0.63</v>
      </c>
      <c r="U99" s="58">
        <v>1.17</v>
      </c>
      <c r="V99" s="58">
        <v>1.86</v>
      </c>
      <c r="W99" s="47"/>
      <c r="X99" s="64">
        <v>0.7198</v>
      </c>
      <c r="Y99" s="64">
        <v>0.59770000000000001</v>
      </c>
      <c r="Z99" s="64">
        <v>6.8599999999999994E-2</v>
      </c>
      <c r="AA99" s="64">
        <v>3.44E-2</v>
      </c>
      <c r="AB99" s="64">
        <v>8.6E-3</v>
      </c>
      <c r="AC99" s="64">
        <v>8.2299999999999998E-2</v>
      </c>
      <c r="AD99" s="64">
        <v>0.78600000000000003</v>
      </c>
      <c r="AE99" s="64">
        <v>0.25159999999999999</v>
      </c>
      <c r="AF99" s="64">
        <v>0.18940000000000001</v>
      </c>
      <c r="AG99" s="64">
        <v>7.9399999999999998E-2</v>
      </c>
      <c r="AH99" s="64">
        <v>9.3899999999999997E-2</v>
      </c>
      <c r="AI99" s="64">
        <v>0.71319999999999995</v>
      </c>
      <c r="AJ99" s="64">
        <v>0.105</v>
      </c>
      <c r="AK99" s="64">
        <v>3.8899999999999997E-2</v>
      </c>
      <c r="AL99" s="64">
        <v>0.1003</v>
      </c>
      <c r="AM99" s="64">
        <v>9.06E-2</v>
      </c>
      <c r="AN99" s="64">
        <v>0.90749999999999997</v>
      </c>
      <c r="AO99" s="64">
        <v>0.89390000000000003</v>
      </c>
      <c r="AP99" s="64">
        <v>0.13880000000000001</v>
      </c>
      <c r="AQ99" s="64">
        <v>5.8500000000000003E-2</v>
      </c>
      <c r="AR99" s="64">
        <v>0.58720000000000006</v>
      </c>
      <c r="AS99" s="64">
        <v>0.14319999999999999</v>
      </c>
      <c r="AT99" s="64">
        <v>0.47499999999999998</v>
      </c>
      <c r="AU99" s="64">
        <v>0.99450000000000005</v>
      </c>
      <c r="AV99" s="65"/>
      <c r="AW99" s="64">
        <v>3.3965000000000001</v>
      </c>
      <c r="AX99" s="64">
        <v>0.21820000000000001</v>
      </c>
      <c r="AY99" s="64">
        <v>1.1489</v>
      </c>
      <c r="AZ99" s="64">
        <v>1.0698000000000001</v>
      </c>
      <c r="BA99" s="64">
        <v>1.1093</v>
      </c>
      <c r="BB99" s="64">
        <v>0.99029999999999996</v>
      </c>
      <c r="BC99" s="64">
        <v>0.4108</v>
      </c>
      <c r="BD99" s="64">
        <v>0.70050000000000001</v>
      </c>
      <c r="BE99" s="64">
        <v>2.1516000000000002</v>
      </c>
      <c r="BF99" s="64">
        <v>0.4511</v>
      </c>
      <c r="BG99" s="64">
        <v>1.3013999999999999</v>
      </c>
      <c r="BH99" s="47"/>
      <c r="BI99" s="56">
        <v>100</v>
      </c>
      <c r="BJ99" s="56">
        <v>50</v>
      </c>
      <c r="BK99" s="56">
        <v>100</v>
      </c>
      <c r="BL99" s="56">
        <v>100</v>
      </c>
      <c r="BM99" s="56">
        <v>100</v>
      </c>
      <c r="BN99" s="56">
        <v>100</v>
      </c>
      <c r="BO99" s="56">
        <v>100</v>
      </c>
      <c r="BP99" s="56">
        <v>100</v>
      </c>
      <c r="BQ99" s="47"/>
      <c r="BR99" s="56" t="s">
        <v>50</v>
      </c>
      <c r="BS99" s="56" t="s">
        <v>1075</v>
      </c>
      <c r="BT99" s="56">
        <v>1221</v>
      </c>
      <c r="BU99" s="56">
        <v>586</v>
      </c>
      <c r="BV99" s="56" t="s">
        <v>1078</v>
      </c>
      <c r="BW99" s="56">
        <v>758</v>
      </c>
      <c r="BX99" s="56">
        <v>132.1</v>
      </c>
      <c r="BY99">
        <f t="shared" si="1"/>
        <v>0</v>
      </c>
    </row>
    <row r="100" spans="1:77" x14ac:dyDescent="0.25">
      <c r="A100" s="34"/>
      <c r="B100" s="54">
        <v>338</v>
      </c>
      <c r="C100" s="86"/>
      <c r="D100" s="85" t="s">
        <v>280</v>
      </c>
      <c r="E100" s="55" t="s">
        <v>374</v>
      </c>
      <c r="F100" s="56" t="s">
        <v>37</v>
      </c>
      <c r="G100" s="56">
        <v>1408</v>
      </c>
      <c r="H100" s="57" t="s">
        <v>372</v>
      </c>
      <c r="I100" s="57" t="s">
        <v>371</v>
      </c>
      <c r="J100" s="47"/>
      <c r="K100" s="58">
        <v>2.5099999999999998</v>
      </c>
      <c r="L100" s="70">
        <v>0.38</v>
      </c>
      <c r="M100" s="68">
        <v>0.36</v>
      </c>
      <c r="N100" s="67">
        <v>0.5</v>
      </c>
      <c r="O100" s="58">
        <v>0.57999999999999996</v>
      </c>
      <c r="P100" s="71">
        <v>1.17</v>
      </c>
      <c r="Q100" s="72">
        <v>0.08</v>
      </c>
      <c r="R100" s="61">
        <v>0.08</v>
      </c>
      <c r="S100" s="71">
        <v>1.1000000000000001</v>
      </c>
      <c r="T100" s="72">
        <v>0.2</v>
      </c>
      <c r="U100" s="61">
        <v>0.22</v>
      </c>
      <c r="V100" s="58">
        <v>1.1499999999999999</v>
      </c>
      <c r="W100" s="47"/>
      <c r="X100" s="64">
        <v>0.17649999999999999</v>
      </c>
      <c r="Y100" s="64">
        <v>0.57279999999999998</v>
      </c>
      <c r="Z100" s="64">
        <v>5.7299999999999997E-2</v>
      </c>
      <c r="AA100" s="64">
        <v>3.0800000000000001E-2</v>
      </c>
      <c r="AB100" s="64">
        <v>2.5499999999999998E-2</v>
      </c>
      <c r="AC100" s="64">
        <v>0.10539999999999999</v>
      </c>
      <c r="AD100" s="64">
        <v>0.25469999999999998</v>
      </c>
      <c r="AE100" s="64">
        <v>0.1013</v>
      </c>
      <c r="AF100" s="64">
        <v>0.37590000000000001</v>
      </c>
      <c r="AG100" s="64">
        <v>0.1429</v>
      </c>
      <c r="AH100" s="64">
        <v>0.61409999999999998</v>
      </c>
      <c r="AI100" s="64">
        <v>0.96260000000000001</v>
      </c>
      <c r="AJ100" s="64">
        <v>4.7999999999999996E-3</v>
      </c>
      <c r="AK100" s="64">
        <v>4.3E-3</v>
      </c>
      <c r="AL100" s="64">
        <v>4.0000000000000001E-3</v>
      </c>
      <c r="AM100" s="64">
        <v>9.1000000000000004E-3</v>
      </c>
      <c r="AN100" s="64">
        <v>0.84919999999999995</v>
      </c>
      <c r="AO100" s="64">
        <v>0.8891</v>
      </c>
      <c r="AP100" s="64">
        <v>2.8E-3</v>
      </c>
      <c r="AQ100" s="64">
        <v>2.3E-3</v>
      </c>
      <c r="AR100" s="64">
        <v>3.3999999999999998E-3</v>
      </c>
      <c r="AS100" s="64">
        <v>1.9E-3</v>
      </c>
      <c r="AT100" s="64">
        <v>0.76439999999999997</v>
      </c>
      <c r="AU100" s="64">
        <v>0.99450000000000005</v>
      </c>
      <c r="AV100" s="65"/>
      <c r="AW100" s="64">
        <v>4.2115</v>
      </c>
      <c r="AX100" s="64">
        <v>0.17749999999999999</v>
      </c>
      <c r="AY100" s="64">
        <v>2.2528999999999999</v>
      </c>
      <c r="AZ100" s="64">
        <v>5.6563999999999997</v>
      </c>
      <c r="BA100" s="64">
        <v>3.9546999999999999</v>
      </c>
      <c r="BB100" s="64">
        <v>1.1173</v>
      </c>
      <c r="BC100" s="64">
        <v>0.42599999999999999</v>
      </c>
      <c r="BD100" s="64">
        <v>0.77159999999999995</v>
      </c>
      <c r="BE100" s="64">
        <v>1.3028999999999999</v>
      </c>
      <c r="BF100" s="64">
        <v>0.46850000000000003</v>
      </c>
      <c r="BG100" s="64">
        <v>0.88570000000000004</v>
      </c>
      <c r="BH100" s="47"/>
      <c r="BI100" s="56">
        <v>100</v>
      </c>
      <c r="BJ100" s="56">
        <v>50</v>
      </c>
      <c r="BK100" s="56">
        <v>100</v>
      </c>
      <c r="BL100" s="56">
        <v>100</v>
      </c>
      <c r="BM100" s="56">
        <v>100</v>
      </c>
      <c r="BN100" s="56">
        <v>100</v>
      </c>
      <c r="BO100" s="56">
        <v>100</v>
      </c>
      <c r="BP100" s="56">
        <v>80</v>
      </c>
      <c r="BQ100" s="47"/>
      <c r="BR100" s="56" t="s">
        <v>50</v>
      </c>
      <c r="BS100" s="56" t="s">
        <v>280</v>
      </c>
      <c r="BT100" s="56">
        <v>49</v>
      </c>
      <c r="BU100" s="56">
        <v>1045</v>
      </c>
      <c r="BV100" s="56" t="s">
        <v>373</v>
      </c>
      <c r="BW100" s="56">
        <v>1705.8</v>
      </c>
      <c r="BX100" s="56">
        <v>174</v>
      </c>
      <c r="BY100">
        <f t="shared" si="1"/>
        <v>0</v>
      </c>
    </row>
    <row r="101" spans="1:77" x14ac:dyDescent="0.25">
      <c r="A101" s="34"/>
      <c r="B101" s="54">
        <v>340</v>
      </c>
      <c r="C101" s="86"/>
      <c r="D101" s="86"/>
      <c r="E101" s="55" t="s">
        <v>284</v>
      </c>
      <c r="F101" s="56" t="s">
        <v>1714</v>
      </c>
      <c r="G101" s="56">
        <v>485</v>
      </c>
      <c r="H101" s="57" t="s">
        <v>282</v>
      </c>
      <c r="I101" s="57" t="s">
        <v>281</v>
      </c>
      <c r="J101" s="47"/>
      <c r="K101" s="58">
        <v>1.53</v>
      </c>
      <c r="L101" s="58">
        <v>0.81</v>
      </c>
      <c r="M101" s="71">
        <v>0.81</v>
      </c>
      <c r="N101" s="67">
        <v>0.95</v>
      </c>
      <c r="O101" s="58">
        <v>1.01</v>
      </c>
      <c r="P101" s="71">
        <v>1.06</v>
      </c>
      <c r="Q101" s="67">
        <v>0.5</v>
      </c>
      <c r="R101" s="58">
        <v>0.53</v>
      </c>
      <c r="S101" s="71">
        <v>1.06</v>
      </c>
      <c r="T101" s="67">
        <v>0.68</v>
      </c>
      <c r="U101" s="58">
        <v>0.72</v>
      </c>
      <c r="V101" s="58">
        <v>1.06</v>
      </c>
      <c r="W101" s="47"/>
      <c r="X101" s="64">
        <v>0.56710000000000005</v>
      </c>
      <c r="Y101" s="64">
        <v>0.57279999999999998</v>
      </c>
      <c r="Z101" s="64">
        <v>0.3417</v>
      </c>
      <c r="AA101" s="64">
        <v>0.106</v>
      </c>
      <c r="AB101" s="64">
        <v>0.68</v>
      </c>
      <c r="AC101" s="64">
        <v>0.50419999999999998</v>
      </c>
      <c r="AD101" s="64">
        <v>0.90639999999999998</v>
      </c>
      <c r="AE101" s="64">
        <v>0.27950000000000003</v>
      </c>
      <c r="AF101" s="64">
        <v>0.74460000000000004</v>
      </c>
      <c r="AG101" s="64">
        <v>0.25030000000000002</v>
      </c>
      <c r="AH101" s="64">
        <v>0.79379999999999995</v>
      </c>
      <c r="AI101" s="64">
        <v>0.96689999999999998</v>
      </c>
      <c r="AJ101" s="64">
        <v>0.29959999999999998</v>
      </c>
      <c r="AK101" s="64">
        <v>8.14E-2</v>
      </c>
      <c r="AL101" s="64">
        <v>0.28549999999999998</v>
      </c>
      <c r="AM101" s="64">
        <v>0.18790000000000001</v>
      </c>
      <c r="AN101" s="64">
        <v>0.84840000000000004</v>
      </c>
      <c r="AO101" s="64">
        <v>0.8891</v>
      </c>
      <c r="AP101" s="64">
        <v>0.2752</v>
      </c>
      <c r="AQ101" s="64">
        <v>0.1046</v>
      </c>
      <c r="AR101" s="64">
        <v>0.2455</v>
      </c>
      <c r="AS101" s="64">
        <v>6.9199999999999998E-2</v>
      </c>
      <c r="AT101" s="64">
        <v>0.73170000000000002</v>
      </c>
      <c r="AU101" s="64">
        <v>0.99450000000000005</v>
      </c>
      <c r="AV101" s="65"/>
      <c r="AW101" s="64">
        <v>1.2903</v>
      </c>
      <c r="AX101" s="64">
        <v>0.51929999999999998</v>
      </c>
      <c r="AY101" s="64">
        <v>1.2215</v>
      </c>
      <c r="AZ101" s="64">
        <v>1.869</v>
      </c>
      <c r="BA101" s="64">
        <v>1.5452999999999999</v>
      </c>
      <c r="BB101" s="64">
        <v>1.1628000000000001</v>
      </c>
      <c r="BC101" s="64">
        <v>0.93889999999999996</v>
      </c>
      <c r="BD101" s="64">
        <v>1.0508</v>
      </c>
      <c r="BE101" s="64">
        <v>1.2313000000000001</v>
      </c>
      <c r="BF101" s="64">
        <v>0.99650000000000005</v>
      </c>
      <c r="BG101" s="64">
        <v>1.1138999999999999</v>
      </c>
      <c r="BH101" s="47"/>
      <c r="BI101" s="56">
        <v>100</v>
      </c>
      <c r="BJ101" s="56">
        <v>50</v>
      </c>
      <c r="BK101" s="56">
        <v>100</v>
      </c>
      <c r="BL101" s="56">
        <v>100</v>
      </c>
      <c r="BM101" s="56">
        <v>100</v>
      </c>
      <c r="BN101" s="56">
        <v>100</v>
      </c>
      <c r="BO101" s="56">
        <v>80</v>
      </c>
      <c r="BP101" s="56">
        <v>100</v>
      </c>
      <c r="BQ101" s="47"/>
      <c r="BR101" s="56" t="s">
        <v>50</v>
      </c>
      <c r="BS101" s="56" t="s">
        <v>280</v>
      </c>
      <c r="BT101" s="56">
        <v>50</v>
      </c>
      <c r="BU101" s="56">
        <v>1102</v>
      </c>
      <c r="BV101" s="56" t="s">
        <v>283</v>
      </c>
      <c r="BW101" s="56">
        <v>533</v>
      </c>
      <c r="BX101" s="56">
        <v>146.19999999999999</v>
      </c>
      <c r="BY101">
        <f t="shared" si="1"/>
        <v>1</v>
      </c>
    </row>
    <row r="102" spans="1:77" x14ac:dyDescent="0.25">
      <c r="A102" s="34"/>
      <c r="B102" s="54">
        <v>344</v>
      </c>
      <c r="C102" s="86"/>
      <c r="D102" s="87"/>
      <c r="E102" s="55" t="s">
        <v>539</v>
      </c>
      <c r="F102" s="56" t="s">
        <v>1714</v>
      </c>
      <c r="G102" s="56">
        <v>37496</v>
      </c>
      <c r="H102" s="57" t="s">
        <v>537</v>
      </c>
      <c r="I102" s="57" t="s">
        <v>536</v>
      </c>
      <c r="J102" s="47"/>
      <c r="K102" s="58">
        <v>1.86</v>
      </c>
      <c r="L102" s="58">
        <v>0.78</v>
      </c>
      <c r="M102" s="66">
        <v>0.56999999999999995</v>
      </c>
      <c r="N102" s="72">
        <v>0.11</v>
      </c>
      <c r="O102" s="61">
        <v>0.15</v>
      </c>
      <c r="P102" s="71">
        <v>1.35</v>
      </c>
      <c r="Q102" s="72">
        <v>0.05</v>
      </c>
      <c r="R102" s="61">
        <v>0.05</v>
      </c>
      <c r="S102" s="71">
        <v>0.99</v>
      </c>
      <c r="T102" s="72">
        <v>7.0000000000000007E-2</v>
      </c>
      <c r="U102" s="61">
        <v>0.09</v>
      </c>
      <c r="V102" s="58">
        <v>1.19</v>
      </c>
      <c r="W102" s="47"/>
      <c r="X102" s="64">
        <v>0.2954</v>
      </c>
      <c r="Y102" s="64">
        <v>0.57279999999999998</v>
      </c>
      <c r="Z102" s="64">
        <v>0.3105</v>
      </c>
      <c r="AA102" s="64">
        <v>9.9400000000000002E-2</v>
      </c>
      <c r="AB102" s="64">
        <v>8.5000000000000006E-2</v>
      </c>
      <c r="AC102" s="64">
        <v>0.20530000000000001</v>
      </c>
      <c r="AD102" s="64">
        <v>5.0000000000000001E-3</v>
      </c>
      <c r="AE102" s="64">
        <v>5.4999999999999997E-3</v>
      </c>
      <c r="AF102" s="64">
        <v>7.1000000000000004E-3</v>
      </c>
      <c r="AG102" s="64">
        <v>7.1000000000000004E-3</v>
      </c>
      <c r="AH102" s="64">
        <v>0.35909999999999997</v>
      </c>
      <c r="AI102" s="64">
        <v>0.96260000000000001</v>
      </c>
      <c r="AJ102" s="64">
        <v>4.7999999999999996E-3</v>
      </c>
      <c r="AK102" s="64">
        <v>4.3E-3</v>
      </c>
      <c r="AL102" s="64">
        <v>4.7999999999999996E-3</v>
      </c>
      <c r="AM102" s="64">
        <v>1.0200000000000001E-2</v>
      </c>
      <c r="AN102" s="64">
        <v>0.74309999999999998</v>
      </c>
      <c r="AO102" s="64">
        <v>0.8831</v>
      </c>
      <c r="AP102" s="64">
        <v>1.4381E-5</v>
      </c>
      <c r="AQ102" s="64">
        <v>2.7749000000000001E-5</v>
      </c>
      <c r="AR102" s="64">
        <v>1.1489E-5</v>
      </c>
      <c r="AS102" s="64">
        <v>1.5305E-5</v>
      </c>
      <c r="AT102" s="64">
        <v>0.41339999999999999</v>
      </c>
      <c r="AU102" s="64">
        <v>0.99450000000000005</v>
      </c>
      <c r="AV102" s="65"/>
      <c r="AW102" s="64">
        <v>0.28799999999999998</v>
      </c>
      <c r="AX102" s="64">
        <v>0.28799999999999998</v>
      </c>
      <c r="AY102" s="64">
        <v>3.2688999999999999</v>
      </c>
      <c r="AZ102" s="64">
        <v>6.0717999999999996</v>
      </c>
      <c r="BA102" s="64">
        <v>4.6703999999999999</v>
      </c>
      <c r="BB102" s="64">
        <v>0.37530000000000002</v>
      </c>
      <c r="BC102" s="64">
        <v>0.2918</v>
      </c>
      <c r="BD102" s="64">
        <v>0.33350000000000002</v>
      </c>
      <c r="BE102" s="64">
        <v>0.50649999999999995</v>
      </c>
      <c r="BF102" s="64">
        <v>0.29020000000000001</v>
      </c>
      <c r="BG102" s="64">
        <v>0.39839999999999998</v>
      </c>
      <c r="BH102" s="47"/>
      <c r="BI102" s="56">
        <v>0</v>
      </c>
      <c r="BJ102" s="56">
        <v>0</v>
      </c>
      <c r="BK102" s="56">
        <v>100</v>
      </c>
      <c r="BL102" s="56">
        <v>100</v>
      </c>
      <c r="BM102" s="56">
        <v>50</v>
      </c>
      <c r="BN102" s="56">
        <v>25</v>
      </c>
      <c r="BO102" s="56">
        <v>80</v>
      </c>
      <c r="BP102" s="56">
        <v>20</v>
      </c>
      <c r="BQ102" s="47"/>
      <c r="BR102" s="56" t="s">
        <v>50</v>
      </c>
      <c r="BS102" s="56" t="s">
        <v>280</v>
      </c>
      <c r="BT102" s="56">
        <v>192</v>
      </c>
      <c r="BU102" s="56">
        <v>122356</v>
      </c>
      <c r="BV102" s="56" t="s">
        <v>538</v>
      </c>
      <c r="BW102" s="56">
        <v>895</v>
      </c>
      <c r="BX102" s="56">
        <v>131.1</v>
      </c>
      <c r="BY102">
        <f t="shared" si="1"/>
        <v>0</v>
      </c>
    </row>
    <row r="103" spans="1:77" x14ac:dyDescent="0.25">
      <c r="A103" s="34"/>
      <c r="B103" s="54">
        <v>350</v>
      </c>
      <c r="C103" s="86"/>
      <c r="D103" s="80" t="s">
        <v>1352</v>
      </c>
      <c r="E103" s="55" t="s">
        <v>1356</v>
      </c>
      <c r="F103" s="56" t="s">
        <v>1714</v>
      </c>
      <c r="G103" s="56">
        <v>15681</v>
      </c>
      <c r="H103" s="57" t="s">
        <v>1354</v>
      </c>
      <c r="I103" s="57" t="s">
        <v>1353</v>
      </c>
      <c r="J103" s="47"/>
      <c r="K103" s="58">
        <v>1.01</v>
      </c>
      <c r="L103" s="61">
        <v>0.45</v>
      </c>
      <c r="M103" s="71">
        <v>0.31</v>
      </c>
      <c r="N103" s="67">
        <v>0.54</v>
      </c>
      <c r="O103" s="58">
        <v>0.99</v>
      </c>
      <c r="P103" s="71">
        <v>1.82</v>
      </c>
      <c r="Q103" s="69">
        <v>0.24</v>
      </c>
      <c r="R103" s="70">
        <v>0.3</v>
      </c>
      <c r="S103" s="71">
        <v>1.25</v>
      </c>
      <c r="T103" s="72">
        <v>0.39</v>
      </c>
      <c r="U103" s="58">
        <v>0.64</v>
      </c>
      <c r="V103" s="58">
        <v>1.64</v>
      </c>
      <c r="W103" s="47"/>
      <c r="X103" s="64">
        <v>0.89910000000000001</v>
      </c>
      <c r="Y103" s="64">
        <v>0.62770000000000004</v>
      </c>
      <c r="Z103" s="64">
        <v>3.9199999999999999E-2</v>
      </c>
      <c r="AA103" s="64">
        <v>2.5100000000000001E-2</v>
      </c>
      <c r="AB103" s="64">
        <v>0.18970000000000001</v>
      </c>
      <c r="AC103" s="64">
        <v>0.3024</v>
      </c>
      <c r="AD103" s="64">
        <v>0.52010000000000001</v>
      </c>
      <c r="AE103" s="64">
        <v>0.1754</v>
      </c>
      <c r="AF103" s="64">
        <v>0.80369999999999997</v>
      </c>
      <c r="AG103" s="64">
        <v>0.26469999999999999</v>
      </c>
      <c r="AH103" s="64">
        <v>0.71940000000000004</v>
      </c>
      <c r="AI103" s="64">
        <v>0.96689999999999998</v>
      </c>
      <c r="AJ103" s="64">
        <v>6.6100000000000006E-2</v>
      </c>
      <c r="AK103" s="64">
        <v>2.87E-2</v>
      </c>
      <c r="AL103" s="64">
        <v>8.6599999999999996E-2</v>
      </c>
      <c r="AM103" s="64">
        <v>8.3599999999999994E-2</v>
      </c>
      <c r="AN103" s="64">
        <v>0.37390000000000001</v>
      </c>
      <c r="AO103" s="64">
        <v>0.7248</v>
      </c>
      <c r="AP103" s="64">
        <v>4.3400000000000001E-2</v>
      </c>
      <c r="AQ103" s="64">
        <v>2.24E-2</v>
      </c>
      <c r="AR103" s="64">
        <v>0.15509999999999999</v>
      </c>
      <c r="AS103" s="64">
        <v>4.7699999999999999E-2</v>
      </c>
      <c r="AT103" s="64">
        <v>0.57999999999999996</v>
      </c>
      <c r="AU103" s="64">
        <v>0.99450000000000005</v>
      </c>
      <c r="AV103" s="65"/>
      <c r="AW103" s="64">
        <v>12.251300000000001</v>
      </c>
      <c r="AX103" s="64">
        <v>0.314</v>
      </c>
      <c r="AY103" s="64">
        <v>1.2810999999999999</v>
      </c>
      <c r="AZ103" s="64">
        <v>1.2897000000000001</v>
      </c>
      <c r="BA103" s="64">
        <v>1.2854000000000001</v>
      </c>
      <c r="BB103" s="64">
        <v>0.69359999999999999</v>
      </c>
      <c r="BC103" s="64">
        <v>0.314</v>
      </c>
      <c r="BD103" s="64">
        <v>0.50380000000000003</v>
      </c>
      <c r="BE103" s="64">
        <v>1.2625</v>
      </c>
      <c r="BF103" s="64">
        <v>0.39219999999999999</v>
      </c>
      <c r="BG103" s="64">
        <v>0.82740000000000002</v>
      </c>
      <c r="BH103" s="47"/>
      <c r="BI103" s="56">
        <v>100</v>
      </c>
      <c r="BJ103" s="56">
        <v>0</v>
      </c>
      <c r="BK103" s="56">
        <v>100</v>
      </c>
      <c r="BL103" s="56">
        <v>100</v>
      </c>
      <c r="BM103" s="56">
        <v>100</v>
      </c>
      <c r="BN103" s="56">
        <v>0</v>
      </c>
      <c r="BO103" s="56">
        <v>80</v>
      </c>
      <c r="BP103" s="56">
        <v>20</v>
      </c>
      <c r="BQ103" s="47"/>
      <c r="BR103" s="56" t="s">
        <v>50</v>
      </c>
      <c r="BS103" s="56" t="s">
        <v>1352</v>
      </c>
      <c r="BT103" s="56">
        <v>100000096</v>
      </c>
      <c r="BU103" s="56">
        <v>500</v>
      </c>
      <c r="BV103" s="56" t="s">
        <v>1355</v>
      </c>
      <c r="BW103" s="56">
        <v>1085</v>
      </c>
      <c r="BX103" s="56">
        <v>146.1</v>
      </c>
      <c r="BY103">
        <f t="shared" si="1"/>
        <v>0</v>
      </c>
    </row>
    <row r="104" spans="1:77" x14ac:dyDescent="0.25">
      <c r="A104" s="34"/>
      <c r="B104" s="54">
        <v>360</v>
      </c>
      <c r="C104" s="87"/>
      <c r="D104" s="80" t="s">
        <v>1322</v>
      </c>
      <c r="E104" s="55" t="s">
        <v>1326</v>
      </c>
      <c r="F104" s="56" t="s">
        <v>1715</v>
      </c>
      <c r="G104" s="56">
        <v>1494</v>
      </c>
      <c r="H104" s="57" t="s">
        <v>1324</v>
      </c>
      <c r="I104" s="57" t="s">
        <v>1323</v>
      </c>
      <c r="J104" s="47"/>
      <c r="K104" s="58">
        <v>0.97</v>
      </c>
      <c r="L104" s="61">
        <v>0.52</v>
      </c>
      <c r="M104" s="71">
        <v>0.54</v>
      </c>
      <c r="N104" s="67">
        <v>1.0900000000000001</v>
      </c>
      <c r="O104" s="58">
        <v>1.4</v>
      </c>
      <c r="P104" s="71">
        <v>1.28</v>
      </c>
      <c r="Q104" s="67">
        <v>0.57999999999999996</v>
      </c>
      <c r="R104" s="58">
        <v>0.77</v>
      </c>
      <c r="S104" s="71">
        <v>1.33</v>
      </c>
      <c r="T104" s="67">
        <v>0.84</v>
      </c>
      <c r="U104" s="58">
        <v>1.0900000000000001</v>
      </c>
      <c r="V104" s="58">
        <v>1.29</v>
      </c>
      <c r="W104" s="47"/>
      <c r="X104" s="64">
        <v>0.86890000000000001</v>
      </c>
      <c r="Y104" s="64">
        <v>0.62309999999999999</v>
      </c>
      <c r="Z104" s="64">
        <v>2.23E-2</v>
      </c>
      <c r="AA104" s="64">
        <v>1.9400000000000001E-2</v>
      </c>
      <c r="AB104" s="64">
        <v>0.19620000000000001</v>
      </c>
      <c r="AC104" s="64">
        <v>0.31059999999999999</v>
      </c>
      <c r="AD104" s="64">
        <v>0.56769999999999998</v>
      </c>
      <c r="AE104" s="64">
        <v>0.18940000000000001</v>
      </c>
      <c r="AF104" s="64">
        <v>0.6341</v>
      </c>
      <c r="AG104" s="64">
        <v>0.22170000000000001</v>
      </c>
      <c r="AH104" s="64">
        <v>0.89829999999999999</v>
      </c>
      <c r="AI104" s="64">
        <v>0.96689999999999998</v>
      </c>
      <c r="AJ104" s="64">
        <v>0.13439999999999999</v>
      </c>
      <c r="AK104" s="64">
        <v>4.5400000000000003E-2</v>
      </c>
      <c r="AL104" s="64">
        <v>0.3715</v>
      </c>
      <c r="AM104" s="64">
        <v>0.22689999999999999</v>
      </c>
      <c r="AN104" s="64">
        <v>0.54900000000000004</v>
      </c>
      <c r="AO104" s="64">
        <v>0.82479999999999998</v>
      </c>
      <c r="AP104" s="64">
        <v>0.40579999999999999</v>
      </c>
      <c r="AQ104" s="64">
        <v>0.14480000000000001</v>
      </c>
      <c r="AR104" s="64">
        <v>0.78810000000000002</v>
      </c>
      <c r="AS104" s="64">
        <v>0.18149999999999999</v>
      </c>
      <c r="AT104" s="64">
        <v>0.66169999999999995</v>
      </c>
      <c r="AU104" s="64">
        <v>0.99450000000000005</v>
      </c>
      <c r="AV104" s="65"/>
      <c r="AW104" s="64">
        <v>4.4828000000000001</v>
      </c>
      <c r="AX104" s="64">
        <v>0.2185</v>
      </c>
      <c r="AY104" s="64">
        <v>1.2807999999999999</v>
      </c>
      <c r="AZ104" s="64">
        <v>1.2381</v>
      </c>
      <c r="BA104" s="64">
        <v>1.2594000000000001</v>
      </c>
      <c r="BB104" s="64">
        <v>1.3992</v>
      </c>
      <c r="BC104" s="64">
        <v>0.72319999999999995</v>
      </c>
      <c r="BD104" s="64">
        <v>1.0611999999999999</v>
      </c>
      <c r="BE104" s="64">
        <v>1.7887</v>
      </c>
      <c r="BF104" s="64">
        <v>0.95940000000000003</v>
      </c>
      <c r="BG104" s="64">
        <v>1.3741000000000001</v>
      </c>
      <c r="BH104" s="47"/>
      <c r="BI104" s="56">
        <v>100</v>
      </c>
      <c r="BJ104" s="56">
        <v>100</v>
      </c>
      <c r="BK104" s="56">
        <v>100</v>
      </c>
      <c r="BL104" s="56">
        <v>100</v>
      </c>
      <c r="BM104" s="56">
        <v>100</v>
      </c>
      <c r="BN104" s="56">
        <v>100</v>
      </c>
      <c r="BO104" s="56">
        <v>100</v>
      </c>
      <c r="BP104" s="56">
        <v>100</v>
      </c>
      <c r="BQ104" s="47"/>
      <c r="BR104" s="56" t="s">
        <v>50</v>
      </c>
      <c r="BS104" s="56" t="s">
        <v>1322</v>
      </c>
      <c r="BT104" s="56">
        <v>1021</v>
      </c>
      <c r="BU104" s="56">
        <v>7405</v>
      </c>
      <c r="BV104" s="56" t="s">
        <v>1325</v>
      </c>
      <c r="BW104" s="56">
        <v>744</v>
      </c>
      <c r="BX104" s="56">
        <v>128.19999999999999</v>
      </c>
      <c r="BY104">
        <f t="shared" si="1"/>
        <v>0</v>
      </c>
    </row>
    <row r="105" spans="1:77" x14ac:dyDescent="0.25">
      <c r="A105" s="30"/>
      <c r="B105" s="54">
        <v>372</v>
      </c>
      <c r="C105" s="85" t="s">
        <v>78</v>
      </c>
      <c r="D105" s="85" t="s">
        <v>910</v>
      </c>
      <c r="E105" s="55" t="s">
        <v>925</v>
      </c>
      <c r="F105" s="56" t="s">
        <v>1714</v>
      </c>
      <c r="G105" s="56">
        <v>34456</v>
      </c>
      <c r="H105" s="56"/>
      <c r="I105" s="57" t="s">
        <v>924</v>
      </c>
      <c r="J105" s="47"/>
      <c r="K105" s="58">
        <v>1.87</v>
      </c>
      <c r="L105" s="58">
        <v>0.51</v>
      </c>
      <c r="M105" s="71">
        <v>0.74</v>
      </c>
      <c r="N105" s="67">
        <v>0.84</v>
      </c>
      <c r="O105" s="58">
        <v>0.79</v>
      </c>
      <c r="P105" s="71">
        <v>0.95</v>
      </c>
      <c r="Q105" s="67">
        <v>0.23</v>
      </c>
      <c r="R105" s="58">
        <v>0.32</v>
      </c>
      <c r="S105" s="71">
        <v>1.4</v>
      </c>
      <c r="T105" s="69">
        <v>0.44</v>
      </c>
      <c r="U105" s="58">
        <v>0.48</v>
      </c>
      <c r="V105" s="58">
        <v>1.1000000000000001</v>
      </c>
      <c r="W105" s="47"/>
      <c r="X105" s="64">
        <v>0.47170000000000001</v>
      </c>
      <c r="Y105" s="64">
        <v>0.57279999999999998</v>
      </c>
      <c r="Z105" s="64">
        <v>0.1636</v>
      </c>
      <c r="AA105" s="64">
        <v>6.3100000000000003E-2</v>
      </c>
      <c r="AB105" s="64">
        <v>0.60199999999999998</v>
      </c>
      <c r="AC105" s="64">
        <v>0.47320000000000001</v>
      </c>
      <c r="AD105" s="64">
        <v>0.82509999999999994</v>
      </c>
      <c r="AE105" s="64">
        <v>0.26219999999999999</v>
      </c>
      <c r="AF105" s="64">
        <v>0.64149999999999996</v>
      </c>
      <c r="AG105" s="64">
        <v>0.22309999999999999</v>
      </c>
      <c r="AH105" s="64">
        <v>0.77539999999999998</v>
      </c>
      <c r="AI105" s="64">
        <v>0.96689999999999998</v>
      </c>
      <c r="AJ105" s="64">
        <v>0.1042</v>
      </c>
      <c r="AK105" s="64">
        <v>3.8800000000000001E-2</v>
      </c>
      <c r="AL105" s="64">
        <v>0.16070000000000001</v>
      </c>
      <c r="AM105" s="64">
        <v>0.12659999999999999</v>
      </c>
      <c r="AN105" s="64">
        <v>0.37390000000000001</v>
      </c>
      <c r="AO105" s="64">
        <v>0.7248</v>
      </c>
      <c r="AP105" s="64">
        <v>9.9599999999999994E-2</v>
      </c>
      <c r="AQ105" s="64">
        <v>4.4699999999999997E-2</v>
      </c>
      <c r="AR105" s="64">
        <v>0.12620000000000001</v>
      </c>
      <c r="AS105" s="64">
        <v>4.02E-2</v>
      </c>
      <c r="AT105" s="64">
        <v>0.8518</v>
      </c>
      <c r="AU105" s="64">
        <v>0.99450000000000005</v>
      </c>
      <c r="AV105" s="65"/>
      <c r="AW105" s="64">
        <v>0.74060000000000004</v>
      </c>
      <c r="AX105" s="64">
        <v>0.31630000000000003</v>
      </c>
      <c r="AY105" s="64">
        <v>0.74790000000000001</v>
      </c>
      <c r="AZ105" s="64">
        <v>1.3962000000000001</v>
      </c>
      <c r="BA105" s="64">
        <v>1.0720000000000001</v>
      </c>
      <c r="BB105" s="64">
        <v>0.62460000000000004</v>
      </c>
      <c r="BC105" s="64">
        <v>0.31630000000000003</v>
      </c>
      <c r="BD105" s="64">
        <v>0.47049999999999997</v>
      </c>
      <c r="BE105" s="64">
        <v>0.59389999999999998</v>
      </c>
      <c r="BF105" s="64">
        <v>0.442</v>
      </c>
      <c r="BG105" s="64">
        <v>0.51790000000000003</v>
      </c>
      <c r="BH105" s="47"/>
      <c r="BI105" s="56">
        <v>100</v>
      </c>
      <c r="BJ105" s="56">
        <v>0</v>
      </c>
      <c r="BK105" s="56">
        <v>50</v>
      </c>
      <c r="BL105" s="56">
        <v>75</v>
      </c>
      <c r="BM105" s="56">
        <v>75</v>
      </c>
      <c r="BN105" s="56">
        <v>0</v>
      </c>
      <c r="BO105" s="56">
        <v>60</v>
      </c>
      <c r="BP105" s="56">
        <v>20</v>
      </c>
      <c r="BQ105" s="47"/>
      <c r="BR105" s="56" t="s">
        <v>78</v>
      </c>
      <c r="BS105" s="56" t="s">
        <v>910</v>
      </c>
      <c r="BT105" s="56">
        <v>100001485</v>
      </c>
      <c r="BU105" s="56">
        <v>14253342</v>
      </c>
      <c r="BV105" s="56"/>
      <c r="BW105" s="56">
        <v>2644</v>
      </c>
      <c r="BX105" s="56">
        <v>261.2</v>
      </c>
      <c r="BY105">
        <f t="shared" si="1"/>
        <v>1</v>
      </c>
    </row>
    <row r="106" spans="1:77" x14ac:dyDescent="0.25">
      <c r="A106" s="30"/>
      <c r="B106" s="54">
        <v>373</v>
      </c>
      <c r="C106" s="86"/>
      <c r="D106" s="86"/>
      <c r="E106" s="55" t="s">
        <v>923</v>
      </c>
      <c r="F106" s="56" t="s">
        <v>1714</v>
      </c>
      <c r="G106" s="56">
        <v>18369</v>
      </c>
      <c r="H106" s="56"/>
      <c r="I106" s="57" t="s">
        <v>921</v>
      </c>
      <c r="J106" s="47"/>
      <c r="K106" s="58">
        <v>2.61</v>
      </c>
      <c r="L106" s="70">
        <v>0.32</v>
      </c>
      <c r="M106" s="71">
        <v>0.75</v>
      </c>
      <c r="N106" s="67">
        <v>1.1399999999999999</v>
      </c>
      <c r="O106" s="58">
        <v>0.96</v>
      </c>
      <c r="P106" s="71">
        <v>0.84</v>
      </c>
      <c r="Q106" s="69">
        <v>0.14000000000000001</v>
      </c>
      <c r="R106" s="58">
        <v>0.28000000000000003</v>
      </c>
      <c r="S106" s="71">
        <v>2</v>
      </c>
      <c r="T106" s="69">
        <v>0.42</v>
      </c>
      <c r="U106" s="58">
        <v>0.47</v>
      </c>
      <c r="V106" s="58">
        <v>1.1200000000000001</v>
      </c>
      <c r="W106" s="47"/>
      <c r="X106" s="64">
        <v>0.46500000000000002</v>
      </c>
      <c r="Y106" s="64">
        <v>0.57279999999999998</v>
      </c>
      <c r="Z106" s="64">
        <v>8.2299999999999998E-2</v>
      </c>
      <c r="AA106" s="64">
        <v>3.9199999999999999E-2</v>
      </c>
      <c r="AB106" s="64">
        <v>0.47020000000000001</v>
      </c>
      <c r="AC106" s="64">
        <v>0.4405</v>
      </c>
      <c r="AD106" s="64">
        <v>0.97870000000000001</v>
      </c>
      <c r="AE106" s="64">
        <v>0.29459999999999997</v>
      </c>
      <c r="AF106" s="64">
        <v>0.67200000000000004</v>
      </c>
      <c r="AG106" s="64">
        <v>0.23119999999999999</v>
      </c>
      <c r="AH106" s="64">
        <v>0.72699999999999998</v>
      </c>
      <c r="AI106" s="64">
        <v>0.96689999999999998</v>
      </c>
      <c r="AJ106" s="64">
        <v>9.4E-2</v>
      </c>
      <c r="AK106" s="64">
        <v>3.6200000000000003E-2</v>
      </c>
      <c r="AL106" s="64">
        <v>0.2026</v>
      </c>
      <c r="AM106" s="64">
        <v>0.14860000000000001</v>
      </c>
      <c r="AN106" s="64">
        <v>0.22650000000000001</v>
      </c>
      <c r="AO106" s="64">
        <v>0.7248</v>
      </c>
      <c r="AP106" s="64">
        <v>9.1800000000000007E-2</v>
      </c>
      <c r="AQ106" s="64">
        <v>4.1799999999999997E-2</v>
      </c>
      <c r="AR106" s="64">
        <v>0.14419999999999999</v>
      </c>
      <c r="AS106" s="64">
        <v>4.5100000000000001E-2</v>
      </c>
      <c r="AT106" s="64">
        <v>0.67849999999999999</v>
      </c>
      <c r="AU106" s="64">
        <v>0.99450000000000005</v>
      </c>
      <c r="AV106" s="65"/>
      <c r="AW106" s="64">
        <v>1.0339</v>
      </c>
      <c r="AX106" s="64">
        <v>0.3019</v>
      </c>
      <c r="AY106" s="64">
        <v>0.83250000000000002</v>
      </c>
      <c r="AZ106" s="64">
        <v>2.1756000000000002</v>
      </c>
      <c r="BA106" s="64">
        <v>1.5041</v>
      </c>
      <c r="BB106" s="64">
        <v>0.95240000000000002</v>
      </c>
      <c r="BC106" s="64">
        <v>0.3019</v>
      </c>
      <c r="BD106" s="64">
        <v>0.62709999999999999</v>
      </c>
      <c r="BE106" s="64">
        <v>0.80269999999999997</v>
      </c>
      <c r="BF106" s="64">
        <v>0.60240000000000005</v>
      </c>
      <c r="BG106" s="64">
        <v>0.7026</v>
      </c>
      <c r="BH106" s="47"/>
      <c r="BI106" s="56">
        <v>100</v>
      </c>
      <c r="BJ106" s="56">
        <v>0</v>
      </c>
      <c r="BK106" s="56">
        <v>100</v>
      </c>
      <c r="BL106" s="56">
        <v>75</v>
      </c>
      <c r="BM106" s="56">
        <v>75</v>
      </c>
      <c r="BN106" s="56">
        <v>0</v>
      </c>
      <c r="BO106" s="56">
        <v>80</v>
      </c>
      <c r="BP106" s="56">
        <v>60</v>
      </c>
      <c r="BQ106" s="47"/>
      <c r="BR106" s="56" t="s">
        <v>78</v>
      </c>
      <c r="BS106" s="56" t="s">
        <v>910</v>
      </c>
      <c r="BT106" s="56">
        <v>1268</v>
      </c>
      <c r="BU106" s="56">
        <v>151023</v>
      </c>
      <c r="BV106" s="56" t="s">
        <v>922</v>
      </c>
      <c r="BW106" s="56">
        <v>2744</v>
      </c>
      <c r="BX106" s="56">
        <v>261.2</v>
      </c>
      <c r="BY106">
        <f t="shared" si="1"/>
        <v>1</v>
      </c>
    </row>
    <row r="107" spans="1:77" x14ac:dyDescent="0.25">
      <c r="A107" s="34"/>
      <c r="B107" s="54">
        <v>375</v>
      </c>
      <c r="C107" s="86"/>
      <c r="D107" s="86"/>
      <c r="E107" s="55" t="s">
        <v>920</v>
      </c>
      <c r="F107" s="56" t="s">
        <v>1714</v>
      </c>
      <c r="G107" s="56">
        <v>37539</v>
      </c>
      <c r="H107" s="56"/>
      <c r="I107" s="56"/>
      <c r="J107" s="47"/>
      <c r="K107" s="58">
        <v>1.42</v>
      </c>
      <c r="L107" s="58">
        <v>0.71</v>
      </c>
      <c r="M107" s="71">
        <v>0.99</v>
      </c>
      <c r="N107" s="67">
        <v>0.67</v>
      </c>
      <c r="O107" s="58">
        <v>0.56999999999999995</v>
      </c>
      <c r="P107" s="71">
        <v>0.86</v>
      </c>
      <c r="Q107" s="67">
        <v>0.33</v>
      </c>
      <c r="R107" s="58">
        <v>0.4</v>
      </c>
      <c r="S107" s="71">
        <v>1.2</v>
      </c>
      <c r="T107" s="69">
        <v>0.47</v>
      </c>
      <c r="U107" s="70">
        <v>0.47</v>
      </c>
      <c r="V107" s="58">
        <v>1</v>
      </c>
      <c r="W107" s="47"/>
      <c r="X107" s="64">
        <v>0.62460000000000004</v>
      </c>
      <c r="Y107" s="64">
        <v>0.59150000000000003</v>
      </c>
      <c r="Z107" s="64">
        <v>0.1857</v>
      </c>
      <c r="AA107" s="64">
        <v>6.9400000000000003E-2</v>
      </c>
      <c r="AB107" s="64">
        <v>0.97089999999999999</v>
      </c>
      <c r="AC107" s="64">
        <v>0.58789999999999998</v>
      </c>
      <c r="AD107" s="64">
        <v>0.54149999999999998</v>
      </c>
      <c r="AE107" s="64">
        <v>0.18210000000000001</v>
      </c>
      <c r="AF107" s="64">
        <v>0.33479999999999999</v>
      </c>
      <c r="AG107" s="64">
        <v>0.13070000000000001</v>
      </c>
      <c r="AH107" s="64">
        <v>0.51600000000000001</v>
      </c>
      <c r="AI107" s="64">
        <v>0.96260000000000001</v>
      </c>
      <c r="AJ107" s="64">
        <v>0.1371</v>
      </c>
      <c r="AK107" s="64">
        <v>4.5699999999999998E-2</v>
      </c>
      <c r="AL107" s="64">
        <v>0.19189999999999999</v>
      </c>
      <c r="AM107" s="64">
        <v>0.14369999999999999</v>
      </c>
      <c r="AN107" s="64">
        <v>0.37390000000000001</v>
      </c>
      <c r="AO107" s="64">
        <v>0.7248</v>
      </c>
      <c r="AP107" s="64">
        <v>7.7399999999999997E-2</v>
      </c>
      <c r="AQ107" s="64">
        <v>3.6400000000000002E-2</v>
      </c>
      <c r="AR107" s="64">
        <v>7.2800000000000004E-2</v>
      </c>
      <c r="AS107" s="64">
        <v>2.5399999999999999E-2</v>
      </c>
      <c r="AT107" s="64">
        <v>0.95609999999999995</v>
      </c>
      <c r="AU107" s="64">
        <v>0.99450000000000005</v>
      </c>
      <c r="AV107" s="65"/>
      <c r="AW107" s="64">
        <v>3.2555999999999998</v>
      </c>
      <c r="AX107" s="64">
        <v>0.502</v>
      </c>
      <c r="AY107" s="64">
        <v>1.0602</v>
      </c>
      <c r="AZ107" s="64">
        <v>1.5091000000000001</v>
      </c>
      <c r="BA107" s="64">
        <v>1.2847</v>
      </c>
      <c r="BB107" s="64">
        <v>0.70779999999999998</v>
      </c>
      <c r="BC107" s="64">
        <v>0.502</v>
      </c>
      <c r="BD107" s="64">
        <v>0.60489999999999999</v>
      </c>
      <c r="BE107" s="64">
        <v>0.60589999999999999</v>
      </c>
      <c r="BF107" s="64">
        <v>0.60170000000000001</v>
      </c>
      <c r="BG107" s="64">
        <v>0.6038</v>
      </c>
      <c r="BH107" s="47"/>
      <c r="BI107" s="56">
        <v>100</v>
      </c>
      <c r="BJ107" s="56">
        <v>0</v>
      </c>
      <c r="BK107" s="56">
        <v>75</v>
      </c>
      <c r="BL107" s="56">
        <v>75</v>
      </c>
      <c r="BM107" s="56">
        <v>75</v>
      </c>
      <c r="BN107" s="56">
        <v>0</v>
      </c>
      <c r="BO107" s="56">
        <v>40</v>
      </c>
      <c r="BP107" s="56">
        <v>20</v>
      </c>
      <c r="BQ107" s="47"/>
      <c r="BR107" s="56" t="s">
        <v>78</v>
      </c>
      <c r="BS107" s="56" t="s">
        <v>910</v>
      </c>
      <c r="BT107" s="56">
        <v>100001313</v>
      </c>
      <c r="BU107" s="56">
        <v>7009567</v>
      </c>
      <c r="BV107" s="56" t="s">
        <v>919</v>
      </c>
      <c r="BW107" s="56">
        <v>1993</v>
      </c>
      <c r="BX107" s="56">
        <v>279.2</v>
      </c>
      <c r="BY107">
        <f t="shared" si="1"/>
        <v>1</v>
      </c>
    </row>
    <row r="108" spans="1:77" x14ac:dyDescent="0.25">
      <c r="A108" s="34"/>
      <c r="B108" s="54">
        <v>376</v>
      </c>
      <c r="C108" s="86"/>
      <c r="D108" s="86"/>
      <c r="E108" s="55" t="s">
        <v>918</v>
      </c>
      <c r="F108" s="56" t="s">
        <v>1714</v>
      </c>
      <c r="G108" s="56">
        <v>33422</v>
      </c>
      <c r="H108" s="56"/>
      <c r="I108" s="57" t="s">
        <v>916</v>
      </c>
      <c r="J108" s="47"/>
      <c r="K108" s="58">
        <v>1.82</v>
      </c>
      <c r="L108" s="58">
        <v>0.6</v>
      </c>
      <c r="M108" s="71">
        <v>0.97</v>
      </c>
      <c r="N108" s="67">
        <v>0.8</v>
      </c>
      <c r="O108" s="70">
        <v>0.64</v>
      </c>
      <c r="P108" s="71">
        <v>0.81</v>
      </c>
      <c r="Q108" s="72">
        <v>0.26</v>
      </c>
      <c r="R108" s="61">
        <v>0.34</v>
      </c>
      <c r="S108" s="71">
        <v>1.31</v>
      </c>
      <c r="T108" s="72">
        <v>0.45</v>
      </c>
      <c r="U108" s="61">
        <v>0.45</v>
      </c>
      <c r="V108" s="58">
        <v>1</v>
      </c>
      <c r="W108" s="47"/>
      <c r="X108" s="64">
        <v>0.1633</v>
      </c>
      <c r="Y108" s="64">
        <v>0.57279999999999998</v>
      </c>
      <c r="Z108" s="64">
        <v>0.1208</v>
      </c>
      <c r="AA108" s="64">
        <v>5.1299999999999998E-2</v>
      </c>
      <c r="AB108" s="64">
        <v>0.88160000000000005</v>
      </c>
      <c r="AC108" s="64">
        <v>0.56520000000000004</v>
      </c>
      <c r="AD108" s="64">
        <v>0.32569999999999999</v>
      </c>
      <c r="AE108" s="64">
        <v>0.1237</v>
      </c>
      <c r="AF108" s="64">
        <v>5.4199999999999998E-2</v>
      </c>
      <c r="AG108" s="64">
        <v>3.0599999999999999E-2</v>
      </c>
      <c r="AH108" s="64">
        <v>0.48149999999999998</v>
      </c>
      <c r="AI108" s="64">
        <v>0.96260000000000001</v>
      </c>
      <c r="AJ108" s="64">
        <v>2.0199999999999999E-2</v>
      </c>
      <c r="AK108" s="64">
        <v>1.2200000000000001E-2</v>
      </c>
      <c r="AL108" s="64">
        <v>2.4799999999999999E-2</v>
      </c>
      <c r="AM108" s="64">
        <v>3.5700000000000003E-2</v>
      </c>
      <c r="AN108" s="64">
        <v>0.22020000000000001</v>
      </c>
      <c r="AO108" s="64">
        <v>0.7248</v>
      </c>
      <c r="AP108" s="64">
        <v>3.8E-3</v>
      </c>
      <c r="AQ108" s="64">
        <v>3.0000000000000001E-3</v>
      </c>
      <c r="AR108" s="64">
        <v>3.0999999999999999E-3</v>
      </c>
      <c r="AS108" s="64">
        <v>1.8E-3</v>
      </c>
      <c r="AT108" s="64">
        <v>0.93049999999999999</v>
      </c>
      <c r="AU108" s="64">
        <v>0.99450000000000005</v>
      </c>
      <c r="AV108" s="65"/>
      <c r="AW108" s="64">
        <v>69.094499999999996</v>
      </c>
      <c r="AX108" s="64">
        <v>0.65</v>
      </c>
      <c r="AY108" s="64">
        <v>1.0597000000000001</v>
      </c>
      <c r="AZ108" s="64">
        <v>1.9309000000000001</v>
      </c>
      <c r="BA108" s="64">
        <v>1.4953000000000001</v>
      </c>
      <c r="BB108" s="64">
        <v>0.84309999999999996</v>
      </c>
      <c r="BC108" s="64">
        <v>0.50360000000000005</v>
      </c>
      <c r="BD108" s="64">
        <v>0.6734</v>
      </c>
      <c r="BE108" s="64">
        <v>0.68089999999999995</v>
      </c>
      <c r="BF108" s="64">
        <v>0.66080000000000005</v>
      </c>
      <c r="BG108" s="64">
        <v>0.67090000000000005</v>
      </c>
      <c r="BH108" s="47"/>
      <c r="BI108" s="56">
        <v>100</v>
      </c>
      <c r="BJ108" s="56">
        <v>50</v>
      </c>
      <c r="BK108" s="56">
        <v>100</v>
      </c>
      <c r="BL108" s="56">
        <v>100</v>
      </c>
      <c r="BM108" s="56">
        <v>75</v>
      </c>
      <c r="BN108" s="56">
        <v>25</v>
      </c>
      <c r="BO108" s="56">
        <v>80</v>
      </c>
      <c r="BP108" s="56">
        <v>40</v>
      </c>
      <c r="BQ108" s="47"/>
      <c r="BR108" s="56" t="s">
        <v>78</v>
      </c>
      <c r="BS108" s="56" t="s">
        <v>910</v>
      </c>
      <c r="BT108" s="56">
        <v>100000491</v>
      </c>
      <c r="BU108" s="56">
        <v>111299</v>
      </c>
      <c r="BV108" s="56" t="s">
        <v>917</v>
      </c>
      <c r="BW108" s="56">
        <v>2846</v>
      </c>
      <c r="BX108" s="56">
        <v>295.10000000000002</v>
      </c>
      <c r="BY108">
        <f t="shared" si="1"/>
        <v>0</v>
      </c>
    </row>
    <row r="109" spans="1:77" x14ac:dyDescent="0.25">
      <c r="A109" s="34"/>
      <c r="B109" s="54">
        <v>378</v>
      </c>
      <c r="C109" s="86"/>
      <c r="D109" s="86"/>
      <c r="E109" s="55" t="s">
        <v>915</v>
      </c>
      <c r="F109" s="56" t="s">
        <v>1714</v>
      </c>
      <c r="G109" s="56">
        <v>33947</v>
      </c>
      <c r="H109" s="56"/>
      <c r="I109" s="56"/>
      <c r="J109" s="47"/>
      <c r="K109" s="58">
        <v>1</v>
      </c>
      <c r="L109" s="58">
        <v>1</v>
      </c>
      <c r="M109" s="71">
        <v>1</v>
      </c>
      <c r="N109" s="67">
        <v>1</v>
      </c>
      <c r="O109" s="58">
        <v>1</v>
      </c>
      <c r="P109" s="71">
        <v>1</v>
      </c>
      <c r="Q109" s="67">
        <v>1</v>
      </c>
      <c r="R109" s="58">
        <v>1</v>
      </c>
      <c r="S109" s="71">
        <v>1</v>
      </c>
      <c r="T109" s="67">
        <v>1</v>
      </c>
      <c r="U109" s="58">
        <v>1</v>
      </c>
      <c r="V109" s="58">
        <v>1</v>
      </c>
      <c r="W109" s="47"/>
      <c r="X109" s="64"/>
      <c r="Y109" s="64"/>
      <c r="Z109" s="64"/>
      <c r="AA109" s="64"/>
      <c r="AB109" s="64"/>
      <c r="AC109" s="64"/>
      <c r="AD109" s="64"/>
      <c r="AE109" s="64"/>
      <c r="AF109" s="64"/>
      <c r="AG109" s="64"/>
      <c r="AH109" s="64"/>
      <c r="AI109" s="64"/>
      <c r="AJ109" s="64"/>
      <c r="AK109" s="64"/>
      <c r="AL109" s="64"/>
      <c r="AM109" s="64"/>
      <c r="AN109" s="64"/>
      <c r="AO109" s="64"/>
      <c r="AP109" s="64"/>
      <c r="AQ109" s="64"/>
      <c r="AR109" s="64"/>
      <c r="AS109" s="64"/>
      <c r="AT109" s="64"/>
      <c r="AU109" s="64"/>
      <c r="AV109" s="65"/>
      <c r="AW109" s="64">
        <v>1</v>
      </c>
      <c r="AX109" s="64">
        <v>0.74070000000000003</v>
      </c>
      <c r="AY109" s="64">
        <v>0.74070000000000003</v>
      </c>
      <c r="AZ109" s="64">
        <v>0.74070000000000003</v>
      </c>
      <c r="BA109" s="64">
        <v>0.74070000000000003</v>
      </c>
      <c r="BB109" s="64">
        <v>0.74070000000000003</v>
      </c>
      <c r="BC109" s="64">
        <v>0.74070000000000003</v>
      </c>
      <c r="BD109" s="64">
        <v>0.74070000000000003</v>
      </c>
      <c r="BE109" s="64">
        <v>0.74070000000000003</v>
      </c>
      <c r="BF109" s="64">
        <v>0.74070000000000003</v>
      </c>
      <c r="BG109" s="64">
        <v>0.74070000000000003</v>
      </c>
      <c r="BH109" s="47"/>
      <c r="BI109" s="56">
        <v>100</v>
      </c>
      <c r="BJ109" s="56">
        <v>0</v>
      </c>
      <c r="BK109" s="56">
        <v>0</v>
      </c>
      <c r="BL109" s="56">
        <v>0</v>
      </c>
      <c r="BM109" s="56">
        <v>0</v>
      </c>
      <c r="BN109" s="56">
        <v>0</v>
      </c>
      <c r="BO109" s="56">
        <v>0</v>
      </c>
      <c r="BP109" s="56">
        <v>0</v>
      </c>
      <c r="BQ109" s="47"/>
      <c r="BR109" s="56" t="s">
        <v>78</v>
      </c>
      <c r="BS109" s="56" t="s">
        <v>910</v>
      </c>
      <c r="BT109" s="56">
        <v>100001295</v>
      </c>
      <c r="BU109" s="56">
        <v>3989307</v>
      </c>
      <c r="BV109" s="56" t="s">
        <v>914</v>
      </c>
      <c r="BW109" s="56">
        <v>3033</v>
      </c>
      <c r="BX109" s="56">
        <v>334.2</v>
      </c>
      <c r="BY109">
        <f t="shared" si="1"/>
        <v>0</v>
      </c>
    </row>
    <row r="110" spans="1:77" x14ac:dyDescent="0.25">
      <c r="A110" s="34"/>
      <c r="B110" s="54">
        <v>379</v>
      </c>
      <c r="C110" s="86"/>
      <c r="D110" s="87"/>
      <c r="E110" s="55" t="s">
        <v>913</v>
      </c>
      <c r="F110" s="56" t="s">
        <v>1714</v>
      </c>
      <c r="G110" s="56">
        <v>2734</v>
      </c>
      <c r="H110" s="56"/>
      <c r="I110" s="57" t="s">
        <v>911</v>
      </c>
      <c r="J110" s="47"/>
      <c r="K110" s="58">
        <v>2.12</v>
      </c>
      <c r="L110" s="58">
        <v>0.41</v>
      </c>
      <c r="M110" s="71">
        <v>0.46</v>
      </c>
      <c r="N110" s="67">
        <v>1.46</v>
      </c>
      <c r="O110" s="58">
        <v>2.12</v>
      </c>
      <c r="P110" s="71">
        <v>1.45</v>
      </c>
      <c r="Q110" s="69">
        <v>0.28000000000000003</v>
      </c>
      <c r="R110" s="58">
        <v>0.46</v>
      </c>
      <c r="S110" s="71">
        <v>1.64</v>
      </c>
      <c r="T110" s="67">
        <v>0.66</v>
      </c>
      <c r="U110" s="58">
        <v>0.99</v>
      </c>
      <c r="V110" s="58">
        <v>1.51</v>
      </c>
      <c r="W110" s="47"/>
      <c r="X110" s="64">
        <v>0.1802</v>
      </c>
      <c r="Y110" s="64">
        <v>0.57279999999999998</v>
      </c>
      <c r="Z110" s="64">
        <v>0.10639999999999999</v>
      </c>
      <c r="AA110" s="64">
        <v>4.7699999999999999E-2</v>
      </c>
      <c r="AB110" s="64">
        <v>0.14369999999999999</v>
      </c>
      <c r="AC110" s="64">
        <v>0.27739999999999998</v>
      </c>
      <c r="AD110" s="64">
        <v>0.46160000000000001</v>
      </c>
      <c r="AE110" s="64">
        <v>0.1578</v>
      </c>
      <c r="AF110" s="64">
        <v>0.19969999999999999</v>
      </c>
      <c r="AG110" s="64">
        <v>8.2500000000000004E-2</v>
      </c>
      <c r="AH110" s="64">
        <v>0.55920000000000003</v>
      </c>
      <c r="AI110" s="64">
        <v>0.96260000000000001</v>
      </c>
      <c r="AJ110" s="64">
        <v>5.3699999999999998E-2</v>
      </c>
      <c r="AK110" s="64">
        <v>2.53E-2</v>
      </c>
      <c r="AL110" s="64">
        <v>0.13170000000000001</v>
      </c>
      <c r="AM110" s="64">
        <v>0.1111</v>
      </c>
      <c r="AN110" s="64">
        <v>0.33989999999999998</v>
      </c>
      <c r="AO110" s="64">
        <v>0.7248</v>
      </c>
      <c r="AP110" s="64">
        <v>0.25519999999999998</v>
      </c>
      <c r="AQ110" s="64">
        <v>9.8500000000000004E-2</v>
      </c>
      <c r="AR110" s="64">
        <v>0.81910000000000005</v>
      </c>
      <c r="AS110" s="64">
        <v>0.18640000000000001</v>
      </c>
      <c r="AT110" s="64">
        <v>0.3639</v>
      </c>
      <c r="AU110" s="64">
        <v>0.99450000000000005</v>
      </c>
      <c r="AV110" s="65"/>
      <c r="AW110" s="64">
        <v>46.302799999999998</v>
      </c>
      <c r="AX110" s="64">
        <v>0.34150000000000003</v>
      </c>
      <c r="AY110" s="64">
        <v>0.59389999999999998</v>
      </c>
      <c r="AZ110" s="64">
        <v>1.2598</v>
      </c>
      <c r="BA110" s="64">
        <v>0.92679999999999996</v>
      </c>
      <c r="BB110" s="64">
        <v>0.86880000000000002</v>
      </c>
      <c r="BC110" s="64">
        <v>0.35420000000000001</v>
      </c>
      <c r="BD110" s="64">
        <v>0.61150000000000004</v>
      </c>
      <c r="BE110" s="64">
        <v>1.2605999999999999</v>
      </c>
      <c r="BF110" s="64">
        <v>0.58199999999999996</v>
      </c>
      <c r="BG110" s="64">
        <v>0.92130000000000001</v>
      </c>
      <c r="BH110" s="47"/>
      <c r="BI110" s="56">
        <v>100</v>
      </c>
      <c r="BJ110" s="56">
        <v>100</v>
      </c>
      <c r="BK110" s="56">
        <v>50</v>
      </c>
      <c r="BL110" s="56">
        <v>100</v>
      </c>
      <c r="BM110" s="56">
        <v>75</v>
      </c>
      <c r="BN110" s="56">
        <v>25</v>
      </c>
      <c r="BO110" s="56">
        <v>100</v>
      </c>
      <c r="BP110" s="56">
        <v>40</v>
      </c>
      <c r="BQ110" s="47"/>
      <c r="BR110" s="56" t="s">
        <v>78</v>
      </c>
      <c r="BS110" s="56" t="s">
        <v>910</v>
      </c>
      <c r="BT110" s="56">
        <v>1102</v>
      </c>
      <c r="BU110" s="56">
        <v>94340</v>
      </c>
      <c r="BV110" s="56" t="s">
        <v>912</v>
      </c>
      <c r="BW110" s="56">
        <v>2073</v>
      </c>
      <c r="BX110" s="56">
        <v>311.2</v>
      </c>
      <c r="BY110">
        <f t="shared" si="1"/>
        <v>1</v>
      </c>
    </row>
    <row r="111" spans="1:77" x14ac:dyDescent="0.25">
      <c r="A111" s="34"/>
      <c r="B111" s="54">
        <v>387</v>
      </c>
      <c r="C111" s="86"/>
      <c r="D111" s="85" t="s">
        <v>77</v>
      </c>
      <c r="E111" s="55" t="s">
        <v>1293</v>
      </c>
      <c r="F111" s="56" t="s">
        <v>1715</v>
      </c>
      <c r="G111" s="56">
        <v>15129</v>
      </c>
      <c r="H111" s="56"/>
      <c r="I111" s="57" t="s">
        <v>1291</v>
      </c>
      <c r="J111" s="47"/>
      <c r="K111" s="58">
        <v>1.4</v>
      </c>
      <c r="L111" s="58">
        <v>1.68</v>
      </c>
      <c r="M111" s="71">
        <v>0.88</v>
      </c>
      <c r="N111" s="67">
        <v>0.49</v>
      </c>
      <c r="O111" s="58">
        <v>0.75</v>
      </c>
      <c r="P111" s="78">
        <v>1.55</v>
      </c>
      <c r="Q111" s="67">
        <v>0.57999999999999996</v>
      </c>
      <c r="R111" s="58">
        <v>0.47</v>
      </c>
      <c r="S111" s="71">
        <v>0.81</v>
      </c>
      <c r="T111" s="69">
        <v>0.54</v>
      </c>
      <c r="U111" s="58">
        <v>0.59</v>
      </c>
      <c r="V111" s="58">
        <v>1.0900000000000001</v>
      </c>
      <c r="W111" s="47"/>
      <c r="X111" s="64">
        <v>0.62439999999999996</v>
      </c>
      <c r="Y111" s="64">
        <v>0.59150000000000003</v>
      </c>
      <c r="Z111" s="64">
        <v>0.19800000000000001</v>
      </c>
      <c r="AA111" s="64">
        <v>7.2400000000000006E-2</v>
      </c>
      <c r="AB111" s="64">
        <v>0.39460000000000001</v>
      </c>
      <c r="AC111" s="64">
        <v>0.40789999999999998</v>
      </c>
      <c r="AD111" s="64">
        <v>0.14169999999999999</v>
      </c>
      <c r="AE111" s="64">
        <v>6.2100000000000002E-2</v>
      </c>
      <c r="AF111" s="64">
        <v>0.61050000000000004</v>
      </c>
      <c r="AG111" s="64">
        <v>0.2152</v>
      </c>
      <c r="AH111" s="64">
        <v>1.0200000000000001E-2</v>
      </c>
      <c r="AI111" s="64">
        <v>0.35220000000000001</v>
      </c>
      <c r="AJ111" s="64">
        <v>0.40410000000000001</v>
      </c>
      <c r="AK111" s="64">
        <v>0.1024</v>
      </c>
      <c r="AL111" s="64">
        <v>0.22889999999999999</v>
      </c>
      <c r="AM111" s="64">
        <v>0.16189999999999999</v>
      </c>
      <c r="AN111" s="64">
        <v>0.58740000000000003</v>
      </c>
      <c r="AO111" s="64">
        <v>0.83720000000000006</v>
      </c>
      <c r="AP111" s="64">
        <v>9.0899999999999995E-2</v>
      </c>
      <c r="AQ111" s="64">
        <v>4.1700000000000001E-2</v>
      </c>
      <c r="AR111" s="64">
        <v>0.15629999999999999</v>
      </c>
      <c r="AS111" s="64">
        <v>4.7899999999999998E-2</v>
      </c>
      <c r="AT111" s="64">
        <v>0.49969999999999998</v>
      </c>
      <c r="AU111" s="64">
        <v>0.99450000000000005</v>
      </c>
      <c r="AV111" s="65"/>
      <c r="AW111" s="64">
        <v>1.3186</v>
      </c>
      <c r="AX111" s="64">
        <v>0.45750000000000002</v>
      </c>
      <c r="AY111" s="64">
        <v>1.2876000000000001</v>
      </c>
      <c r="AZ111" s="64">
        <v>1.8007</v>
      </c>
      <c r="BA111" s="64">
        <v>1.5442</v>
      </c>
      <c r="BB111" s="64">
        <v>0.62539999999999996</v>
      </c>
      <c r="BC111" s="64">
        <v>1.0527</v>
      </c>
      <c r="BD111" s="64">
        <v>0.83899999999999997</v>
      </c>
      <c r="BE111" s="64">
        <v>0.96989999999999998</v>
      </c>
      <c r="BF111" s="64">
        <v>0.85299999999999998</v>
      </c>
      <c r="BG111" s="64">
        <v>0.91139999999999999</v>
      </c>
      <c r="BH111" s="47"/>
      <c r="BI111" s="56">
        <v>100</v>
      </c>
      <c r="BJ111" s="56">
        <v>0</v>
      </c>
      <c r="BK111" s="56">
        <v>75</v>
      </c>
      <c r="BL111" s="56">
        <v>75</v>
      </c>
      <c r="BM111" s="56">
        <v>100</v>
      </c>
      <c r="BN111" s="56">
        <v>100</v>
      </c>
      <c r="BO111" s="56">
        <v>100</v>
      </c>
      <c r="BP111" s="56">
        <v>100</v>
      </c>
      <c r="BQ111" s="47"/>
      <c r="BR111" s="56" t="s">
        <v>78</v>
      </c>
      <c r="BS111" s="56" t="s">
        <v>77</v>
      </c>
      <c r="BT111" s="56">
        <v>100000113</v>
      </c>
      <c r="BU111" s="56">
        <v>5484352</v>
      </c>
      <c r="BV111" s="56" t="s">
        <v>1292</v>
      </c>
      <c r="BW111" s="56">
        <v>815</v>
      </c>
      <c r="BX111" s="56">
        <v>159.19999999999999</v>
      </c>
      <c r="BY111">
        <f t="shared" si="1"/>
        <v>0</v>
      </c>
    </row>
    <row r="112" spans="1:77" x14ac:dyDescent="0.25">
      <c r="A112" s="34"/>
      <c r="B112" s="54">
        <v>395</v>
      </c>
      <c r="C112" s="86"/>
      <c r="D112" s="86"/>
      <c r="E112" s="55" t="s">
        <v>1290</v>
      </c>
      <c r="F112" s="56" t="s">
        <v>1714</v>
      </c>
      <c r="G112" s="56">
        <v>37118</v>
      </c>
      <c r="H112" s="56"/>
      <c r="I112" s="56"/>
      <c r="J112" s="47"/>
      <c r="K112" s="58">
        <v>1.53</v>
      </c>
      <c r="L112" s="61">
        <v>0.41</v>
      </c>
      <c r="M112" s="71">
        <v>0.63</v>
      </c>
      <c r="N112" s="73">
        <v>7.1</v>
      </c>
      <c r="O112" s="74">
        <v>5.2</v>
      </c>
      <c r="P112" s="71">
        <v>0.73</v>
      </c>
      <c r="Q112" s="67">
        <v>1.9</v>
      </c>
      <c r="R112" s="58">
        <v>2.16</v>
      </c>
      <c r="S112" s="71">
        <v>1.1299999999999999</v>
      </c>
      <c r="T112" s="73">
        <v>3.96</v>
      </c>
      <c r="U112" s="74">
        <v>3.36</v>
      </c>
      <c r="V112" s="58">
        <v>0.85</v>
      </c>
      <c r="W112" s="47"/>
      <c r="X112" s="64">
        <v>0.63200000000000001</v>
      </c>
      <c r="Y112" s="64">
        <v>0.59219999999999995</v>
      </c>
      <c r="Z112" s="64">
        <v>3.5200000000000002E-2</v>
      </c>
      <c r="AA112" s="64">
        <v>2.47E-2</v>
      </c>
      <c r="AB112" s="64">
        <v>0.2082</v>
      </c>
      <c r="AC112" s="64">
        <v>0.32450000000000001</v>
      </c>
      <c r="AD112" s="64">
        <v>1.1000000000000001E-3</v>
      </c>
      <c r="AE112" s="64">
        <v>2.5000000000000001E-3</v>
      </c>
      <c r="AF112" s="64">
        <v>1.4E-3</v>
      </c>
      <c r="AG112" s="64">
        <v>2.2000000000000001E-3</v>
      </c>
      <c r="AH112" s="64">
        <v>0.36849999999999999</v>
      </c>
      <c r="AI112" s="64">
        <v>0.96260000000000001</v>
      </c>
      <c r="AJ112" s="64">
        <v>0.1173</v>
      </c>
      <c r="AK112" s="64">
        <v>4.1599999999999998E-2</v>
      </c>
      <c r="AL112" s="64">
        <v>0.12809999999999999</v>
      </c>
      <c r="AM112" s="64">
        <v>0.1086</v>
      </c>
      <c r="AN112" s="64">
        <v>0.98370000000000002</v>
      </c>
      <c r="AO112" s="64">
        <v>0.89900000000000002</v>
      </c>
      <c r="AP112" s="64">
        <v>2.9999999999999997E-4</v>
      </c>
      <c r="AQ112" s="64">
        <v>4.0000000000000002E-4</v>
      </c>
      <c r="AR112" s="64">
        <v>5.9999999999999995E-4</v>
      </c>
      <c r="AS112" s="64">
        <v>5.0000000000000001E-4</v>
      </c>
      <c r="AT112" s="64">
        <v>0.57250000000000001</v>
      </c>
      <c r="AU112" s="64">
        <v>0.99450000000000005</v>
      </c>
      <c r="AV112" s="65"/>
      <c r="AW112" s="64">
        <v>0.2681</v>
      </c>
      <c r="AX112" s="64">
        <v>0.17499999999999999</v>
      </c>
      <c r="AY112" s="64">
        <v>0.34139999999999998</v>
      </c>
      <c r="AZ112" s="64">
        <v>0.52070000000000005</v>
      </c>
      <c r="BA112" s="64">
        <v>0.43099999999999999</v>
      </c>
      <c r="BB112" s="64">
        <v>2.4232999999999998</v>
      </c>
      <c r="BC112" s="64">
        <v>0.98939999999999995</v>
      </c>
      <c r="BD112" s="64">
        <v>1.7063999999999999</v>
      </c>
      <c r="BE112" s="64">
        <v>1.7745</v>
      </c>
      <c r="BF112" s="64">
        <v>1.1225000000000001</v>
      </c>
      <c r="BG112" s="64">
        <v>1.4484999999999999</v>
      </c>
      <c r="BH112" s="47"/>
      <c r="BI112" s="56">
        <v>50</v>
      </c>
      <c r="BJ112" s="56">
        <v>0</v>
      </c>
      <c r="BK112" s="56">
        <v>75</v>
      </c>
      <c r="BL112" s="56">
        <v>100</v>
      </c>
      <c r="BM112" s="56">
        <v>100</v>
      </c>
      <c r="BN112" s="56">
        <v>100</v>
      </c>
      <c r="BO112" s="56">
        <v>100</v>
      </c>
      <c r="BP112" s="56">
        <v>100</v>
      </c>
      <c r="BQ112" s="47"/>
      <c r="BR112" s="56" t="s">
        <v>78</v>
      </c>
      <c r="BS112" s="56" t="s">
        <v>77</v>
      </c>
      <c r="BT112" s="56">
        <v>100001891</v>
      </c>
      <c r="BU112" s="56" t="s">
        <v>1289</v>
      </c>
      <c r="BV112" s="56"/>
      <c r="BW112" s="56">
        <v>2011</v>
      </c>
      <c r="BX112" s="56">
        <v>203.1</v>
      </c>
      <c r="BY112">
        <f t="shared" si="1"/>
        <v>0</v>
      </c>
    </row>
    <row r="113" spans="1:77" x14ac:dyDescent="0.25">
      <c r="A113" s="34"/>
      <c r="B113" s="54">
        <v>396</v>
      </c>
      <c r="C113" s="86"/>
      <c r="D113" s="86"/>
      <c r="E113" s="55" t="s">
        <v>1288</v>
      </c>
      <c r="F113" s="56" t="s">
        <v>1714</v>
      </c>
      <c r="G113" s="56">
        <v>37093</v>
      </c>
      <c r="H113" s="56"/>
      <c r="I113" s="56"/>
      <c r="J113" s="47"/>
      <c r="K113" s="58">
        <v>1.26</v>
      </c>
      <c r="L113" s="58">
        <v>0.83</v>
      </c>
      <c r="M113" s="71">
        <v>0.68</v>
      </c>
      <c r="N113" s="67">
        <v>1.35</v>
      </c>
      <c r="O113" s="58">
        <v>1.38</v>
      </c>
      <c r="P113" s="71">
        <v>1.02</v>
      </c>
      <c r="Q113" s="67">
        <v>0.89</v>
      </c>
      <c r="R113" s="58">
        <v>0.75</v>
      </c>
      <c r="S113" s="71">
        <v>0.84</v>
      </c>
      <c r="T113" s="67">
        <v>1.1000000000000001</v>
      </c>
      <c r="U113" s="58">
        <v>1.03</v>
      </c>
      <c r="V113" s="58">
        <v>0.94</v>
      </c>
      <c r="W113" s="47"/>
      <c r="X113" s="64">
        <v>0.84670000000000001</v>
      </c>
      <c r="Y113" s="64">
        <v>0.62009999999999998</v>
      </c>
      <c r="Z113" s="64">
        <v>0.6038</v>
      </c>
      <c r="AA113" s="64">
        <v>0.1583</v>
      </c>
      <c r="AB113" s="64">
        <v>0.51959999999999995</v>
      </c>
      <c r="AC113" s="64">
        <v>0.4587</v>
      </c>
      <c r="AD113" s="64">
        <v>0.39939999999999998</v>
      </c>
      <c r="AE113" s="64">
        <v>0.14030000000000001</v>
      </c>
      <c r="AF113" s="64">
        <v>0.63680000000000003</v>
      </c>
      <c r="AG113" s="64">
        <v>0.22209999999999999</v>
      </c>
      <c r="AH113" s="64">
        <v>0.7742</v>
      </c>
      <c r="AI113" s="64">
        <v>0.96689999999999998</v>
      </c>
      <c r="AJ113" s="64">
        <v>0.9234</v>
      </c>
      <c r="AK113" s="64">
        <v>0.1956</v>
      </c>
      <c r="AL113" s="64">
        <v>0.74209999999999998</v>
      </c>
      <c r="AM113" s="64">
        <v>0.35770000000000002</v>
      </c>
      <c r="AN113" s="64">
        <v>0.55169999999999997</v>
      </c>
      <c r="AO113" s="64">
        <v>0.82479999999999998</v>
      </c>
      <c r="AP113" s="64">
        <v>0.50919999999999999</v>
      </c>
      <c r="AQ113" s="64">
        <v>0.1757</v>
      </c>
      <c r="AR113" s="64">
        <v>0.9425</v>
      </c>
      <c r="AS113" s="64">
        <v>0.2077</v>
      </c>
      <c r="AT113" s="64">
        <v>0.52</v>
      </c>
      <c r="AU113" s="64">
        <v>0.99450000000000005</v>
      </c>
      <c r="AV113" s="65"/>
      <c r="AW113" s="64">
        <v>0.72209999999999996</v>
      </c>
      <c r="AX113" s="64">
        <v>0.34660000000000002</v>
      </c>
      <c r="AY113" s="64">
        <v>0.86939999999999995</v>
      </c>
      <c r="AZ113" s="64">
        <v>1.0922000000000001</v>
      </c>
      <c r="BA113" s="64">
        <v>0.98080000000000001</v>
      </c>
      <c r="BB113" s="64">
        <v>1.1771</v>
      </c>
      <c r="BC113" s="64">
        <v>0.97740000000000005</v>
      </c>
      <c r="BD113" s="64">
        <v>1.0771999999999999</v>
      </c>
      <c r="BE113" s="64">
        <v>1.198</v>
      </c>
      <c r="BF113" s="64">
        <v>0.81979999999999997</v>
      </c>
      <c r="BG113" s="64">
        <v>1.0088999999999999</v>
      </c>
      <c r="BH113" s="47"/>
      <c r="BI113" s="56">
        <v>100</v>
      </c>
      <c r="BJ113" s="56">
        <v>0</v>
      </c>
      <c r="BK113" s="56">
        <v>100</v>
      </c>
      <c r="BL113" s="56">
        <v>100</v>
      </c>
      <c r="BM113" s="56">
        <v>100</v>
      </c>
      <c r="BN113" s="56">
        <v>100</v>
      </c>
      <c r="BO113" s="56">
        <v>100</v>
      </c>
      <c r="BP113" s="56">
        <v>80</v>
      </c>
      <c r="BQ113" s="47"/>
      <c r="BR113" s="56" t="s">
        <v>78</v>
      </c>
      <c r="BS113" s="56" t="s">
        <v>77</v>
      </c>
      <c r="BT113" s="56">
        <v>100001890</v>
      </c>
      <c r="BU113" s="56">
        <v>259583</v>
      </c>
      <c r="BV113" s="56" t="s">
        <v>1287</v>
      </c>
      <c r="BW113" s="56">
        <v>2150</v>
      </c>
      <c r="BX113" s="56">
        <v>203</v>
      </c>
      <c r="BY113">
        <f t="shared" si="1"/>
        <v>1</v>
      </c>
    </row>
    <row r="114" spans="1:77" x14ac:dyDescent="0.25">
      <c r="A114" s="34"/>
      <c r="B114" s="54">
        <v>399</v>
      </c>
      <c r="C114" s="86"/>
      <c r="D114" s="86"/>
      <c r="E114" s="55" t="s">
        <v>1286</v>
      </c>
      <c r="F114" s="56" t="s">
        <v>1714</v>
      </c>
      <c r="G114" s="56">
        <v>38679</v>
      </c>
      <c r="H114" s="56"/>
      <c r="I114" s="56"/>
      <c r="J114" s="47"/>
      <c r="K114" s="58">
        <v>1.61</v>
      </c>
      <c r="L114" s="61">
        <v>0.44</v>
      </c>
      <c r="M114" s="71">
        <v>0.66</v>
      </c>
      <c r="N114" s="73">
        <v>3.41</v>
      </c>
      <c r="O114" s="74">
        <v>2.85</v>
      </c>
      <c r="P114" s="71">
        <v>0.84</v>
      </c>
      <c r="Q114" s="67">
        <v>0.94</v>
      </c>
      <c r="R114" s="58">
        <v>1.17</v>
      </c>
      <c r="S114" s="71">
        <v>1.24</v>
      </c>
      <c r="T114" s="73">
        <v>1.89</v>
      </c>
      <c r="U114" s="74">
        <v>1.81</v>
      </c>
      <c r="V114" s="58">
        <v>0.96</v>
      </c>
      <c r="W114" s="47"/>
      <c r="X114" s="64">
        <v>0.1552</v>
      </c>
      <c r="Y114" s="64">
        <v>0.57279999999999998</v>
      </c>
      <c r="Z114" s="64">
        <v>7.4000000000000003E-3</v>
      </c>
      <c r="AA114" s="64">
        <v>1.4500000000000001E-2</v>
      </c>
      <c r="AB114" s="64">
        <v>0.2291</v>
      </c>
      <c r="AC114" s="64">
        <v>0.34360000000000002</v>
      </c>
      <c r="AD114" s="64">
        <v>1.6000000000000001E-3</v>
      </c>
      <c r="AE114" s="64">
        <v>3.0000000000000001E-3</v>
      </c>
      <c r="AF114" s="64">
        <v>1.3100000000000001E-2</v>
      </c>
      <c r="AG114" s="64">
        <v>1.04E-2</v>
      </c>
      <c r="AH114" s="64">
        <v>0.32869999999999999</v>
      </c>
      <c r="AI114" s="64">
        <v>0.96260000000000001</v>
      </c>
      <c r="AJ114" s="64">
        <v>0.92620000000000002</v>
      </c>
      <c r="AK114" s="64">
        <v>0.19570000000000001</v>
      </c>
      <c r="AL114" s="64">
        <v>0.73860000000000003</v>
      </c>
      <c r="AM114" s="64">
        <v>0.35770000000000002</v>
      </c>
      <c r="AN114" s="64">
        <v>0.65129999999999999</v>
      </c>
      <c r="AO114" s="64">
        <v>0.86160000000000003</v>
      </c>
      <c r="AP114" s="64">
        <v>1.95E-2</v>
      </c>
      <c r="AQ114" s="64">
        <v>1.15E-2</v>
      </c>
      <c r="AR114" s="64">
        <v>2.41E-2</v>
      </c>
      <c r="AS114" s="64">
        <v>0.01</v>
      </c>
      <c r="AT114" s="64">
        <v>0.80349999999999999</v>
      </c>
      <c r="AU114" s="64">
        <v>0.99450000000000005</v>
      </c>
      <c r="AV114" s="65"/>
      <c r="AW114" s="64">
        <v>0.91690000000000005</v>
      </c>
      <c r="AX114" s="64">
        <v>0.4713</v>
      </c>
      <c r="AY114" s="64">
        <v>0.4713</v>
      </c>
      <c r="AZ114" s="64">
        <v>0.75949999999999995</v>
      </c>
      <c r="BA114" s="64">
        <v>0.61539999999999995</v>
      </c>
      <c r="BB114" s="64">
        <v>1.6069</v>
      </c>
      <c r="BC114" s="64">
        <v>0.71489999999999998</v>
      </c>
      <c r="BD114" s="64">
        <v>1.1609</v>
      </c>
      <c r="BE114" s="64">
        <v>1.3431</v>
      </c>
      <c r="BF114" s="64">
        <v>0.88880000000000003</v>
      </c>
      <c r="BG114" s="64">
        <v>1.1158999999999999</v>
      </c>
      <c r="BH114" s="47"/>
      <c r="BI114" s="56">
        <v>100</v>
      </c>
      <c r="BJ114" s="56">
        <v>0</v>
      </c>
      <c r="BK114" s="56">
        <v>0</v>
      </c>
      <c r="BL114" s="56">
        <v>75</v>
      </c>
      <c r="BM114" s="56">
        <v>100</v>
      </c>
      <c r="BN114" s="56">
        <v>100</v>
      </c>
      <c r="BO114" s="56">
        <v>100</v>
      </c>
      <c r="BP114" s="56">
        <v>60</v>
      </c>
      <c r="BQ114" s="47"/>
      <c r="BR114" s="56" t="s">
        <v>78</v>
      </c>
      <c r="BS114" s="56" t="s">
        <v>77</v>
      </c>
      <c r="BT114" s="56">
        <v>100002700</v>
      </c>
      <c r="BU114" s="56">
        <v>2080</v>
      </c>
      <c r="BV114" s="56" t="s">
        <v>1285</v>
      </c>
      <c r="BW114" s="56">
        <v>2422</v>
      </c>
      <c r="BX114" s="56">
        <v>237.2</v>
      </c>
      <c r="BY114">
        <f t="shared" si="1"/>
        <v>0</v>
      </c>
    </row>
    <row r="115" spans="1:77" x14ac:dyDescent="0.25">
      <c r="A115" s="34"/>
      <c r="B115" s="54">
        <v>400</v>
      </c>
      <c r="C115" s="86"/>
      <c r="D115" s="86"/>
      <c r="E115" s="55" t="s">
        <v>1284</v>
      </c>
      <c r="F115" s="56" t="s">
        <v>1714</v>
      </c>
      <c r="G115" s="56">
        <v>37083</v>
      </c>
      <c r="H115" s="56"/>
      <c r="I115" s="56"/>
      <c r="J115" s="47"/>
      <c r="K115" s="58">
        <v>1.81</v>
      </c>
      <c r="L115" s="58">
        <v>0.68</v>
      </c>
      <c r="M115" s="71">
        <v>1.1399999999999999</v>
      </c>
      <c r="N115" s="67">
        <v>1.1200000000000001</v>
      </c>
      <c r="O115" s="58">
        <v>0.76</v>
      </c>
      <c r="P115" s="71">
        <v>0.68</v>
      </c>
      <c r="Q115" s="69">
        <v>0.42</v>
      </c>
      <c r="R115" s="58">
        <v>0.48</v>
      </c>
      <c r="S115" s="71">
        <v>1.1499999999999999</v>
      </c>
      <c r="T115" s="67">
        <v>0.67</v>
      </c>
      <c r="U115" s="58">
        <v>0.57999999999999996</v>
      </c>
      <c r="V115" s="58">
        <v>0.87</v>
      </c>
      <c r="W115" s="47"/>
      <c r="X115" s="64">
        <v>0.2369</v>
      </c>
      <c r="Y115" s="64">
        <v>0.57279999999999998</v>
      </c>
      <c r="Z115" s="64">
        <v>0.45340000000000003</v>
      </c>
      <c r="AA115" s="64">
        <v>0.12540000000000001</v>
      </c>
      <c r="AB115" s="64">
        <v>0.70750000000000002</v>
      </c>
      <c r="AC115" s="64">
        <v>0.50700000000000001</v>
      </c>
      <c r="AD115" s="64">
        <v>0.88470000000000004</v>
      </c>
      <c r="AE115" s="64">
        <v>0.2762</v>
      </c>
      <c r="AF115" s="64">
        <v>0.59350000000000003</v>
      </c>
      <c r="AG115" s="64">
        <v>0.21029999999999999</v>
      </c>
      <c r="AH115" s="64">
        <v>0.4945</v>
      </c>
      <c r="AI115" s="64">
        <v>0.96260000000000001</v>
      </c>
      <c r="AJ115" s="64">
        <v>8.5099999999999995E-2</v>
      </c>
      <c r="AK115" s="64">
        <v>3.3300000000000003E-2</v>
      </c>
      <c r="AL115" s="64">
        <v>0.11840000000000001</v>
      </c>
      <c r="AM115" s="64">
        <v>0.1013</v>
      </c>
      <c r="AN115" s="64">
        <v>0.63180000000000003</v>
      </c>
      <c r="AO115" s="64">
        <v>0.86160000000000003</v>
      </c>
      <c r="AP115" s="64">
        <v>0.2306</v>
      </c>
      <c r="AQ115" s="64">
        <v>9.1499999999999998E-2</v>
      </c>
      <c r="AR115" s="64">
        <v>0.12740000000000001</v>
      </c>
      <c r="AS115" s="64">
        <v>4.0399999999999998E-2</v>
      </c>
      <c r="AT115" s="64">
        <v>0.84719999999999995</v>
      </c>
      <c r="AU115" s="64">
        <v>0.99450000000000005</v>
      </c>
      <c r="AV115" s="65"/>
      <c r="AW115" s="64">
        <v>0.4254</v>
      </c>
      <c r="AX115" s="64">
        <v>0.4254</v>
      </c>
      <c r="AY115" s="64">
        <v>1.2594000000000001</v>
      </c>
      <c r="AZ115" s="64">
        <v>2.2827000000000002</v>
      </c>
      <c r="BA115" s="64">
        <v>1.7709999999999999</v>
      </c>
      <c r="BB115" s="64">
        <v>1.4064000000000001</v>
      </c>
      <c r="BC115" s="64">
        <v>0.95</v>
      </c>
      <c r="BD115" s="64">
        <v>1.1781999999999999</v>
      </c>
      <c r="BE115" s="64">
        <v>0.95730000000000004</v>
      </c>
      <c r="BF115" s="64">
        <v>1.0932999999999999</v>
      </c>
      <c r="BG115" s="64">
        <v>1.0253000000000001</v>
      </c>
      <c r="BH115" s="47"/>
      <c r="BI115" s="56">
        <v>0</v>
      </c>
      <c r="BJ115" s="56">
        <v>0</v>
      </c>
      <c r="BK115" s="56">
        <v>100</v>
      </c>
      <c r="BL115" s="56">
        <v>100</v>
      </c>
      <c r="BM115" s="56">
        <v>100</v>
      </c>
      <c r="BN115" s="56">
        <v>100</v>
      </c>
      <c r="BO115" s="56">
        <v>100</v>
      </c>
      <c r="BP115" s="56">
        <v>100</v>
      </c>
      <c r="BQ115" s="47"/>
      <c r="BR115" s="56" t="s">
        <v>78</v>
      </c>
      <c r="BS115" s="56" t="s">
        <v>77</v>
      </c>
      <c r="BT115" s="56">
        <v>100001888</v>
      </c>
      <c r="BU115" s="56">
        <v>418040</v>
      </c>
      <c r="BV115" s="56" t="s">
        <v>1283</v>
      </c>
      <c r="BW115" s="56">
        <v>1400</v>
      </c>
      <c r="BX115" s="56">
        <v>187.1</v>
      </c>
      <c r="BY115">
        <f t="shared" si="1"/>
        <v>1</v>
      </c>
    </row>
    <row r="116" spans="1:77" x14ac:dyDescent="0.25">
      <c r="A116" s="34"/>
      <c r="B116" s="54">
        <v>401</v>
      </c>
      <c r="C116" s="86"/>
      <c r="D116" s="86"/>
      <c r="E116" s="55" t="s">
        <v>1282</v>
      </c>
      <c r="F116" s="56" t="s">
        <v>1714</v>
      </c>
      <c r="G116" s="56">
        <v>37079</v>
      </c>
      <c r="H116" s="56"/>
      <c r="I116" s="56"/>
      <c r="J116" s="47"/>
      <c r="K116" s="58">
        <v>1.43</v>
      </c>
      <c r="L116" s="58">
        <v>0.94</v>
      </c>
      <c r="M116" s="71">
        <v>0.89</v>
      </c>
      <c r="N116" s="69">
        <v>0.12</v>
      </c>
      <c r="O116" s="70">
        <v>0.14000000000000001</v>
      </c>
      <c r="P116" s="71">
        <v>1.17</v>
      </c>
      <c r="Q116" s="72">
        <v>0.08</v>
      </c>
      <c r="R116" s="61">
        <v>0.09</v>
      </c>
      <c r="S116" s="71">
        <v>1.1200000000000001</v>
      </c>
      <c r="T116" s="72">
        <v>0.09</v>
      </c>
      <c r="U116" s="61">
        <v>0.11</v>
      </c>
      <c r="V116" s="58">
        <v>1.1499999999999999</v>
      </c>
      <c r="W116" s="47"/>
      <c r="X116" s="64">
        <v>0.57530000000000003</v>
      </c>
      <c r="Y116" s="64">
        <v>0.57279999999999998</v>
      </c>
      <c r="Z116" s="64">
        <v>0.55830000000000002</v>
      </c>
      <c r="AA116" s="64">
        <v>0.14849999999999999</v>
      </c>
      <c r="AB116" s="64">
        <v>0.79759999999999998</v>
      </c>
      <c r="AC116" s="64">
        <v>0.53520000000000001</v>
      </c>
      <c r="AD116" s="64">
        <v>6.3500000000000001E-2</v>
      </c>
      <c r="AE116" s="64">
        <v>3.3399999999999999E-2</v>
      </c>
      <c r="AF116" s="64">
        <v>6.6799999999999998E-2</v>
      </c>
      <c r="AG116" s="64">
        <v>3.49E-2</v>
      </c>
      <c r="AH116" s="64">
        <v>0.71199999999999997</v>
      </c>
      <c r="AI116" s="64">
        <v>0.96689999999999998</v>
      </c>
      <c r="AJ116" s="64">
        <v>2.1100000000000001E-2</v>
      </c>
      <c r="AK116" s="64">
        <v>1.24E-2</v>
      </c>
      <c r="AL116" s="64">
        <v>2.0400000000000001E-2</v>
      </c>
      <c r="AM116" s="64">
        <v>3.3000000000000002E-2</v>
      </c>
      <c r="AN116" s="64">
        <v>0.61499999999999999</v>
      </c>
      <c r="AO116" s="64">
        <v>0.85589999999999999</v>
      </c>
      <c r="AP116" s="64">
        <v>1.1000000000000001E-3</v>
      </c>
      <c r="AQ116" s="64">
        <v>1E-3</v>
      </c>
      <c r="AR116" s="64">
        <v>1.1999999999999999E-3</v>
      </c>
      <c r="AS116" s="64">
        <v>8.0000000000000004E-4</v>
      </c>
      <c r="AT116" s="64">
        <v>0.52310000000000001</v>
      </c>
      <c r="AU116" s="64">
        <v>0.99450000000000005</v>
      </c>
      <c r="AV116" s="65"/>
      <c r="AW116" s="64">
        <v>0.35549999999999998</v>
      </c>
      <c r="AX116" s="64">
        <v>0.35549999999999998</v>
      </c>
      <c r="AY116" s="64">
        <v>3.3673999999999999</v>
      </c>
      <c r="AZ116" s="64">
        <v>4.8291000000000004</v>
      </c>
      <c r="BA116" s="64">
        <v>4.0982000000000003</v>
      </c>
      <c r="BB116" s="64">
        <v>0.4012</v>
      </c>
      <c r="BC116" s="64">
        <v>0.3775</v>
      </c>
      <c r="BD116" s="64">
        <v>0.38929999999999998</v>
      </c>
      <c r="BE116" s="64">
        <v>0.4713</v>
      </c>
      <c r="BF116" s="64">
        <v>0.42130000000000001</v>
      </c>
      <c r="BG116" s="64">
        <v>0.44629999999999997</v>
      </c>
      <c r="BH116" s="47"/>
      <c r="BI116" s="56">
        <v>0</v>
      </c>
      <c r="BJ116" s="56">
        <v>0</v>
      </c>
      <c r="BK116" s="56">
        <v>100</v>
      </c>
      <c r="BL116" s="56">
        <v>100</v>
      </c>
      <c r="BM116" s="56">
        <v>75</v>
      </c>
      <c r="BN116" s="56">
        <v>25</v>
      </c>
      <c r="BO116" s="56">
        <v>20</v>
      </c>
      <c r="BP116" s="56">
        <v>20</v>
      </c>
      <c r="BQ116" s="47"/>
      <c r="BR116" s="56" t="s">
        <v>78</v>
      </c>
      <c r="BS116" s="56" t="s">
        <v>77</v>
      </c>
      <c r="BT116" s="56">
        <v>100001887</v>
      </c>
      <c r="BU116" s="56" t="s">
        <v>1280</v>
      </c>
      <c r="BV116" s="56" t="s">
        <v>1281</v>
      </c>
      <c r="BW116" s="56">
        <v>637</v>
      </c>
      <c r="BX116" s="56">
        <v>177</v>
      </c>
      <c r="BY116">
        <f t="shared" si="1"/>
        <v>0</v>
      </c>
    </row>
    <row r="117" spans="1:77" x14ac:dyDescent="0.25">
      <c r="A117" s="34"/>
      <c r="B117" s="54">
        <v>402</v>
      </c>
      <c r="C117" s="86"/>
      <c r="D117" s="86"/>
      <c r="E117" s="55" t="s">
        <v>1279</v>
      </c>
      <c r="F117" s="56" t="s">
        <v>1715</v>
      </c>
      <c r="G117" s="56">
        <v>37085</v>
      </c>
      <c r="H117" s="56"/>
      <c r="I117" s="56"/>
      <c r="J117" s="47"/>
      <c r="K117" s="58">
        <v>1.17</v>
      </c>
      <c r="L117" s="58">
        <v>1.81</v>
      </c>
      <c r="M117" s="79">
        <v>1.62</v>
      </c>
      <c r="N117" s="67">
        <v>1.43</v>
      </c>
      <c r="O117" s="58">
        <v>0.8</v>
      </c>
      <c r="P117" s="71">
        <v>0.56000000000000005</v>
      </c>
      <c r="Q117" s="76">
        <v>2.23</v>
      </c>
      <c r="R117" s="58">
        <v>1.1200000000000001</v>
      </c>
      <c r="S117" s="71">
        <v>0.5</v>
      </c>
      <c r="T117" s="76">
        <v>1.86</v>
      </c>
      <c r="U117" s="58">
        <v>0.97</v>
      </c>
      <c r="V117" s="70">
        <v>0.52</v>
      </c>
      <c r="W117" s="47"/>
      <c r="X117" s="64">
        <v>0.43959999999999999</v>
      </c>
      <c r="Y117" s="64">
        <v>0.57279999999999998</v>
      </c>
      <c r="Z117" s="64">
        <v>0.17549999999999999</v>
      </c>
      <c r="AA117" s="64">
        <v>6.6699999999999995E-2</v>
      </c>
      <c r="AB117" s="64">
        <v>5.67E-2</v>
      </c>
      <c r="AC117" s="64">
        <v>0.1575</v>
      </c>
      <c r="AD117" s="64">
        <v>0.48249999999999998</v>
      </c>
      <c r="AE117" s="64">
        <v>0.16400000000000001</v>
      </c>
      <c r="AF117" s="64">
        <v>0.39100000000000001</v>
      </c>
      <c r="AG117" s="64">
        <v>0.14779999999999999</v>
      </c>
      <c r="AH117" s="64">
        <v>0.2419</v>
      </c>
      <c r="AI117" s="64">
        <v>0.96260000000000001</v>
      </c>
      <c r="AJ117" s="64">
        <v>8.3299999999999999E-2</v>
      </c>
      <c r="AK117" s="64">
        <v>3.32E-2</v>
      </c>
      <c r="AL117" s="64">
        <v>0.70699999999999996</v>
      </c>
      <c r="AM117" s="64">
        <v>0.35260000000000002</v>
      </c>
      <c r="AN117" s="64">
        <v>0.1143</v>
      </c>
      <c r="AO117" s="64">
        <v>0.7248</v>
      </c>
      <c r="AP117" s="64">
        <v>7.8299999999999995E-2</v>
      </c>
      <c r="AQ117" s="64">
        <v>3.6700000000000003E-2</v>
      </c>
      <c r="AR117" s="64">
        <v>0.76490000000000002</v>
      </c>
      <c r="AS117" s="64">
        <v>0.17710000000000001</v>
      </c>
      <c r="AT117" s="64">
        <v>5.7700000000000001E-2</v>
      </c>
      <c r="AU117" s="64">
        <v>0.57730000000000004</v>
      </c>
      <c r="AV117" s="65"/>
      <c r="AW117" s="64">
        <v>0.55020000000000002</v>
      </c>
      <c r="AX117" s="64">
        <v>0.55020000000000002</v>
      </c>
      <c r="AY117" s="64">
        <v>0.68610000000000004</v>
      </c>
      <c r="AZ117" s="64">
        <v>0.8</v>
      </c>
      <c r="BA117" s="64">
        <v>0.74309999999999998</v>
      </c>
      <c r="BB117" s="64">
        <v>0.98219999999999996</v>
      </c>
      <c r="BC117" s="64">
        <v>1.7821</v>
      </c>
      <c r="BD117" s="64">
        <v>1.3821000000000001</v>
      </c>
      <c r="BE117" s="64">
        <v>0.55020000000000002</v>
      </c>
      <c r="BF117" s="64">
        <v>0.89290000000000003</v>
      </c>
      <c r="BG117" s="64">
        <v>0.72160000000000002</v>
      </c>
      <c r="BH117" s="47"/>
      <c r="BI117" s="56">
        <v>0</v>
      </c>
      <c r="BJ117" s="56">
        <v>0</v>
      </c>
      <c r="BK117" s="56">
        <v>25</v>
      </c>
      <c r="BL117" s="56">
        <v>75</v>
      </c>
      <c r="BM117" s="56">
        <v>75</v>
      </c>
      <c r="BN117" s="56">
        <v>100</v>
      </c>
      <c r="BO117" s="56">
        <v>0</v>
      </c>
      <c r="BP117" s="56">
        <v>80</v>
      </c>
      <c r="BQ117" s="47"/>
      <c r="BR117" s="56" t="s">
        <v>78</v>
      </c>
      <c r="BS117" s="56" t="s">
        <v>77</v>
      </c>
      <c r="BT117" s="56">
        <v>100001886</v>
      </c>
      <c r="BU117" s="56">
        <v>426318</v>
      </c>
      <c r="BV117" s="56" t="s">
        <v>1278</v>
      </c>
      <c r="BW117" s="56">
        <v>827</v>
      </c>
      <c r="BX117" s="56">
        <v>189</v>
      </c>
      <c r="BY117">
        <f t="shared" si="1"/>
        <v>1</v>
      </c>
    </row>
    <row r="118" spans="1:77" x14ac:dyDescent="0.25">
      <c r="A118" s="34"/>
      <c r="B118" s="54">
        <v>405</v>
      </c>
      <c r="C118" s="86"/>
      <c r="D118" s="86"/>
      <c r="E118" s="55" t="s">
        <v>1277</v>
      </c>
      <c r="F118" s="56" t="s">
        <v>1714</v>
      </c>
      <c r="G118" s="56">
        <v>37084</v>
      </c>
      <c r="H118" s="56"/>
      <c r="I118" s="56"/>
      <c r="J118" s="47"/>
      <c r="K118" s="58">
        <v>2.38</v>
      </c>
      <c r="L118" s="61">
        <v>0.42</v>
      </c>
      <c r="M118" s="71">
        <v>0.69</v>
      </c>
      <c r="N118" s="73">
        <v>6.82</v>
      </c>
      <c r="O118" s="74">
        <v>4.87</v>
      </c>
      <c r="P118" s="71">
        <v>0.71</v>
      </c>
      <c r="Q118" s="67">
        <v>1.22</v>
      </c>
      <c r="R118" s="58">
        <v>1.41</v>
      </c>
      <c r="S118" s="71">
        <v>1.1599999999999999</v>
      </c>
      <c r="T118" s="73">
        <v>2.88</v>
      </c>
      <c r="U118" s="74">
        <v>2.44</v>
      </c>
      <c r="V118" s="58">
        <v>0.85</v>
      </c>
      <c r="W118" s="47"/>
      <c r="X118" s="64">
        <v>0.2059</v>
      </c>
      <c r="Y118" s="64">
        <v>0.57279999999999998</v>
      </c>
      <c r="Z118" s="64">
        <v>3.4200000000000001E-2</v>
      </c>
      <c r="AA118" s="64">
        <v>2.47E-2</v>
      </c>
      <c r="AB118" s="64">
        <v>0.24440000000000001</v>
      </c>
      <c r="AC118" s="64">
        <v>0.3533</v>
      </c>
      <c r="AD118" s="64">
        <v>8.0000000000000004E-4</v>
      </c>
      <c r="AE118" s="64">
        <v>2E-3</v>
      </c>
      <c r="AF118" s="64">
        <v>5.0000000000000001E-4</v>
      </c>
      <c r="AG118" s="64">
        <v>1.1000000000000001E-3</v>
      </c>
      <c r="AH118" s="64">
        <v>0.31469999999999998</v>
      </c>
      <c r="AI118" s="64">
        <v>0.96260000000000001</v>
      </c>
      <c r="AJ118" s="64">
        <v>0.4032</v>
      </c>
      <c r="AK118" s="64">
        <v>0.1024</v>
      </c>
      <c r="AL118" s="64">
        <v>0.50880000000000003</v>
      </c>
      <c r="AM118" s="64">
        <v>0.28739999999999999</v>
      </c>
      <c r="AN118" s="64">
        <v>0.94340000000000002</v>
      </c>
      <c r="AO118" s="64">
        <v>0.89470000000000005</v>
      </c>
      <c r="AP118" s="64">
        <v>2.7000000000000001E-3</v>
      </c>
      <c r="AQ118" s="64">
        <v>2.2000000000000001E-3</v>
      </c>
      <c r="AR118" s="64">
        <v>8.0999999999999996E-3</v>
      </c>
      <c r="AS118" s="64">
        <v>4.0000000000000001E-3</v>
      </c>
      <c r="AT118" s="64">
        <v>0.56379999999999997</v>
      </c>
      <c r="AU118" s="64">
        <v>0.99450000000000005</v>
      </c>
      <c r="AV118" s="65"/>
      <c r="AW118" s="64">
        <v>0.38040000000000002</v>
      </c>
      <c r="AX118" s="64">
        <v>0.22839999999999999</v>
      </c>
      <c r="AY118" s="64">
        <v>0.3412</v>
      </c>
      <c r="AZ118" s="64">
        <v>0.81189999999999996</v>
      </c>
      <c r="BA118" s="64">
        <v>0.5766</v>
      </c>
      <c r="BB118" s="64">
        <v>2.3283</v>
      </c>
      <c r="BC118" s="64">
        <v>0.98909999999999998</v>
      </c>
      <c r="BD118" s="64">
        <v>1.6587000000000001</v>
      </c>
      <c r="BE118" s="64">
        <v>1.663</v>
      </c>
      <c r="BF118" s="64">
        <v>1.1482000000000001</v>
      </c>
      <c r="BG118" s="64">
        <v>1.4056</v>
      </c>
      <c r="BH118" s="47"/>
      <c r="BI118" s="56">
        <v>100</v>
      </c>
      <c r="BJ118" s="56">
        <v>0</v>
      </c>
      <c r="BK118" s="56">
        <v>100</v>
      </c>
      <c r="BL118" s="56">
        <v>100</v>
      </c>
      <c r="BM118" s="56">
        <v>100</v>
      </c>
      <c r="BN118" s="56">
        <v>100</v>
      </c>
      <c r="BO118" s="56">
        <v>100</v>
      </c>
      <c r="BP118" s="56">
        <v>100</v>
      </c>
      <c r="BQ118" s="47"/>
      <c r="BR118" s="56" t="s">
        <v>78</v>
      </c>
      <c r="BS118" s="56" t="s">
        <v>77</v>
      </c>
      <c r="BT118" s="56">
        <v>100001884</v>
      </c>
      <c r="BU118" s="56">
        <v>137276</v>
      </c>
      <c r="BV118" s="56" t="s">
        <v>1276</v>
      </c>
      <c r="BW118" s="56">
        <v>1513</v>
      </c>
      <c r="BX118" s="56">
        <v>189</v>
      </c>
      <c r="BY118">
        <f t="shared" si="1"/>
        <v>0</v>
      </c>
    </row>
    <row r="119" spans="1:77" x14ac:dyDescent="0.25">
      <c r="A119" s="34"/>
      <c r="B119" s="54">
        <v>415</v>
      </c>
      <c r="C119" s="86"/>
      <c r="D119" s="86"/>
      <c r="E119" s="55" t="s">
        <v>1269</v>
      </c>
      <c r="F119" s="56" t="s">
        <v>1714</v>
      </c>
      <c r="G119" s="56">
        <v>40488</v>
      </c>
      <c r="H119" s="56"/>
      <c r="I119" s="56"/>
      <c r="J119" s="47"/>
      <c r="K119" s="58">
        <v>1.78</v>
      </c>
      <c r="L119" s="61">
        <v>0.25</v>
      </c>
      <c r="M119" s="71">
        <v>0.79</v>
      </c>
      <c r="N119" s="73">
        <v>3.07</v>
      </c>
      <c r="O119" s="77">
        <v>2.11</v>
      </c>
      <c r="P119" s="71">
        <v>0.69</v>
      </c>
      <c r="Q119" s="67">
        <v>0.43</v>
      </c>
      <c r="R119" s="58">
        <v>0.94</v>
      </c>
      <c r="S119" s="71">
        <v>2.1800000000000002</v>
      </c>
      <c r="T119" s="67">
        <v>1.38</v>
      </c>
      <c r="U119" s="58">
        <v>1.36</v>
      </c>
      <c r="V119" s="58">
        <v>0.99</v>
      </c>
      <c r="W119" s="47"/>
      <c r="X119" s="64">
        <v>0.55740000000000001</v>
      </c>
      <c r="Y119" s="64">
        <v>0.57279999999999998</v>
      </c>
      <c r="Z119" s="64">
        <v>2.6700000000000002E-2</v>
      </c>
      <c r="AA119" s="64">
        <v>2.1299999999999999E-2</v>
      </c>
      <c r="AB119" s="64">
        <v>0.43659999999999999</v>
      </c>
      <c r="AC119" s="64">
        <v>0.42099999999999999</v>
      </c>
      <c r="AD119" s="64">
        <v>3.8600000000000002E-2</v>
      </c>
      <c r="AE119" s="64">
        <v>2.1600000000000001E-2</v>
      </c>
      <c r="AF119" s="64">
        <v>6.4600000000000005E-2</v>
      </c>
      <c r="AG119" s="64">
        <v>3.4099999999999998E-2</v>
      </c>
      <c r="AH119" s="64">
        <v>0.44669999999999999</v>
      </c>
      <c r="AI119" s="64">
        <v>0.96260000000000001</v>
      </c>
      <c r="AJ119" s="64">
        <v>0.34029999999999999</v>
      </c>
      <c r="AK119" s="64">
        <v>9.0499999999999997E-2</v>
      </c>
      <c r="AL119" s="64">
        <v>0.96220000000000006</v>
      </c>
      <c r="AM119" s="64">
        <v>0.41880000000000001</v>
      </c>
      <c r="AN119" s="64">
        <v>0.15959999999999999</v>
      </c>
      <c r="AO119" s="64">
        <v>0.7248</v>
      </c>
      <c r="AP119" s="64">
        <v>0.52859999999999996</v>
      </c>
      <c r="AQ119" s="64">
        <v>0.18090000000000001</v>
      </c>
      <c r="AR119" s="64">
        <v>0.27450000000000002</v>
      </c>
      <c r="AS119" s="64">
        <v>7.51E-2</v>
      </c>
      <c r="AT119" s="64">
        <v>0.72009999999999996</v>
      </c>
      <c r="AU119" s="64">
        <v>0.99450000000000005</v>
      </c>
      <c r="AV119" s="65"/>
      <c r="AW119" s="64">
        <v>0.41839999999999999</v>
      </c>
      <c r="AX119" s="64">
        <v>0.40820000000000001</v>
      </c>
      <c r="AY119" s="64">
        <v>0.93600000000000005</v>
      </c>
      <c r="AZ119" s="64">
        <v>1.6623000000000001</v>
      </c>
      <c r="BA119" s="64">
        <v>1.2990999999999999</v>
      </c>
      <c r="BB119" s="64">
        <v>2.8721000000000001</v>
      </c>
      <c r="BC119" s="64">
        <v>0.71730000000000005</v>
      </c>
      <c r="BD119" s="64">
        <v>1.7947</v>
      </c>
      <c r="BE119" s="64">
        <v>1.9718</v>
      </c>
      <c r="BF119" s="64">
        <v>1.5653999999999999</v>
      </c>
      <c r="BG119" s="64">
        <v>1.7685999999999999</v>
      </c>
      <c r="BH119" s="47"/>
      <c r="BI119" s="56">
        <v>50</v>
      </c>
      <c r="BJ119" s="56">
        <v>0</v>
      </c>
      <c r="BK119" s="56">
        <v>100</v>
      </c>
      <c r="BL119" s="56">
        <v>100</v>
      </c>
      <c r="BM119" s="56">
        <v>100</v>
      </c>
      <c r="BN119" s="56">
        <v>100</v>
      </c>
      <c r="BO119" s="56">
        <v>100</v>
      </c>
      <c r="BP119" s="56">
        <v>100</v>
      </c>
      <c r="BQ119" s="47"/>
      <c r="BR119" s="56" t="s">
        <v>78</v>
      </c>
      <c r="BS119" s="56" t="s">
        <v>77</v>
      </c>
      <c r="BT119" s="56">
        <v>100003633</v>
      </c>
      <c r="BU119" s="56">
        <v>433630</v>
      </c>
      <c r="BV119" s="75">
        <v>1453453</v>
      </c>
      <c r="BW119" s="56">
        <v>1597</v>
      </c>
      <c r="BX119" s="56">
        <v>247.1</v>
      </c>
      <c r="BY119">
        <f t="shared" si="1"/>
        <v>0</v>
      </c>
    </row>
    <row r="120" spans="1:77" x14ac:dyDescent="0.25">
      <c r="A120" s="34"/>
      <c r="B120" s="54">
        <v>422</v>
      </c>
      <c r="C120" s="86"/>
      <c r="D120" s="86"/>
      <c r="E120" s="55" t="s">
        <v>1225</v>
      </c>
      <c r="F120" s="56" t="s">
        <v>1714</v>
      </c>
      <c r="G120" s="56">
        <v>40070</v>
      </c>
      <c r="H120" s="56"/>
      <c r="I120" s="56"/>
      <c r="J120" s="47"/>
      <c r="K120" s="58">
        <v>0.97</v>
      </c>
      <c r="L120" s="61">
        <v>0.38</v>
      </c>
      <c r="M120" s="71">
        <v>0.6</v>
      </c>
      <c r="N120" s="67">
        <v>0.96</v>
      </c>
      <c r="O120" s="58">
        <v>0.9</v>
      </c>
      <c r="P120" s="71">
        <v>0.94</v>
      </c>
      <c r="Q120" s="67">
        <v>0.38</v>
      </c>
      <c r="R120" s="58">
        <v>0.56000000000000005</v>
      </c>
      <c r="S120" s="71">
        <v>1.49</v>
      </c>
      <c r="T120" s="67">
        <v>0.67</v>
      </c>
      <c r="U120" s="58">
        <v>0.74</v>
      </c>
      <c r="V120" s="58">
        <v>1.0900000000000001</v>
      </c>
      <c r="W120" s="47"/>
      <c r="X120" s="64">
        <v>0.83</v>
      </c>
      <c r="Y120" s="64">
        <v>0.61450000000000005</v>
      </c>
      <c r="Z120" s="64">
        <v>1.5599999999999999E-2</v>
      </c>
      <c r="AA120" s="64">
        <v>1.7399999999999999E-2</v>
      </c>
      <c r="AB120" s="64">
        <v>0.1515</v>
      </c>
      <c r="AC120" s="64">
        <v>0.28039999999999998</v>
      </c>
      <c r="AD120" s="64">
        <v>0.63870000000000005</v>
      </c>
      <c r="AE120" s="64">
        <v>0.2114</v>
      </c>
      <c r="AF120" s="64">
        <v>0.73939999999999995</v>
      </c>
      <c r="AG120" s="64">
        <v>0.24959999999999999</v>
      </c>
      <c r="AH120" s="64">
        <v>0.78839999999999999</v>
      </c>
      <c r="AI120" s="64">
        <v>0.96689999999999998</v>
      </c>
      <c r="AJ120" s="64">
        <v>0.1595</v>
      </c>
      <c r="AK120" s="64">
        <v>5.2200000000000003E-2</v>
      </c>
      <c r="AL120" s="64">
        <v>0.3518</v>
      </c>
      <c r="AM120" s="64">
        <v>0.22650000000000001</v>
      </c>
      <c r="AN120" s="64">
        <v>0.39989999999999998</v>
      </c>
      <c r="AO120" s="64">
        <v>0.7248</v>
      </c>
      <c r="AP120" s="64">
        <v>0.53920000000000001</v>
      </c>
      <c r="AQ120" s="64">
        <v>0.18410000000000001</v>
      </c>
      <c r="AR120" s="64">
        <v>0.69510000000000005</v>
      </c>
      <c r="AS120" s="64">
        <v>0.1638</v>
      </c>
      <c r="AT120" s="64">
        <v>0.75270000000000004</v>
      </c>
      <c r="AU120" s="64">
        <v>0.99450000000000005</v>
      </c>
      <c r="AV120" s="65"/>
      <c r="AW120" s="64">
        <v>0.3649</v>
      </c>
      <c r="AX120" s="64">
        <v>0.3649</v>
      </c>
      <c r="AY120" s="64">
        <v>1.3526</v>
      </c>
      <c r="AZ120" s="64">
        <v>1.3117000000000001</v>
      </c>
      <c r="BA120" s="64">
        <v>1.3321000000000001</v>
      </c>
      <c r="BB120" s="64">
        <v>1.2990999999999999</v>
      </c>
      <c r="BC120" s="64">
        <v>0.49530000000000002</v>
      </c>
      <c r="BD120" s="64">
        <v>0.8972</v>
      </c>
      <c r="BE120" s="64">
        <v>1.2223999999999999</v>
      </c>
      <c r="BF120" s="64">
        <v>0.73799999999999999</v>
      </c>
      <c r="BG120" s="64">
        <v>0.98019999999999996</v>
      </c>
      <c r="BH120" s="47"/>
      <c r="BI120" s="56">
        <v>0</v>
      </c>
      <c r="BJ120" s="56">
        <v>0</v>
      </c>
      <c r="BK120" s="56">
        <v>75</v>
      </c>
      <c r="BL120" s="56">
        <v>75</v>
      </c>
      <c r="BM120" s="56">
        <v>100</v>
      </c>
      <c r="BN120" s="56">
        <v>75</v>
      </c>
      <c r="BO120" s="56">
        <v>100</v>
      </c>
      <c r="BP120" s="56">
        <v>60</v>
      </c>
      <c r="BQ120" s="47"/>
      <c r="BR120" s="56" t="s">
        <v>78</v>
      </c>
      <c r="BS120" s="56" t="s">
        <v>77</v>
      </c>
      <c r="BT120" s="56">
        <v>100003153</v>
      </c>
      <c r="BU120" s="56">
        <v>433625</v>
      </c>
      <c r="BV120" s="56" t="s">
        <v>1224</v>
      </c>
      <c r="BW120" s="56">
        <v>1554</v>
      </c>
      <c r="BX120" s="56">
        <v>288.3</v>
      </c>
      <c r="BY120">
        <f t="shared" si="1"/>
        <v>0</v>
      </c>
    </row>
    <row r="121" spans="1:77" x14ac:dyDescent="0.25">
      <c r="A121" s="34"/>
      <c r="B121" s="54">
        <v>427</v>
      </c>
      <c r="C121" s="86"/>
      <c r="D121" s="86"/>
      <c r="E121" s="55" t="s">
        <v>1223</v>
      </c>
      <c r="F121" s="56" t="s">
        <v>1714</v>
      </c>
      <c r="G121" s="56">
        <v>41394</v>
      </c>
      <c r="H121" s="56"/>
      <c r="I121" s="56"/>
      <c r="J121" s="47"/>
      <c r="K121" s="58">
        <v>1.26</v>
      </c>
      <c r="L121" s="58">
        <v>0.56000000000000005</v>
      </c>
      <c r="M121" s="71">
        <v>0.95</v>
      </c>
      <c r="N121" s="67">
        <v>1.65</v>
      </c>
      <c r="O121" s="58">
        <v>0.84</v>
      </c>
      <c r="P121" s="71">
        <v>0.51</v>
      </c>
      <c r="Q121" s="67">
        <v>0.74</v>
      </c>
      <c r="R121" s="58">
        <v>0.63</v>
      </c>
      <c r="S121" s="71">
        <v>0.86</v>
      </c>
      <c r="T121" s="67">
        <v>1.1399999999999999</v>
      </c>
      <c r="U121" s="58">
        <v>0.73</v>
      </c>
      <c r="V121" s="70">
        <v>0.63</v>
      </c>
      <c r="W121" s="47"/>
      <c r="X121" s="64">
        <v>0.92049999999999998</v>
      </c>
      <c r="Y121" s="64">
        <v>0.63380000000000003</v>
      </c>
      <c r="Z121" s="64">
        <v>0.19489999999999999</v>
      </c>
      <c r="AA121" s="64">
        <v>7.1900000000000006E-2</v>
      </c>
      <c r="AB121" s="64">
        <v>0.74280000000000002</v>
      </c>
      <c r="AC121" s="64">
        <v>0.51419999999999999</v>
      </c>
      <c r="AD121" s="64">
        <v>0.29609999999999997</v>
      </c>
      <c r="AE121" s="64">
        <v>0.1153</v>
      </c>
      <c r="AF121" s="64">
        <v>0.9355</v>
      </c>
      <c r="AG121" s="64">
        <v>0.29399999999999998</v>
      </c>
      <c r="AH121" s="64">
        <v>0.11070000000000001</v>
      </c>
      <c r="AI121" s="64">
        <v>0.77869999999999995</v>
      </c>
      <c r="AJ121" s="64">
        <v>0.80730000000000002</v>
      </c>
      <c r="AK121" s="64">
        <v>0.17399999999999999</v>
      </c>
      <c r="AL121" s="64">
        <v>0.80679999999999996</v>
      </c>
      <c r="AM121" s="64">
        <v>0.37459999999999999</v>
      </c>
      <c r="AN121" s="64">
        <v>0.41410000000000002</v>
      </c>
      <c r="AO121" s="64">
        <v>0.73329999999999995</v>
      </c>
      <c r="AP121" s="64">
        <v>0.31519999999999998</v>
      </c>
      <c r="AQ121" s="64">
        <v>0.1174</v>
      </c>
      <c r="AR121" s="64">
        <v>0.87760000000000005</v>
      </c>
      <c r="AS121" s="64">
        <v>0.1968</v>
      </c>
      <c r="AT121" s="64">
        <v>7.5499999999999998E-2</v>
      </c>
      <c r="AU121" s="64">
        <v>0.62649999999999995</v>
      </c>
      <c r="AV121" s="65"/>
      <c r="AW121" s="64">
        <v>1.2647999999999999</v>
      </c>
      <c r="AX121" s="64">
        <v>0.1613</v>
      </c>
      <c r="AY121" s="64">
        <v>1.0779000000000001</v>
      </c>
      <c r="AZ121" s="64">
        <v>1.3555999999999999</v>
      </c>
      <c r="BA121" s="64">
        <v>1.2166999999999999</v>
      </c>
      <c r="BB121" s="64">
        <v>1.7805</v>
      </c>
      <c r="BC121" s="64">
        <v>1.0057</v>
      </c>
      <c r="BD121" s="64">
        <v>1.3931</v>
      </c>
      <c r="BE121" s="64">
        <v>0.9042</v>
      </c>
      <c r="BF121" s="64">
        <v>0.86050000000000004</v>
      </c>
      <c r="BG121" s="64">
        <v>0.88229999999999997</v>
      </c>
      <c r="BH121" s="47"/>
      <c r="BI121" s="56">
        <v>100</v>
      </c>
      <c r="BJ121" s="56">
        <v>0</v>
      </c>
      <c r="BK121" s="56">
        <v>75</v>
      </c>
      <c r="BL121" s="56">
        <v>75</v>
      </c>
      <c r="BM121" s="56">
        <v>100</v>
      </c>
      <c r="BN121" s="56">
        <v>100</v>
      </c>
      <c r="BO121" s="56">
        <v>100</v>
      </c>
      <c r="BP121" s="56">
        <v>100</v>
      </c>
      <c r="BQ121" s="47"/>
      <c r="BR121" s="56" t="s">
        <v>78</v>
      </c>
      <c r="BS121" s="56" t="s">
        <v>77</v>
      </c>
      <c r="BT121" s="56">
        <v>100003579</v>
      </c>
      <c r="BU121" s="56">
        <v>332964</v>
      </c>
      <c r="BV121" s="56" t="s">
        <v>1222</v>
      </c>
      <c r="BW121" s="56">
        <v>785.8</v>
      </c>
      <c r="BX121" s="56">
        <v>272.2</v>
      </c>
      <c r="BY121">
        <f t="shared" si="1"/>
        <v>1</v>
      </c>
    </row>
    <row r="122" spans="1:77" x14ac:dyDescent="0.25">
      <c r="A122" s="34"/>
      <c r="B122" s="54">
        <v>432</v>
      </c>
      <c r="C122" s="86"/>
      <c r="D122" s="86"/>
      <c r="E122" s="55" t="s">
        <v>1217</v>
      </c>
      <c r="F122" s="56" t="s">
        <v>1714</v>
      </c>
      <c r="G122" s="56">
        <v>42976</v>
      </c>
      <c r="H122" s="56"/>
      <c r="I122" s="56"/>
      <c r="J122" s="47"/>
      <c r="K122" s="58">
        <v>1.94</v>
      </c>
      <c r="L122" s="61">
        <v>0.31</v>
      </c>
      <c r="M122" s="71">
        <v>0.79</v>
      </c>
      <c r="N122" s="73">
        <v>2.4900000000000002</v>
      </c>
      <c r="O122" s="77">
        <v>2.19</v>
      </c>
      <c r="P122" s="71">
        <v>0.88</v>
      </c>
      <c r="Q122" s="67">
        <v>0.39</v>
      </c>
      <c r="R122" s="58">
        <v>0.89</v>
      </c>
      <c r="S122" s="71">
        <v>2.2799999999999998</v>
      </c>
      <c r="T122" s="67">
        <v>1.1100000000000001</v>
      </c>
      <c r="U122" s="58">
        <v>1.33</v>
      </c>
      <c r="V122" s="58">
        <v>1.21</v>
      </c>
      <c r="W122" s="47"/>
      <c r="X122" s="64">
        <v>0.27389999999999998</v>
      </c>
      <c r="Y122" s="64">
        <v>0.57279999999999998</v>
      </c>
      <c r="Z122" s="64">
        <v>1.0500000000000001E-2</v>
      </c>
      <c r="AA122" s="64">
        <v>1.5599999999999999E-2</v>
      </c>
      <c r="AB122" s="64">
        <v>0.40250000000000002</v>
      </c>
      <c r="AC122" s="64">
        <v>0.41060000000000002</v>
      </c>
      <c r="AD122" s="64">
        <v>3.6600000000000001E-2</v>
      </c>
      <c r="AE122" s="64">
        <v>2.0899999999999998E-2</v>
      </c>
      <c r="AF122" s="64">
        <v>6.0699999999999997E-2</v>
      </c>
      <c r="AG122" s="64">
        <v>3.32E-2</v>
      </c>
      <c r="AH122" s="64">
        <v>0.67569999999999997</v>
      </c>
      <c r="AI122" s="64">
        <v>0.96689999999999998</v>
      </c>
      <c r="AJ122" s="64">
        <v>0.13600000000000001</v>
      </c>
      <c r="AK122" s="64">
        <v>4.5499999999999999E-2</v>
      </c>
      <c r="AL122" s="64">
        <v>0.6724</v>
      </c>
      <c r="AM122" s="64">
        <v>0.3412</v>
      </c>
      <c r="AN122" s="64">
        <v>0.39100000000000001</v>
      </c>
      <c r="AO122" s="64">
        <v>0.7248</v>
      </c>
      <c r="AP122" s="64">
        <v>0.81410000000000005</v>
      </c>
      <c r="AQ122" s="64">
        <v>0.25900000000000001</v>
      </c>
      <c r="AR122" s="64">
        <v>0.49609999999999999</v>
      </c>
      <c r="AS122" s="64">
        <v>0.1226</v>
      </c>
      <c r="AT122" s="64">
        <v>0.65039999999999998</v>
      </c>
      <c r="AU122" s="64">
        <v>0.99450000000000005</v>
      </c>
      <c r="AV122" s="65"/>
      <c r="AW122" s="64">
        <v>0.1532</v>
      </c>
      <c r="AX122" s="64">
        <v>0.1532</v>
      </c>
      <c r="AY122" s="64">
        <v>0.72209999999999996</v>
      </c>
      <c r="AZ122" s="64">
        <v>1.3983000000000001</v>
      </c>
      <c r="BA122" s="64">
        <v>1.0602</v>
      </c>
      <c r="BB122" s="64">
        <v>1.7958000000000001</v>
      </c>
      <c r="BC122" s="64">
        <v>0.54900000000000004</v>
      </c>
      <c r="BD122" s="64">
        <v>1.1724000000000001</v>
      </c>
      <c r="BE122" s="64">
        <v>1.5798000000000001</v>
      </c>
      <c r="BF122" s="64">
        <v>1.2490000000000001</v>
      </c>
      <c r="BG122" s="64">
        <v>1.4144000000000001</v>
      </c>
      <c r="BH122" s="47"/>
      <c r="BI122" s="56">
        <v>0</v>
      </c>
      <c r="BJ122" s="56">
        <v>0</v>
      </c>
      <c r="BK122" s="56">
        <v>100</v>
      </c>
      <c r="BL122" s="56">
        <v>100</v>
      </c>
      <c r="BM122" s="56">
        <v>100</v>
      </c>
      <c r="BN122" s="56">
        <v>100</v>
      </c>
      <c r="BO122" s="56">
        <v>100</v>
      </c>
      <c r="BP122" s="56">
        <v>100</v>
      </c>
      <c r="BQ122" s="47"/>
      <c r="BR122" s="56" t="s">
        <v>78</v>
      </c>
      <c r="BS122" s="56" t="s">
        <v>77</v>
      </c>
      <c r="BT122" s="56">
        <v>100003155</v>
      </c>
      <c r="BU122" s="56"/>
      <c r="BV122" s="56"/>
      <c r="BW122" s="56">
        <v>2070</v>
      </c>
      <c r="BX122" s="56">
        <v>246.2</v>
      </c>
      <c r="BY122">
        <f t="shared" si="1"/>
        <v>0</v>
      </c>
    </row>
    <row r="123" spans="1:77" x14ac:dyDescent="0.25">
      <c r="A123" s="34"/>
      <c r="B123" s="54">
        <v>433</v>
      </c>
      <c r="C123" s="86"/>
      <c r="D123" s="86"/>
      <c r="E123" s="55" t="s">
        <v>1216</v>
      </c>
      <c r="F123" s="56" t="s">
        <v>1714</v>
      </c>
      <c r="G123" s="56">
        <v>42980</v>
      </c>
      <c r="H123" s="56"/>
      <c r="I123" s="56"/>
      <c r="J123" s="47"/>
      <c r="K123" s="58">
        <v>1.88</v>
      </c>
      <c r="L123" s="61">
        <v>0.34</v>
      </c>
      <c r="M123" s="71">
        <v>0.75</v>
      </c>
      <c r="N123" s="76">
        <v>1.92</v>
      </c>
      <c r="O123" s="77">
        <v>1.95</v>
      </c>
      <c r="P123" s="71">
        <v>1.01</v>
      </c>
      <c r="Q123" s="67">
        <v>0.35</v>
      </c>
      <c r="R123" s="58">
        <v>0.78</v>
      </c>
      <c r="S123" s="71">
        <v>2.21</v>
      </c>
      <c r="T123" s="67">
        <v>0.9</v>
      </c>
      <c r="U123" s="58">
        <v>1.18</v>
      </c>
      <c r="V123" s="58">
        <v>1.32</v>
      </c>
      <c r="W123" s="47"/>
      <c r="X123" s="64">
        <v>0.46600000000000003</v>
      </c>
      <c r="Y123" s="64">
        <v>0.57279999999999998</v>
      </c>
      <c r="Z123" s="64">
        <v>3.5999999999999999E-3</v>
      </c>
      <c r="AA123" s="64">
        <v>1.43E-2</v>
      </c>
      <c r="AB123" s="64">
        <v>0.26650000000000001</v>
      </c>
      <c r="AC123" s="64">
        <v>0.3594</v>
      </c>
      <c r="AD123" s="64">
        <v>6.5600000000000006E-2</v>
      </c>
      <c r="AE123" s="64">
        <v>3.4200000000000001E-2</v>
      </c>
      <c r="AF123" s="64">
        <v>6.9900000000000004E-2</v>
      </c>
      <c r="AG123" s="64">
        <v>3.61E-2</v>
      </c>
      <c r="AH123" s="64">
        <v>0.95779999999999998</v>
      </c>
      <c r="AI123" s="64">
        <v>0.96960000000000002</v>
      </c>
      <c r="AJ123" s="64">
        <v>0.20419999999999999</v>
      </c>
      <c r="AK123" s="64">
        <v>6.1899999999999997E-2</v>
      </c>
      <c r="AL123" s="64">
        <v>0.71679999999999999</v>
      </c>
      <c r="AM123" s="64">
        <v>0.35389999999999999</v>
      </c>
      <c r="AN123" s="64">
        <v>0.24829999999999999</v>
      </c>
      <c r="AO123" s="64">
        <v>0.7248</v>
      </c>
      <c r="AP123" s="64">
        <v>0.95</v>
      </c>
      <c r="AQ123" s="64">
        <v>0.29220000000000002</v>
      </c>
      <c r="AR123" s="64">
        <v>0.48809999999999998</v>
      </c>
      <c r="AS123" s="64">
        <v>0.12089999999999999</v>
      </c>
      <c r="AT123" s="64">
        <v>0.4113</v>
      </c>
      <c r="AU123" s="64">
        <v>0.99450000000000005</v>
      </c>
      <c r="AV123" s="65"/>
      <c r="AW123" s="64">
        <v>0.35499999999999998</v>
      </c>
      <c r="AX123" s="64">
        <v>0.30259999999999998</v>
      </c>
      <c r="AY123" s="64">
        <v>0.67249999999999999</v>
      </c>
      <c r="AZ123" s="64">
        <v>1.2664</v>
      </c>
      <c r="BA123" s="64">
        <v>0.96950000000000003</v>
      </c>
      <c r="BB123" s="64">
        <v>1.2936000000000001</v>
      </c>
      <c r="BC123" s="64">
        <v>0.44479999999999997</v>
      </c>
      <c r="BD123" s="64">
        <v>0.86919999999999997</v>
      </c>
      <c r="BE123" s="64">
        <v>1.3122</v>
      </c>
      <c r="BF123" s="64">
        <v>0.98380000000000001</v>
      </c>
      <c r="BG123" s="64">
        <v>1.1479999999999999</v>
      </c>
      <c r="BH123" s="47"/>
      <c r="BI123" s="56">
        <v>50</v>
      </c>
      <c r="BJ123" s="56">
        <v>0</v>
      </c>
      <c r="BK123" s="56">
        <v>100</v>
      </c>
      <c r="BL123" s="56">
        <v>75</v>
      </c>
      <c r="BM123" s="56">
        <v>100</v>
      </c>
      <c r="BN123" s="56">
        <v>100</v>
      </c>
      <c r="BO123" s="56">
        <v>100</v>
      </c>
      <c r="BP123" s="56">
        <v>80</v>
      </c>
      <c r="BQ123" s="47"/>
      <c r="BR123" s="56" t="s">
        <v>78</v>
      </c>
      <c r="BS123" s="56" t="s">
        <v>77</v>
      </c>
      <c r="BT123" s="56">
        <v>100003156</v>
      </c>
      <c r="BU123" s="56"/>
      <c r="BV123" s="56"/>
      <c r="BW123" s="56">
        <v>2170</v>
      </c>
      <c r="BX123" s="56">
        <v>246.2</v>
      </c>
      <c r="BY123">
        <f t="shared" si="1"/>
        <v>0</v>
      </c>
    </row>
    <row r="124" spans="1:77" x14ac:dyDescent="0.25">
      <c r="A124" s="34"/>
      <c r="B124" s="54">
        <v>434</v>
      </c>
      <c r="C124" s="86"/>
      <c r="D124" s="86"/>
      <c r="E124" s="55" t="s">
        <v>1215</v>
      </c>
      <c r="F124" s="56" t="s">
        <v>1715</v>
      </c>
      <c r="G124" s="56">
        <v>42028</v>
      </c>
      <c r="H124" s="56"/>
      <c r="I124" s="56"/>
      <c r="J124" s="47"/>
      <c r="K124" s="58">
        <v>1</v>
      </c>
      <c r="L124" s="58">
        <v>0.3</v>
      </c>
      <c r="M124" s="71">
        <v>0.92</v>
      </c>
      <c r="N124" s="67">
        <v>5.64</v>
      </c>
      <c r="O124" s="58">
        <v>2.54</v>
      </c>
      <c r="P124" s="71">
        <v>0.45</v>
      </c>
      <c r="Q124" s="67">
        <v>1.71</v>
      </c>
      <c r="R124" s="77">
        <v>2.34</v>
      </c>
      <c r="S124" s="71">
        <v>1.37</v>
      </c>
      <c r="T124" s="76">
        <v>3.68</v>
      </c>
      <c r="U124" s="74">
        <v>2.44</v>
      </c>
      <c r="V124" s="58">
        <v>0.66</v>
      </c>
      <c r="W124" s="47"/>
      <c r="X124" s="64"/>
      <c r="Y124" s="64"/>
      <c r="Z124" s="64">
        <v>0.38529999999999998</v>
      </c>
      <c r="AA124" s="64">
        <v>0.1113</v>
      </c>
      <c r="AB124" s="64">
        <v>0.91900000000000004</v>
      </c>
      <c r="AC124" s="64">
        <v>0.57940000000000003</v>
      </c>
      <c r="AD124" s="64">
        <v>0.1817</v>
      </c>
      <c r="AE124" s="64">
        <v>7.6100000000000001E-2</v>
      </c>
      <c r="AF124" s="64">
        <v>0.13400000000000001</v>
      </c>
      <c r="AG124" s="64">
        <v>5.9799999999999999E-2</v>
      </c>
      <c r="AH124" s="64">
        <v>0.53439999999999999</v>
      </c>
      <c r="AI124" s="64">
        <v>0.96260000000000001</v>
      </c>
      <c r="AJ124" s="64">
        <v>0.1128</v>
      </c>
      <c r="AK124" s="64">
        <v>4.0899999999999999E-2</v>
      </c>
      <c r="AL124" s="64">
        <v>6.0600000000000001E-2</v>
      </c>
      <c r="AM124" s="64">
        <v>6.7500000000000004E-2</v>
      </c>
      <c r="AN124" s="64">
        <v>0.51849999999999996</v>
      </c>
      <c r="AO124" s="64">
        <v>0.8105</v>
      </c>
      <c r="AP124" s="64">
        <v>5.3199999999999997E-2</v>
      </c>
      <c r="AQ124" s="64">
        <v>2.6499999999999999E-2</v>
      </c>
      <c r="AR124" s="64">
        <v>9.9000000000000008E-3</v>
      </c>
      <c r="AS124" s="64">
        <v>4.7999999999999996E-3</v>
      </c>
      <c r="AT124" s="64">
        <v>0.74270000000000003</v>
      </c>
      <c r="AU124" s="64">
        <v>0.99450000000000005</v>
      </c>
      <c r="AV124" s="65"/>
      <c r="AW124" s="64">
        <v>0.44379999999999997</v>
      </c>
      <c r="AX124" s="64">
        <v>0.44379999999999997</v>
      </c>
      <c r="AY124" s="64">
        <v>0.44379999999999997</v>
      </c>
      <c r="AZ124" s="64">
        <v>0.44379999999999997</v>
      </c>
      <c r="BA124" s="64">
        <v>0.44379999999999997</v>
      </c>
      <c r="BB124" s="64">
        <v>2.504</v>
      </c>
      <c r="BC124" s="64">
        <v>0.75990000000000002</v>
      </c>
      <c r="BD124" s="64">
        <v>1.6319999999999999</v>
      </c>
      <c r="BE124" s="64">
        <v>1.1293</v>
      </c>
      <c r="BF124" s="64">
        <v>1.0385</v>
      </c>
      <c r="BG124" s="64">
        <v>1.0839000000000001</v>
      </c>
      <c r="BH124" s="47"/>
      <c r="BI124" s="56">
        <v>0</v>
      </c>
      <c r="BJ124" s="56">
        <v>0</v>
      </c>
      <c r="BK124" s="56">
        <v>0</v>
      </c>
      <c r="BL124" s="56">
        <v>0</v>
      </c>
      <c r="BM124" s="56">
        <v>75</v>
      </c>
      <c r="BN124" s="56">
        <v>75</v>
      </c>
      <c r="BO124" s="56">
        <v>60</v>
      </c>
      <c r="BP124" s="56">
        <v>80</v>
      </c>
      <c r="BQ124" s="47"/>
      <c r="BR124" s="56" t="s">
        <v>78</v>
      </c>
      <c r="BS124" s="56" t="s">
        <v>77</v>
      </c>
      <c r="BT124" s="56">
        <v>100003569</v>
      </c>
      <c r="BU124" s="56"/>
      <c r="BV124" s="56" t="s">
        <v>1214</v>
      </c>
      <c r="BW124" s="56">
        <v>1310</v>
      </c>
      <c r="BX124" s="56">
        <v>230.2</v>
      </c>
      <c r="BY124">
        <f t="shared" si="1"/>
        <v>0</v>
      </c>
    </row>
    <row r="125" spans="1:77" x14ac:dyDescent="0.25">
      <c r="A125" s="34"/>
      <c r="B125" s="54">
        <v>440</v>
      </c>
      <c r="C125" s="86"/>
      <c r="D125" s="86"/>
      <c r="E125" s="55" t="s">
        <v>1209</v>
      </c>
      <c r="F125" s="56" t="s">
        <v>1714</v>
      </c>
      <c r="G125" s="56">
        <v>40068</v>
      </c>
      <c r="H125" s="56"/>
      <c r="I125" s="56"/>
      <c r="J125" s="47"/>
      <c r="K125" s="58">
        <v>1.71</v>
      </c>
      <c r="L125" s="61">
        <v>0.28000000000000003</v>
      </c>
      <c r="M125" s="71">
        <v>0.92</v>
      </c>
      <c r="N125" s="73">
        <v>6.03</v>
      </c>
      <c r="O125" s="74">
        <v>4.9800000000000004</v>
      </c>
      <c r="P125" s="71">
        <v>0.83</v>
      </c>
      <c r="Q125" s="67">
        <v>0.97</v>
      </c>
      <c r="R125" s="77">
        <v>2.68</v>
      </c>
      <c r="S125" s="78">
        <v>2.75</v>
      </c>
      <c r="T125" s="73">
        <v>2.84</v>
      </c>
      <c r="U125" s="74">
        <v>3.53</v>
      </c>
      <c r="V125" s="58">
        <v>1.24</v>
      </c>
      <c r="W125" s="47"/>
      <c r="X125" s="64">
        <v>0.60760000000000003</v>
      </c>
      <c r="Y125" s="64">
        <v>0.58650000000000002</v>
      </c>
      <c r="Z125" s="64">
        <v>3.78E-2</v>
      </c>
      <c r="AA125" s="64">
        <v>2.5000000000000001E-2</v>
      </c>
      <c r="AB125" s="64">
        <v>0.99580000000000002</v>
      </c>
      <c r="AC125" s="64">
        <v>0.59209999999999996</v>
      </c>
      <c r="AD125" s="64">
        <v>1.03E-2</v>
      </c>
      <c r="AE125" s="64">
        <v>8.8000000000000005E-3</v>
      </c>
      <c r="AF125" s="64">
        <v>8.6999999999999994E-3</v>
      </c>
      <c r="AG125" s="64">
        <v>7.7999999999999996E-3</v>
      </c>
      <c r="AH125" s="64">
        <v>0.72409999999999997</v>
      </c>
      <c r="AI125" s="64">
        <v>0.96689999999999998</v>
      </c>
      <c r="AJ125" s="64">
        <v>0.65029999999999999</v>
      </c>
      <c r="AK125" s="64">
        <v>0.1467</v>
      </c>
      <c r="AL125" s="64">
        <v>8.6400000000000005E-2</v>
      </c>
      <c r="AM125" s="64">
        <v>8.3599999999999994E-2</v>
      </c>
      <c r="AN125" s="64">
        <v>1.21E-2</v>
      </c>
      <c r="AO125" s="64">
        <v>0.7248</v>
      </c>
      <c r="AP125" s="64">
        <v>2.5600000000000001E-2</v>
      </c>
      <c r="AQ125" s="64">
        <v>1.44E-2</v>
      </c>
      <c r="AR125" s="64">
        <v>1.1999999999999999E-3</v>
      </c>
      <c r="AS125" s="64">
        <v>8.0000000000000004E-4</v>
      </c>
      <c r="AT125" s="64">
        <v>0.24510000000000001</v>
      </c>
      <c r="AU125" s="64">
        <v>0.99450000000000005</v>
      </c>
      <c r="AV125" s="65"/>
      <c r="AW125" s="64">
        <v>0.29270000000000002</v>
      </c>
      <c r="AX125" s="64">
        <v>0.17799999999999999</v>
      </c>
      <c r="AY125" s="64">
        <v>0.3538</v>
      </c>
      <c r="AZ125" s="64">
        <v>0.60560000000000003</v>
      </c>
      <c r="BA125" s="64">
        <v>0.47970000000000002</v>
      </c>
      <c r="BB125" s="64">
        <v>2.1331000000000002</v>
      </c>
      <c r="BC125" s="64">
        <v>0.59019999999999995</v>
      </c>
      <c r="BD125" s="64">
        <v>1.3616999999999999</v>
      </c>
      <c r="BE125" s="64">
        <v>1.7616000000000001</v>
      </c>
      <c r="BF125" s="64">
        <v>1.6244000000000001</v>
      </c>
      <c r="BG125" s="64">
        <v>1.6930000000000001</v>
      </c>
      <c r="BH125" s="47"/>
      <c r="BI125" s="56">
        <v>50</v>
      </c>
      <c r="BJ125" s="56">
        <v>0</v>
      </c>
      <c r="BK125" s="56">
        <v>75</v>
      </c>
      <c r="BL125" s="56">
        <v>50</v>
      </c>
      <c r="BM125" s="56">
        <v>100</v>
      </c>
      <c r="BN125" s="56">
        <v>100</v>
      </c>
      <c r="BO125" s="56">
        <v>100</v>
      </c>
      <c r="BP125" s="56">
        <v>100</v>
      </c>
      <c r="BQ125" s="47"/>
      <c r="BR125" s="56" t="s">
        <v>78</v>
      </c>
      <c r="BS125" s="56" t="s">
        <v>77</v>
      </c>
      <c r="BT125" s="56">
        <v>100003158</v>
      </c>
      <c r="BU125" s="56">
        <v>332962</v>
      </c>
      <c r="BV125" s="56" t="s">
        <v>1208</v>
      </c>
      <c r="BW125" s="56">
        <v>2310</v>
      </c>
      <c r="BX125" s="56">
        <v>247.2</v>
      </c>
      <c r="BY125">
        <f t="shared" si="1"/>
        <v>0</v>
      </c>
    </row>
    <row r="126" spans="1:77" x14ac:dyDescent="0.25">
      <c r="A126" s="34"/>
      <c r="B126" s="54">
        <v>455</v>
      </c>
      <c r="C126" s="86"/>
      <c r="D126" s="86"/>
      <c r="E126" s="55" t="s">
        <v>1068</v>
      </c>
      <c r="F126" s="56" t="s">
        <v>1714</v>
      </c>
      <c r="G126" s="56">
        <v>37104</v>
      </c>
      <c r="H126" s="56"/>
      <c r="I126" s="56"/>
      <c r="J126" s="47"/>
      <c r="K126" s="58">
        <v>1</v>
      </c>
      <c r="L126" s="58">
        <v>1</v>
      </c>
      <c r="M126" s="71">
        <v>1</v>
      </c>
      <c r="N126" s="67">
        <v>1</v>
      </c>
      <c r="O126" s="58">
        <v>1</v>
      </c>
      <c r="P126" s="71">
        <v>1</v>
      </c>
      <c r="Q126" s="67">
        <v>1</v>
      </c>
      <c r="R126" s="58">
        <v>1</v>
      </c>
      <c r="S126" s="71">
        <v>1</v>
      </c>
      <c r="T126" s="67">
        <v>1</v>
      </c>
      <c r="U126" s="58">
        <v>1</v>
      </c>
      <c r="V126" s="58">
        <v>1</v>
      </c>
      <c r="W126" s="47"/>
      <c r="X126" s="64"/>
      <c r="Y126" s="64"/>
      <c r="Z126" s="64"/>
      <c r="AA126" s="64"/>
      <c r="AB126" s="64"/>
      <c r="AC126" s="64"/>
      <c r="AD126" s="64"/>
      <c r="AE126" s="64"/>
      <c r="AF126" s="64"/>
      <c r="AG126" s="64"/>
      <c r="AH126" s="64"/>
      <c r="AI126" s="64"/>
      <c r="AJ126" s="64"/>
      <c r="AK126" s="64"/>
      <c r="AL126" s="64"/>
      <c r="AM126" s="64"/>
      <c r="AN126" s="64"/>
      <c r="AO126" s="64"/>
      <c r="AP126" s="64"/>
      <c r="AQ126" s="64"/>
      <c r="AR126" s="64"/>
      <c r="AS126" s="64"/>
      <c r="AT126" s="64"/>
      <c r="AU126" s="64"/>
      <c r="AV126" s="65"/>
      <c r="AW126" s="64">
        <v>1.1948000000000001</v>
      </c>
      <c r="AX126" s="64">
        <v>0.63270000000000004</v>
      </c>
      <c r="AY126" s="64">
        <v>0.63270000000000004</v>
      </c>
      <c r="AZ126" s="64">
        <v>0.63270000000000004</v>
      </c>
      <c r="BA126" s="64">
        <v>0.63270000000000004</v>
      </c>
      <c r="BB126" s="64">
        <v>0.63270000000000004</v>
      </c>
      <c r="BC126" s="64">
        <v>0.63270000000000004</v>
      </c>
      <c r="BD126" s="64">
        <v>0.63270000000000004</v>
      </c>
      <c r="BE126" s="64">
        <v>0.63270000000000004</v>
      </c>
      <c r="BF126" s="64">
        <v>0.63270000000000004</v>
      </c>
      <c r="BG126" s="64">
        <v>0.63270000000000004</v>
      </c>
      <c r="BH126" s="47"/>
      <c r="BI126" s="56">
        <v>100</v>
      </c>
      <c r="BJ126" s="56">
        <v>50</v>
      </c>
      <c r="BK126" s="56">
        <v>0</v>
      </c>
      <c r="BL126" s="56">
        <v>0</v>
      </c>
      <c r="BM126" s="56">
        <v>0</v>
      </c>
      <c r="BN126" s="56">
        <v>0</v>
      </c>
      <c r="BO126" s="56">
        <v>0</v>
      </c>
      <c r="BP126" s="56">
        <v>0</v>
      </c>
      <c r="BQ126" s="47"/>
      <c r="BR126" s="56" t="s">
        <v>78</v>
      </c>
      <c r="BS126" s="56" t="s">
        <v>77</v>
      </c>
      <c r="BT126" s="56">
        <v>100001925</v>
      </c>
      <c r="BU126" s="56">
        <v>7074739</v>
      </c>
      <c r="BV126" s="56" t="s">
        <v>1067</v>
      </c>
      <c r="BW126" s="56">
        <v>3445</v>
      </c>
      <c r="BX126" s="56">
        <v>211.1</v>
      </c>
      <c r="BY126">
        <f t="shared" si="1"/>
        <v>0</v>
      </c>
    </row>
    <row r="127" spans="1:77" x14ac:dyDescent="0.25">
      <c r="A127" s="34"/>
      <c r="B127" s="54">
        <v>464</v>
      </c>
      <c r="C127" s="86"/>
      <c r="D127" s="86"/>
      <c r="E127" s="55" t="s">
        <v>876</v>
      </c>
      <c r="F127" s="56" t="s">
        <v>1714</v>
      </c>
      <c r="G127" s="56">
        <v>42988</v>
      </c>
      <c r="H127" s="56"/>
      <c r="I127" s="56"/>
      <c r="J127" s="47"/>
      <c r="K127" s="58">
        <v>1.55</v>
      </c>
      <c r="L127" s="70">
        <v>0.53</v>
      </c>
      <c r="M127" s="71">
        <v>0.93</v>
      </c>
      <c r="N127" s="73">
        <v>1.71</v>
      </c>
      <c r="O127" s="74">
        <v>1.66</v>
      </c>
      <c r="P127" s="71">
        <v>0.97</v>
      </c>
      <c r="Q127" s="67">
        <v>0.59</v>
      </c>
      <c r="R127" s="58">
        <v>1</v>
      </c>
      <c r="S127" s="71">
        <v>1.71</v>
      </c>
      <c r="T127" s="67">
        <v>1.03</v>
      </c>
      <c r="U127" s="58">
        <v>1.26</v>
      </c>
      <c r="V127" s="58">
        <v>1.23</v>
      </c>
      <c r="W127" s="47"/>
      <c r="X127" s="64">
        <v>0.34910000000000002</v>
      </c>
      <c r="Y127" s="64">
        <v>0.57279999999999998</v>
      </c>
      <c r="Z127" s="64">
        <v>5.5300000000000002E-2</v>
      </c>
      <c r="AA127" s="64">
        <v>3.0200000000000001E-2</v>
      </c>
      <c r="AB127" s="64">
        <v>0.58379999999999999</v>
      </c>
      <c r="AC127" s="64">
        <v>0.47</v>
      </c>
      <c r="AD127" s="64">
        <v>3.6299999999999999E-2</v>
      </c>
      <c r="AE127" s="64">
        <v>2.0899999999999998E-2</v>
      </c>
      <c r="AF127" s="64">
        <v>4.2999999999999997E-2</v>
      </c>
      <c r="AG127" s="64">
        <v>2.5600000000000001E-2</v>
      </c>
      <c r="AH127" s="64">
        <v>0.85850000000000004</v>
      </c>
      <c r="AI127" s="64">
        <v>0.96689999999999998</v>
      </c>
      <c r="AJ127" s="64">
        <v>0.2336</v>
      </c>
      <c r="AK127" s="64">
        <v>6.8000000000000005E-2</v>
      </c>
      <c r="AL127" s="64">
        <v>0.9254</v>
      </c>
      <c r="AM127" s="64">
        <v>0.4143</v>
      </c>
      <c r="AN127" s="64">
        <v>0.28010000000000002</v>
      </c>
      <c r="AO127" s="64">
        <v>0.7248</v>
      </c>
      <c r="AP127" s="64">
        <v>0.94410000000000005</v>
      </c>
      <c r="AQ127" s="64">
        <v>0.29110000000000003</v>
      </c>
      <c r="AR127" s="64">
        <v>0.34179999999999999</v>
      </c>
      <c r="AS127" s="64">
        <v>9.11E-2</v>
      </c>
      <c r="AT127" s="64">
        <v>0.41980000000000001</v>
      </c>
      <c r="AU127" s="64">
        <v>0.99450000000000005</v>
      </c>
      <c r="AV127" s="65"/>
      <c r="AW127" s="64">
        <v>0.50329999999999997</v>
      </c>
      <c r="AX127" s="64">
        <v>0.50329999999999997</v>
      </c>
      <c r="AY127" s="64">
        <v>0.82279999999999998</v>
      </c>
      <c r="AZ127" s="64">
        <v>1.2733000000000001</v>
      </c>
      <c r="BA127" s="64">
        <v>1.0481</v>
      </c>
      <c r="BB127" s="64">
        <v>1.4088000000000001</v>
      </c>
      <c r="BC127" s="64">
        <v>0.75019999999999998</v>
      </c>
      <c r="BD127" s="64">
        <v>1.0794999999999999</v>
      </c>
      <c r="BE127" s="64">
        <v>1.3697999999999999</v>
      </c>
      <c r="BF127" s="64">
        <v>1.2794000000000001</v>
      </c>
      <c r="BG127" s="64">
        <v>1.3246</v>
      </c>
      <c r="BH127" s="47"/>
      <c r="BI127" s="56">
        <v>0</v>
      </c>
      <c r="BJ127" s="56">
        <v>0</v>
      </c>
      <c r="BK127" s="56">
        <v>100</v>
      </c>
      <c r="BL127" s="56">
        <v>100</v>
      </c>
      <c r="BM127" s="56">
        <v>100</v>
      </c>
      <c r="BN127" s="56">
        <v>75</v>
      </c>
      <c r="BO127" s="56">
        <v>100</v>
      </c>
      <c r="BP127" s="56">
        <v>80</v>
      </c>
      <c r="BQ127" s="47"/>
      <c r="BR127" s="56" t="s">
        <v>78</v>
      </c>
      <c r="BS127" s="56" t="s">
        <v>77</v>
      </c>
      <c r="BT127" s="56">
        <v>100003159</v>
      </c>
      <c r="BU127" s="56"/>
      <c r="BV127" s="56"/>
      <c r="BW127" s="56">
        <v>2070.6</v>
      </c>
      <c r="BX127" s="56">
        <v>260.2</v>
      </c>
      <c r="BY127">
        <f t="shared" si="1"/>
        <v>0</v>
      </c>
    </row>
    <row r="128" spans="1:77" x14ac:dyDescent="0.25">
      <c r="A128" s="34"/>
      <c r="B128" s="54">
        <v>465</v>
      </c>
      <c r="C128" s="86"/>
      <c r="D128" s="86"/>
      <c r="E128" s="55" t="s">
        <v>875</v>
      </c>
      <c r="F128" s="56" t="s">
        <v>1714</v>
      </c>
      <c r="G128" s="56">
        <v>42994</v>
      </c>
      <c r="H128" s="56"/>
      <c r="I128" s="56"/>
      <c r="J128" s="47"/>
      <c r="K128" s="58">
        <v>1.83</v>
      </c>
      <c r="L128" s="58">
        <v>0.63</v>
      </c>
      <c r="M128" s="71">
        <v>0.96</v>
      </c>
      <c r="N128" s="67">
        <v>1.36</v>
      </c>
      <c r="O128" s="58">
        <v>1.43</v>
      </c>
      <c r="P128" s="71">
        <v>1.05</v>
      </c>
      <c r="Q128" s="67">
        <v>0.47</v>
      </c>
      <c r="R128" s="58">
        <v>0.75</v>
      </c>
      <c r="S128" s="71">
        <v>1.59</v>
      </c>
      <c r="T128" s="67">
        <v>0.79</v>
      </c>
      <c r="U128" s="58">
        <v>0.99</v>
      </c>
      <c r="V128" s="58">
        <v>1.26</v>
      </c>
      <c r="W128" s="47"/>
      <c r="X128" s="64">
        <v>0.56759999999999999</v>
      </c>
      <c r="Y128" s="64">
        <v>0.57279999999999998</v>
      </c>
      <c r="Z128" s="64">
        <v>0.18390000000000001</v>
      </c>
      <c r="AA128" s="64">
        <v>6.93E-2</v>
      </c>
      <c r="AB128" s="64">
        <v>0.84840000000000004</v>
      </c>
      <c r="AC128" s="64">
        <v>0.55000000000000004</v>
      </c>
      <c r="AD128" s="64">
        <v>0.3246</v>
      </c>
      <c r="AE128" s="64">
        <v>0.1237</v>
      </c>
      <c r="AF128" s="64">
        <v>0.49830000000000002</v>
      </c>
      <c r="AG128" s="64">
        <v>0.18049999999999999</v>
      </c>
      <c r="AH128" s="64">
        <v>0.85050000000000003</v>
      </c>
      <c r="AI128" s="64">
        <v>0.96689999999999998</v>
      </c>
      <c r="AJ128" s="64">
        <v>0.37819999999999998</v>
      </c>
      <c r="AK128" s="64">
        <v>9.9299999999999999E-2</v>
      </c>
      <c r="AL128" s="64">
        <v>0.83209999999999995</v>
      </c>
      <c r="AM128" s="64">
        <v>0.38240000000000002</v>
      </c>
      <c r="AN128" s="64">
        <v>0.38550000000000001</v>
      </c>
      <c r="AO128" s="64">
        <v>0.7248</v>
      </c>
      <c r="AP128" s="64">
        <v>0.77980000000000005</v>
      </c>
      <c r="AQ128" s="64">
        <v>0.25140000000000001</v>
      </c>
      <c r="AR128" s="64">
        <v>0.8</v>
      </c>
      <c r="AS128" s="64">
        <v>0.18290000000000001</v>
      </c>
      <c r="AT128" s="64">
        <v>0.53469999999999995</v>
      </c>
      <c r="AU128" s="64">
        <v>0.99450000000000005</v>
      </c>
      <c r="AV128" s="65"/>
      <c r="AW128" s="64">
        <v>0.33350000000000002</v>
      </c>
      <c r="AX128" s="64">
        <v>0.24479999999999999</v>
      </c>
      <c r="AY128" s="64">
        <v>0.74270000000000003</v>
      </c>
      <c r="AZ128" s="64">
        <v>1.3604000000000001</v>
      </c>
      <c r="BA128" s="64">
        <v>1.0515000000000001</v>
      </c>
      <c r="BB128" s="64">
        <v>1.0133000000000001</v>
      </c>
      <c r="BC128" s="64">
        <v>0.64329999999999998</v>
      </c>
      <c r="BD128" s="64">
        <v>0.82830000000000004</v>
      </c>
      <c r="BE128" s="64">
        <v>1.0611999999999999</v>
      </c>
      <c r="BF128" s="64">
        <v>1.0204</v>
      </c>
      <c r="BG128" s="64">
        <v>1.0407999999999999</v>
      </c>
      <c r="BH128" s="47"/>
      <c r="BI128" s="56">
        <v>50</v>
      </c>
      <c r="BJ128" s="56">
        <v>0</v>
      </c>
      <c r="BK128" s="56">
        <v>100</v>
      </c>
      <c r="BL128" s="56">
        <v>75</v>
      </c>
      <c r="BM128" s="56">
        <v>100</v>
      </c>
      <c r="BN128" s="56">
        <v>75</v>
      </c>
      <c r="BO128" s="56">
        <v>80</v>
      </c>
      <c r="BP128" s="56">
        <v>80</v>
      </c>
      <c r="BQ128" s="47"/>
      <c r="BR128" s="56" t="s">
        <v>78</v>
      </c>
      <c r="BS128" s="56" t="s">
        <v>77</v>
      </c>
      <c r="BT128" s="56">
        <v>100003160</v>
      </c>
      <c r="BU128" s="56"/>
      <c r="BV128" s="56"/>
      <c r="BW128" s="56">
        <v>2180</v>
      </c>
      <c r="BX128" s="56">
        <v>260.2</v>
      </c>
      <c r="BY128">
        <f t="shared" si="1"/>
        <v>1</v>
      </c>
    </row>
    <row r="129" spans="1:77" x14ac:dyDescent="0.25">
      <c r="A129" s="34"/>
      <c r="B129" s="54">
        <v>477</v>
      </c>
      <c r="C129" s="86"/>
      <c r="D129" s="86"/>
      <c r="E129" s="55" t="s">
        <v>840</v>
      </c>
      <c r="F129" s="56" t="s">
        <v>1714</v>
      </c>
      <c r="G129" s="56">
        <v>36659</v>
      </c>
      <c r="H129" s="56"/>
      <c r="I129" s="56"/>
      <c r="J129" s="47"/>
      <c r="K129" s="58">
        <v>2.5099999999999998</v>
      </c>
      <c r="L129" s="61">
        <v>0.34</v>
      </c>
      <c r="M129" s="71">
        <v>0.74</v>
      </c>
      <c r="N129" s="73">
        <v>4.1100000000000003</v>
      </c>
      <c r="O129" s="77">
        <v>1.92</v>
      </c>
      <c r="P129" s="66">
        <v>0.47</v>
      </c>
      <c r="Q129" s="67">
        <v>0.56000000000000005</v>
      </c>
      <c r="R129" s="58">
        <v>0.56999999999999995</v>
      </c>
      <c r="S129" s="71">
        <v>1.02</v>
      </c>
      <c r="T129" s="67">
        <v>1.57</v>
      </c>
      <c r="U129" s="58">
        <v>0.95</v>
      </c>
      <c r="V129" s="58">
        <v>0.61</v>
      </c>
      <c r="W129" s="47"/>
      <c r="X129" s="64">
        <v>0.39300000000000002</v>
      </c>
      <c r="Y129" s="64">
        <v>0.57279999999999998</v>
      </c>
      <c r="Z129" s="64">
        <v>3.5499999999999997E-2</v>
      </c>
      <c r="AA129" s="64">
        <v>2.47E-2</v>
      </c>
      <c r="AB129" s="64">
        <v>0.31430000000000002</v>
      </c>
      <c r="AC129" s="64">
        <v>0.38519999999999999</v>
      </c>
      <c r="AD129" s="64">
        <v>1.18E-2</v>
      </c>
      <c r="AE129" s="64">
        <v>9.4000000000000004E-3</v>
      </c>
      <c r="AF129" s="64">
        <v>6.2100000000000002E-2</v>
      </c>
      <c r="AG129" s="64">
        <v>3.3599999999999998E-2</v>
      </c>
      <c r="AH129" s="64">
        <v>8.4900000000000003E-2</v>
      </c>
      <c r="AI129" s="64">
        <v>0.68620000000000003</v>
      </c>
      <c r="AJ129" s="64">
        <v>0.74709999999999999</v>
      </c>
      <c r="AK129" s="64">
        <v>0.1648</v>
      </c>
      <c r="AL129" s="64">
        <v>0.53820000000000001</v>
      </c>
      <c r="AM129" s="64">
        <v>0.30120000000000002</v>
      </c>
      <c r="AN129" s="64">
        <v>0.56589999999999996</v>
      </c>
      <c r="AO129" s="64">
        <v>0.83150000000000002</v>
      </c>
      <c r="AP129" s="64">
        <v>0.13730000000000001</v>
      </c>
      <c r="AQ129" s="64">
        <v>5.8099999999999999E-2</v>
      </c>
      <c r="AR129" s="64">
        <v>0.82699999999999996</v>
      </c>
      <c r="AS129" s="64">
        <v>0.18770000000000001</v>
      </c>
      <c r="AT129" s="64">
        <v>0.14419999999999999</v>
      </c>
      <c r="AU129" s="64">
        <v>0.87880000000000003</v>
      </c>
      <c r="AV129" s="65"/>
      <c r="AW129" s="64">
        <v>0.1108</v>
      </c>
      <c r="AX129" s="64">
        <v>0.1108</v>
      </c>
      <c r="AY129" s="64">
        <v>0.7097</v>
      </c>
      <c r="AZ129" s="64">
        <v>1.78</v>
      </c>
      <c r="BA129" s="64">
        <v>1.2448999999999999</v>
      </c>
      <c r="BB129" s="64">
        <v>2.9197000000000002</v>
      </c>
      <c r="BC129" s="64">
        <v>0.98960000000000004</v>
      </c>
      <c r="BD129" s="64">
        <v>1.9547000000000001</v>
      </c>
      <c r="BE129" s="64">
        <v>1.3615999999999999</v>
      </c>
      <c r="BF129" s="64">
        <v>1.0061</v>
      </c>
      <c r="BG129" s="64">
        <v>1.1838</v>
      </c>
      <c r="BH129" s="47"/>
      <c r="BI129" s="56">
        <v>50</v>
      </c>
      <c r="BJ129" s="56">
        <v>0</v>
      </c>
      <c r="BK129" s="56">
        <v>100</v>
      </c>
      <c r="BL129" s="56">
        <v>100</v>
      </c>
      <c r="BM129" s="56">
        <v>100</v>
      </c>
      <c r="BN129" s="56">
        <v>100</v>
      </c>
      <c r="BO129" s="56">
        <v>100</v>
      </c>
      <c r="BP129" s="56">
        <v>100</v>
      </c>
      <c r="BQ129" s="47"/>
      <c r="BR129" s="56" t="s">
        <v>78</v>
      </c>
      <c r="BS129" s="56" t="s">
        <v>77</v>
      </c>
      <c r="BT129" s="56">
        <v>100001790</v>
      </c>
      <c r="BU129" s="56"/>
      <c r="BV129" s="56" t="s">
        <v>839</v>
      </c>
      <c r="BW129" s="56">
        <v>2080</v>
      </c>
      <c r="BX129" s="56">
        <v>189.1</v>
      </c>
      <c r="BY129">
        <f t="shared" si="1"/>
        <v>0</v>
      </c>
    </row>
    <row r="130" spans="1:77" x14ac:dyDescent="0.25">
      <c r="A130" s="34"/>
      <c r="B130" s="54">
        <v>478</v>
      </c>
      <c r="C130" s="86"/>
      <c r="D130" s="86"/>
      <c r="E130" s="55" t="s">
        <v>838</v>
      </c>
      <c r="F130" s="56" t="s">
        <v>1714</v>
      </c>
      <c r="G130" s="56">
        <v>34398</v>
      </c>
      <c r="H130" s="57" t="s">
        <v>836</v>
      </c>
      <c r="I130" s="57" t="s">
        <v>835</v>
      </c>
      <c r="J130" s="47"/>
      <c r="K130" s="58">
        <v>2.57</v>
      </c>
      <c r="L130" s="70">
        <v>0.41</v>
      </c>
      <c r="M130" s="71">
        <v>0.78</v>
      </c>
      <c r="N130" s="73">
        <v>3.07</v>
      </c>
      <c r="O130" s="58">
        <v>1.68</v>
      </c>
      <c r="P130" s="71">
        <v>0.55000000000000004</v>
      </c>
      <c r="Q130" s="67">
        <v>0.49</v>
      </c>
      <c r="R130" s="58">
        <v>0.51</v>
      </c>
      <c r="S130" s="71">
        <v>1.04</v>
      </c>
      <c r="T130" s="67">
        <v>1.21</v>
      </c>
      <c r="U130" s="58">
        <v>0.84</v>
      </c>
      <c r="V130" s="58">
        <v>0.69</v>
      </c>
      <c r="W130" s="47"/>
      <c r="X130" s="64">
        <v>0.26679999999999998</v>
      </c>
      <c r="Y130" s="64">
        <v>0.57279999999999998</v>
      </c>
      <c r="Z130" s="64">
        <v>6.1100000000000002E-2</v>
      </c>
      <c r="AA130" s="64">
        <v>3.1699999999999999E-2</v>
      </c>
      <c r="AB130" s="64">
        <v>0.42420000000000002</v>
      </c>
      <c r="AC130" s="64">
        <v>0.41510000000000002</v>
      </c>
      <c r="AD130" s="64">
        <v>2.5399999999999999E-2</v>
      </c>
      <c r="AE130" s="64">
        <v>1.6299999999999999E-2</v>
      </c>
      <c r="AF130" s="64">
        <v>0.1605</v>
      </c>
      <c r="AG130" s="64">
        <v>7.0400000000000004E-2</v>
      </c>
      <c r="AH130" s="64">
        <v>0.15010000000000001</v>
      </c>
      <c r="AI130" s="64">
        <v>0.84619999999999995</v>
      </c>
      <c r="AJ130" s="64">
        <v>0.46350000000000002</v>
      </c>
      <c r="AK130" s="64">
        <v>0.1125</v>
      </c>
      <c r="AL130" s="64">
        <v>0.37340000000000001</v>
      </c>
      <c r="AM130" s="64">
        <v>0.22689999999999999</v>
      </c>
      <c r="AN130" s="64">
        <v>0.66559999999999997</v>
      </c>
      <c r="AO130" s="64">
        <v>0.86160000000000003</v>
      </c>
      <c r="AP130" s="64">
        <v>0.35060000000000002</v>
      </c>
      <c r="AQ130" s="64">
        <v>0.1283</v>
      </c>
      <c r="AR130" s="64">
        <v>0.85540000000000005</v>
      </c>
      <c r="AS130" s="64">
        <v>0.19320000000000001</v>
      </c>
      <c r="AT130" s="64">
        <v>0.20130000000000001</v>
      </c>
      <c r="AU130" s="64">
        <v>0.99319999999999997</v>
      </c>
      <c r="AV130" s="65"/>
      <c r="AW130" s="64">
        <v>0.27850000000000003</v>
      </c>
      <c r="AX130" s="64">
        <v>0.23860000000000001</v>
      </c>
      <c r="AY130" s="64">
        <v>0.77759999999999996</v>
      </c>
      <c r="AZ130" s="64">
        <v>1.9971000000000001</v>
      </c>
      <c r="BA130" s="64">
        <v>1.3873</v>
      </c>
      <c r="BB130" s="64">
        <v>2.3889</v>
      </c>
      <c r="BC130" s="64">
        <v>0.97989999999999999</v>
      </c>
      <c r="BD130" s="64">
        <v>1.6843999999999999</v>
      </c>
      <c r="BE130" s="64">
        <v>1.3033999999999999</v>
      </c>
      <c r="BF130" s="64">
        <v>1.0209999999999999</v>
      </c>
      <c r="BG130" s="64">
        <v>1.1621999999999999</v>
      </c>
      <c r="BH130" s="47"/>
      <c r="BI130" s="56">
        <v>100</v>
      </c>
      <c r="BJ130" s="56">
        <v>0</v>
      </c>
      <c r="BK130" s="56">
        <v>100</v>
      </c>
      <c r="BL130" s="56">
        <v>100</v>
      </c>
      <c r="BM130" s="56">
        <v>100</v>
      </c>
      <c r="BN130" s="56">
        <v>100</v>
      </c>
      <c r="BO130" s="56">
        <v>100</v>
      </c>
      <c r="BP130" s="56">
        <v>100</v>
      </c>
      <c r="BQ130" s="47"/>
      <c r="BR130" s="56" t="s">
        <v>78</v>
      </c>
      <c r="BS130" s="56" t="s">
        <v>77</v>
      </c>
      <c r="BT130" s="56">
        <v>100001258</v>
      </c>
      <c r="BU130" s="56">
        <v>92843</v>
      </c>
      <c r="BV130" s="56" t="s">
        <v>837</v>
      </c>
      <c r="BW130" s="56">
        <v>2236</v>
      </c>
      <c r="BX130" s="56">
        <v>189.1</v>
      </c>
      <c r="BY130">
        <f t="shared" si="1"/>
        <v>0</v>
      </c>
    </row>
    <row r="131" spans="1:77" x14ac:dyDescent="0.25">
      <c r="A131" s="34"/>
      <c r="B131" s="54">
        <v>481</v>
      </c>
      <c r="C131" s="86"/>
      <c r="D131" s="86"/>
      <c r="E131" s="55" t="s">
        <v>834</v>
      </c>
      <c r="F131" s="56" t="s">
        <v>1714</v>
      </c>
      <c r="G131" s="56">
        <v>33954</v>
      </c>
      <c r="H131" s="56"/>
      <c r="I131" s="57" t="s">
        <v>833</v>
      </c>
      <c r="J131" s="47"/>
      <c r="K131" s="58">
        <v>1.83</v>
      </c>
      <c r="L131" s="58">
        <v>0.43</v>
      </c>
      <c r="M131" s="71">
        <v>0.75</v>
      </c>
      <c r="N131" s="73">
        <v>4.25</v>
      </c>
      <c r="O131" s="74">
        <v>2.36</v>
      </c>
      <c r="P131" s="71">
        <v>0.56000000000000005</v>
      </c>
      <c r="Q131" s="67">
        <v>1</v>
      </c>
      <c r="R131" s="58">
        <v>0.97</v>
      </c>
      <c r="S131" s="71">
        <v>0.97</v>
      </c>
      <c r="T131" s="73">
        <v>2.15</v>
      </c>
      <c r="U131" s="58">
        <v>1.46</v>
      </c>
      <c r="V131" s="58">
        <v>0.68</v>
      </c>
      <c r="W131" s="47"/>
      <c r="X131" s="64">
        <v>0.37440000000000001</v>
      </c>
      <c r="Y131" s="64">
        <v>0.57279999999999998</v>
      </c>
      <c r="Z131" s="64">
        <v>0.1128</v>
      </c>
      <c r="AA131" s="64">
        <v>4.8800000000000003E-2</v>
      </c>
      <c r="AB131" s="64">
        <v>0.35580000000000001</v>
      </c>
      <c r="AC131" s="64">
        <v>0.40089999999999998</v>
      </c>
      <c r="AD131" s="64">
        <v>1.5100000000000001E-2</v>
      </c>
      <c r="AE131" s="64">
        <v>1.12E-2</v>
      </c>
      <c r="AF131" s="64">
        <v>4.4400000000000002E-2</v>
      </c>
      <c r="AG131" s="64">
        <v>2.5999999999999999E-2</v>
      </c>
      <c r="AH131" s="64">
        <v>0.22370000000000001</v>
      </c>
      <c r="AI131" s="64">
        <v>0.96260000000000001</v>
      </c>
      <c r="AJ131" s="64">
        <v>0.58660000000000001</v>
      </c>
      <c r="AK131" s="64">
        <v>0.13519999999999999</v>
      </c>
      <c r="AL131" s="64">
        <v>0.9607</v>
      </c>
      <c r="AM131" s="64">
        <v>0.41880000000000001</v>
      </c>
      <c r="AN131" s="64">
        <v>0.53220000000000001</v>
      </c>
      <c r="AO131" s="64">
        <v>0.81610000000000005</v>
      </c>
      <c r="AP131" s="64">
        <v>1.95E-2</v>
      </c>
      <c r="AQ131" s="64">
        <v>1.15E-2</v>
      </c>
      <c r="AR131" s="64">
        <v>0.1648</v>
      </c>
      <c r="AS131" s="64">
        <v>0.05</v>
      </c>
      <c r="AT131" s="64">
        <v>0.1971</v>
      </c>
      <c r="AU131" s="64">
        <v>0.99319999999999997</v>
      </c>
      <c r="AV131" s="65"/>
      <c r="AW131" s="64">
        <v>0.3201</v>
      </c>
      <c r="AX131" s="64">
        <v>0.3201</v>
      </c>
      <c r="AY131" s="64">
        <v>0.5272</v>
      </c>
      <c r="AZ131" s="64">
        <v>0.96309999999999996</v>
      </c>
      <c r="BA131" s="64">
        <v>0.74519999999999997</v>
      </c>
      <c r="BB131" s="64">
        <v>2.2416999999999998</v>
      </c>
      <c r="BC131" s="64">
        <v>0.96260000000000001</v>
      </c>
      <c r="BD131" s="64">
        <v>1.6022000000000001</v>
      </c>
      <c r="BE131" s="64">
        <v>1.2448999999999999</v>
      </c>
      <c r="BF131" s="64">
        <v>0.93799999999999994</v>
      </c>
      <c r="BG131" s="64">
        <v>1.0914999999999999</v>
      </c>
      <c r="BH131" s="47"/>
      <c r="BI131" s="56">
        <v>0</v>
      </c>
      <c r="BJ131" s="56">
        <v>0</v>
      </c>
      <c r="BK131" s="56">
        <v>75</v>
      </c>
      <c r="BL131" s="56">
        <v>75</v>
      </c>
      <c r="BM131" s="56">
        <v>100</v>
      </c>
      <c r="BN131" s="56">
        <v>100</v>
      </c>
      <c r="BO131" s="56">
        <v>100</v>
      </c>
      <c r="BP131" s="56">
        <v>80</v>
      </c>
      <c r="BQ131" s="47"/>
      <c r="BR131" s="56" t="s">
        <v>78</v>
      </c>
      <c r="BS131" s="56" t="s">
        <v>77</v>
      </c>
      <c r="BT131" s="56">
        <v>100001268</v>
      </c>
      <c r="BU131" s="56">
        <v>92953</v>
      </c>
      <c r="BV131" s="75">
        <v>519077</v>
      </c>
      <c r="BW131" s="56">
        <v>2377</v>
      </c>
      <c r="BX131" s="56">
        <v>223.1</v>
      </c>
      <c r="BY131">
        <f t="shared" si="1"/>
        <v>0</v>
      </c>
    </row>
    <row r="132" spans="1:77" x14ac:dyDescent="0.25">
      <c r="A132" s="34"/>
      <c r="B132" s="54">
        <v>482</v>
      </c>
      <c r="C132" s="86"/>
      <c r="D132" s="86"/>
      <c r="E132" s="55" t="s">
        <v>832</v>
      </c>
      <c r="F132" s="56" t="s">
        <v>1714</v>
      </c>
      <c r="G132" s="56">
        <v>22171</v>
      </c>
      <c r="H132" s="56"/>
      <c r="I132" s="57" t="s">
        <v>830</v>
      </c>
      <c r="J132" s="47"/>
      <c r="K132" s="58">
        <v>1.39</v>
      </c>
      <c r="L132" s="58">
        <v>0.61</v>
      </c>
      <c r="M132" s="71">
        <v>0.72</v>
      </c>
      <c r="N132" s="67">
        <v>0.81</v>
      </c>
      <c r="O132" s="58">
        <v>0.76</v>
      </c>
      <c r="P132" s="71">
        <v>0.94</v>
      </c>
      <c r="Q132" s="67">
        <v>0.36</v>
      </c>
      <c r="R132" s="58">
        <v>0.4</v>
      </c>
      <c r="S132" s="71">
        <v>1.1100000000000001</v>
      </c>
      <c r="T132" s="67">
        <v>0.54</v>
      </c>
      <c r="U132" s="58">
        <v>0.55000000000000004</v>
      </c>
      <c r="V132" s="58">
        <v>1.01</v>
      </c>
      <c r="W132" s="47"/>
      <c r="X132" s="64">
        <v>0.65600000000000003</v>
      </c>
      <c r="Y132" s="64">
        <v>0.59250000000000003</v>
      </c>
      <c r="Z132" s="64">
        <v>0.2185</v>
      </c>
      <c r="AA132" s="64">
        <v>7.6200000000000004E-2</v>
      </c>
      <c r="AB132" s="64">
        <v>0.25629999999999997</v>
      </c>
      <c r="AC132" s="64">
        <v>0.35439999999999999</v>
      </c>
      <c r="AD132" s="64">
        <v>0.71030000000000004</v>
      </c>
      <c r="AE132" s="64">
        <v>0.23269999999999999</v>
      </c>
      <c r="AF132" s="64">
        <v>0.61839999999999995</v>
      </c>
      <c r="AG132" s="64">
        <v>0.21679999999999999</v>
      </c>
      <c r="AH132" s="64">
        <v>0.9083</v>
      </c>
      <c r="AI132" s="64">
        <v>0.96689999999999998</v>
      </c>
      <c r="AJ132" s="64">
        <v>0.122</v>
      </c>
      <c r="AK132" s="64">
        <v>4.2900000000000001E-2</v>
      </c>
      <c r="AL132" s="64">
        <v>0.13800000000000001</v>
      </c>
      <c r="AM132" s="64">
        <v>0.1153</v>
      </c>
      <c r="AN132" s="64">
        <v>0.93300000000000005</v>
      </c>
      <c r="AO132" s="64">
        <v>0.89390000000000003</v>
      </c>
      <c r="AP132" s="64">
        <v>0.11269999999999999</v>
      </c>
      <c r="AQ132" s="64">
        <v>4.9299999999999997E-2</v>
      </c>
      <c r="AR132" s="64">
        <v>0.10199999999999999</v>
      </c>
      <c r="AS132" s="64">
        <v>3.3799999999999997E-2</v>
      </c>
      <c r="AT132" s="64">
        <v>0.9919</v>
      </c>
      <c r="AU132" s="64">
        <v>0.99450000000000005</v>
      </c>
      <c r="AV132" s="65"/>
      <c r="AW132" s="64">
        <v>0.40329999999999999</v>
      </c>
      <c r="AX132" s="64">
        <v>0.1822</v>
      </c>
      <c r="AY132" s="64">
        <v>1.7431000000000001</v>
      </c>
      <c r="AZ132" s="64">
        <v>2.4281999999999999</v>
      </c>
      <c r="BA132" s="64">
        <v>2.0857000000000001</v>
      </c>
      <c r="BB132" s="64">
        <v>1.4084000000000001</v>
      </c>
      <c r="BC132" s="64">
        <v>0.86319999999999997</v>
      </c>
      <c r="BD132" s="64">
        <v>1.1357999999999999</v>
      </c>
      <c r="BE132" s="64">
        <v>1.3251999999999999</v>
      </c>
      <c r="BF132" s="64">
        <v>0.96</v>
      </c>
      <c r="BG132" s="64">
        <v>1.1426000000000001</v>
      </c>
      <c r="BH132" s="47"/>
      <c r="BI132" s="56">
        <v>100</v>
      </c>
      <c r="BJ132" s="56">
        <v>0</v>
      </c>
      <c r="BK132" s="56">
        <v>100</v>
      </c>
      <c r="BL132" s="56">
        <v>100</v>
      </c>
      <c r="BM132" s="56">
        <v>100</v>
      </c>
      <c r="BN132" s="56">
        <v>100</v>
      </c>
      <c r="BO132" s="56">
        <v>100</v>
      </c>
      <c r="BP132" s="56">
        <v>100</v>
      </c>
      <c r="BQ132" s="47"/>
      <c r="BR132" s="56" t="s">
        <v>78</v>
      </c>
      <c r="BS132" s="56" t="s">
        <v>77</v>
      </c>
      <c r="BT132" s="56">
        <v>100000976</v>
      </c>
      <c r="BU132" s="56">
        <v>3013625</v>
      </c>
      <c r="BV132" s="56" t="s">
        <v>831</v>
      </c>
      <c r="BW132" s="56">
        <v>1115</v>
      </c>
      <c r="BX132" s="56">
        <v>173.1</v>
      </c>
      <c r="BY132">
        <f t="shared" si="1"/>
        <v>1</v>
      </c>
    </row>
    <row r="133" spans="1:77" x14ac:dyDescent="0.25">
      <c r="A133" s="34"/>
      <c r="B133" s="54">
        <v>487</v>
      </c>
      <c r="C133" s="86"/>
      <c r="D133" s="86"/>
      <c r="E133" s="55" t="s">
        <v>829</v>
      </c>
      <c r="F133" s="56" t="s">
        <v>1714</v>
      </c>
      <c r="G133" s="56">
        <v>33958</v>
      </c>
      <c r="H133" s="56"/>
      <c r="I133" s="57" t="s">
        <v>827</v>
      </c>
      <c r="J133" s="47"/>
      <c r="K133" s="58">
        <v>1.54</v>
      </c>
      <c r="L133" s="58">
        <v>0.47</v>
      </c>
      <c r="M133" s="71">
        <v>1.1000000000000001</v>
      </c>
      <c r="N133" s="67">
        <v>2.13</v>
      </c>
      <c r="O133" s="77">
        <v>1.62</v>
      </c>
      <c r="P133" s="71">
        <v>0.76</v>
      </c>
      <c r="Q133" s="67">
        <v>0.65</v>
      </c>
      <c r="R133" s="58">
        <v>1.1599999999999999</v>
      </c>
      <c r="S133" s="71">
        <v>1.78</v>
      </c>
      <c r="T133" s="67">
        <v>1.23</v>
      </c>
      <c r="U133" s="58">
        <v>1.34</v>
      </c>
      <c r="V133" s="58">
        <v>1.0900000000000001</v>
      </c>
      <c r="W133" s="47"/>
      <c r="X133" s="64">
        <v>0.51490000000000002</v>
      </c>
      <c r="Y133" s="64">
        <v>0.57279999999999998</v>
      </c>
      <c r="Z133" s="64">
        <v>0.12759999999999999</v>
      </c>
      <c r="AA133" s="64">
        <v>5.2699999999999997E-2</v>
      </c>
      <c r="AB133" s="64">
        <v>0.95379999999999998</v>
      </c>
      <c r="AC133" s="64">
        <v>0.58620000000000005</v>
      </c>
      <c r="AD133" s="64">
        <v>0.12620000000000001</v>
      </c>
      <c r="AE133" s="64">
        <v>5.5800000000000002E-2</v>
      </c>
      <c r="AF133" s="64">
        <v>9.2299999999999993E-2</v>
      </c>
      <c r="AG133" s="64">
        <v>4.4499999999999998E-2</v>
      </c>
      <c r="AH133" s="64">
        <v>0.61219999999999997</v>
      </c>
      <c r="AI133" s="64">
        <v>0.96260000000000001</v>
      </c>
      <c r="AJ133" s="64">
        <v>0.51339999999999997</v>
      </c>
      <c r="AK133" s="64">
        <v>0.1215</v>
      </c>
      <c r="AL133" s="64">
        <v>0.81079999999999997</v>
      </c>
      <c r="AM133" s="64">
        <v>0.37530000000000002</v>
      </c>
      <c r="AN133" s="64">
        <v>0.30980000000000002</v>
      </c>
      <c r="AO133" s="64">
        <v>0.7248</v>
      </c>
      <c r="AP133" s="64">
        <v>0.56299999999999994</v>
      </c>
      <c r="AQ133" s="64">
        <v>0.19170000000000001</v>
      </c>
      <c r="AR133" s="64">
        <v>0.30249999999999999</v>
      </c>
      <c r="AS133" s="64">
        <v>8.1500000000000003E-2</v>
      </c>
      <c r="AT133" s="64">
        <v>0.66520000000000001</v>
      </c>
      <c r="AU133" s="64">
        <v>0.99450000000000005</v>
      </c>
      <c r="AV133" s="65"/>
      <c r="AW133" s="64">
        <v>0.80769999999999997</v>
      </c>
      <c r="AX133" s="64">
        <v>0.311</v>
      </c>
      <c r="AY133" s="64">
        <v>0.76080000000000003</v>
      </c>
      <c r="AZ133" s="64">
        <v>1.1726000000000001</v>
      </c>
      <c r="BA133" s="64">
        <v>0.9667</v>
      </c>
      <c r="BB133" s="64">
        <v>1.6218999999999999</v>
      </c>
      <c r="BC133" s="64">
        <v>0.76259999999999994</v>
      </c>
      <c r="BD133" s="64">
        <v>1.1921999999999999</v>
      </c>
      <c r="BE133" s="64">
        <v>1.2305999999999999</v>
      </c>
      <c r="BF133" s="64">
        <v>1.3573</v>
      </c>
      <c r="BG133" s="64">
        <v>1.294</v>
      </c>
      <c r="BH133" s="47"/>
      <c r="BI133" s="56">
        <v>50</v>
      </c>
      <c r="BJ133" s="56">
        <v>0</v>
      </c>
      <c r="BK133" s="56">
        <v>100</v>
      </c>
      <c r="BL133" s="56">
        <v>75</v>
      </c>
      <c r="BM133" s="56">
        <v>100</v>
      </c>
      <c r="BN133" s="56">
        <v>100</v>
      </c>
      <c r="BO133" s="56">
        <v>100</v>
      </c>
      <c r="BP133" s="56">
        <v>100</v>
      </c>
      <c r="BQ133" s="47"/>
      <c r="BR133" s="56" t="s">
        <v>78</v>
      </c>
      <c r="BS133" s="56" t="s">
        <v>77</v>
      </c>
      <c r="BT133" s="56">
        <v>100001265</v>
      </c>
      <c r="BU133" s="56">
        <v>92829</v>
      </c>
      <c r="BV133" s="56" t="s">
        <v>828</v>
      </c>
      <c r="BW133" s="56">
        <v>1728</v>
      </c>
      <c r="BX133" s="56">
        <v>239.1</v>
      </c>
      <c r="BY133">
        <f t="shared" si="1"/>
        <v>1</v>
      </c>
    </row>
    <row r="134" spans="1:77" x14ac:dyDescent="0.25">
      <c r="A134" s="34"/>
      <c r="B134" s="54">
        <v>488</v>
      </c>
      <c r="C134" s="86"/>
      <c r="D134" s="86"/>
      <c r="E134" s="55" t="s">
        <v>826</v>
      </c>
      <c r="F134" s="56" t="s">
        <v>1714</v>
      </c>
      <c r="G134" s="56">
        <v>18357</v>
      </c>
      <c r="H134" s="56"/>
      <c r="I134" s="57" t="s">
        <v>824</v>
      </c>
      <c r="J134" s="47"/>
      <c r="K134" s="58">
        <v>2.0699999999999998</v>
      </c>
      <c r="L134" s="61">
        <v>0.37</v>
      </c>
      <c r="M134" s="71">
        <v>0.85</v>
      </c>
      <c r="N134" s="76">
        <v>2.41</v>
      </c>
      <c r="O134" s="58">
        <v>1.25</v>
      </c>
      <c r="P134" s="71">
        <v>0.52</v>
      </c>
      <c r="Q134" s="67">
        <v>0.43</v>
      </c>
      <c r="R134" s="58">
        <v>0.51</v>
      </c>
      <c r="S134" s="71">
        <v>1.19</v>
      </c>
      <c r="T134" s="67">
        <v>1.07</v>
      </c>
      <c r="U134" s="58">
        <v>0.75</v>
      </c>
      <c r="V134" s="58">
        <v>0.7</v>
      </c>
      <c r="W134" s="47"/>
      <c r="X134" s="64">
        <v>0.33989999999999998</v>
      </c>
      <c r="Y134" s="64">
        <v>0.57279999999999998</v>
      </c>
      <c r="Z134" s="64">
        <v>4.1200000000000001E-2</v>
      </c>
      <c r="AA134" s="64">
        <v>2.53E-2</v>
      </c>
      <c r="AB134" s="64">
        <v>0.45129999999999998</v>
      </c>
      <c r="AC134" s="64">
        <v>0.42980000000000002</v>
      </c>
      <c r="AD134" s="64">
        <v>5.8900000000000001E-2</v>
      </c>
      <c r="AE134" s="64">
        <v>3.1099999999999999E-2</v>
      </c>
      <c r="AF134" s="64">
        <v>0.42709999999999998</v>
      </c>
      <c r="AG134" s="64">
        <v>0.1605</v>
      </c>
      <c r="AH134" s="64">
        <v>0.1298</v>
      </c>
      <c r="AI134" s="64">
        <v>0.81730000000000003</v>
      </c>
      <c r="AJ134" s="64">
        <v>0.25</v>
      </c>
      <c r="AK134" s="64">
        <v>7.1999999999999995E-2</v>
      </c>
      <c r="AL134" s="64">
        <v>0.33239999999999997</v>
      </c>
      <c r="AM134" s="64">
        <v>0.21560000000000001</v>
      </c>
      <c r="AN134" s="64">
        <v>0.80400000000000005</v>
      </c>
      <c r="AO134" s="64">
        <v>0.8831</v>
      </c>
      <c r="AP134" s="64">
        <v>0.81140000000000001</v>
      </c>
      <c r="AQ134" s="64">
        <v>0.25900000000000001</v>
      </c>
      <c r="AR134" s="64">
        <v>0.59570000000000001</v>
      </c>
      <c r="AS134" s="64">
        <v>0.14449999999999999</v>
      </c>
      <c r="AT134" s="64">
        <v>0.42720000000000002</v>
      </c>
      <c r="AU134" s="64">
        <v>0.99450000000000005</v>
      </c>
      <c r="AV134" s="65"/>
      <c r="AW134" s="64">
        <v>0.2044</v>
      </c>
      <c r="AX134" s="64">
        <v>0.1807</v>
      </c>
      <c r="AY134" s="64">
        <v>0.79590000000000005</v>
      </c>
      <c r="AZ134" s="64">
        <v>1.6492</v>
      </c>
      <c r="BA134" s="64">
        <v>1.2224999999999999</v>
      </c>
      <c r="BB134" s="64">
        <v>1.9148000000000001</v>
      </c>
      <c r="BC134" s="64">
        <v>0.71040000000000003</v>
      </c>
      <c r="BD134" s="64">
        <v>1.3126</v>
      </c>
      <c r="BE134" s="64">
        <v>0.99580000000000002</v>
      </c>
      <c r="BF134" s="64">
        <v>0.84530000000000005</v>
      </c>
      <c r="BG134" s="64">
        <v>0.92049999999999998</v>
      </c>
      <c r="BH134" s="47"/>
      <c r="BI134" s="56">
        <v>100</v>
      </c>
      <c r="BJ134" s="56">
        <v>0</v>
      </c>
      <c r="BK134" s="56">
        <v>100</v>
      </c>
      <c r="BL134" s="56">
        <v>100</v>
      </c>
      <c r="BM134" s="56">
        <v>100</v>
      </c>
      <c r="BN134" s="56">
        <v>100</v>
      </c>
      <c r="BO134" s="56">
        <v>100</v>
      </c>
      <c r="BP134" s="56">
        <v>100</v>
      </c>
      <c r="BQ134" s="47"/>
      <c r="BR134" s="56" t="s">
        <v>78</v>
      </c>
      <c r="BS134" s="56" t="s">
        <v>77</v>
      </c>
      <c r="BT134" s="56">
        <v>100000487</v>
      </c>
      <c r="BU134" s="56">
        <v>97417</v>
      </c>
      <c r="BV134" s="56" t="s">
        <v>825</v>
      </c>
      <c r="BW134" s="56">
        <v>1572</v>
      </c>
      <c r="BX134" s="56">
        <v>175.1</v>
      </c>
      <c r="BY134">
        <f t="shared" si="1"/>
        <v>0</v>
      </c>
    </row>
    <row r="135" spans="1:77" x14ac:dyDescent="0.25">
      <c r="A135" s="34"/>
      <c r="B135" s="54">
        <v>497</v>
      </c>
      <c r="C135" s="86"/>
      <c r="D135" s="86"/>
      <c r="E135" s="55" t="s">
        <v>789</v>
      </c>
      <c r="F135" s="56" t="s">
        <v>1714</v>
      </c>
      <c r="G135" s="56">
        <v>40061</v>
      </c>
      <c r="H135" s="56"/>
      <c r="I135" s="56"/>
      <c r="J135" s="47"/>
      <c r="K135" s="58">
        <v>1.89</v>
      </c>
      <c r="L135" s="61">
        <v>0.48</v>
      </c>
      <c r="M135" s="71">
        <v>0.7</v>
      </c>
      <c r="N135" s="73">
        <v>2.98</v>
      </c>
      <c r="O135" s="74">
        <v>3.43</v>
      </c>
      <c r="P135" s="71">
        <v>1.1499999999999999</v>
      </c>
      <c r="Q135" s="67">
        <v>0.77</v>
      </c>
      <c r="R135" s="58">
        <v>1.27</v>
      </c>
      <c r="S135" s="71">
        <v>1.66</v>
      </c>
      <c r="T135" s="67">
        <v>1.53</v>
      </c>
      <c r="U135" s="74">
        <v>2.02</v>
      </c>
      <c r="V135" s="58">
        <v>1.32</v>
      </c>
      <c r="W135" s="47"/>
      <c r="X135" s="64">
        <v>0.29530000000000001</v>
      </c>
      <c r="Y135" s="64">
        <v>0.57279999999999998</v>
      </c>
      <c r="Z135" s="64">
        <v>2.93E-2</v>
      </c>
      <c r="AA135" s="64">
        <v>2.2800000000000001E-2</v>
      </c>
      <c r="AB135" s="64">
        <v>0.37930000000000003</v>
      </c>
      <c r="AC135" s="64">
        <v>0.40089999999999998</v>
      </c>
      <c r="AD135" s="64">
        <v>3.3999999999999998E-3</v>
      </c>
      <c r="AE135" s="64">
        <v>4.7000000000000002E-3</v>
      </c>
      <c r="AF135" s="64">
        <v>9.1000000000000004E-3</v>
      </c>
      <c r="AG135" s="64">
        <v>8.0000000000000002E-3</v>
      </c>
      <c r="AH135" s="64">
        <v>0.89580000000000004</v>
      </c>
      <c r="AI135" s="64">
        <v>0.96689999999999998</v>
      </c>
      <c r="AJ135" s="64">
        <v>0.77600000000000002</v>
      </c>
      <c r="AK135" s="64">
        <v>0.16889999999999999</v>
      </c>
      <c r="AL135" s="64">
        <v>0.5786</v>
      </c>
      <c r="AM135" s="64">
        <v>0.31440000000000001</v>
      </c>
      <c r="AN135" s="64">
        <v>0.29620000000000002</v>
      </c>
      <c r="AO135" s="64">
        <v>0.7248</v>
      </c>
      <c r="AP135" s="64">
        <v>0.1014</v>
      </c>
      <c r="AQ135" s="64">
        <v>4.53E-2</v>
      </c>
      <c r="AR135" s="64">
        <v>2.52E-2</v>
      </c>
      <c r="AS135" s="64">
        <v>1.03E-2</v>
      </c>
      <c r="AT135" s="64">
        <v>0.41949999999999998</v>
      </c>
      <c r="AU135" s="64">
        <v>0.99450000000000005</v>
      </c>
      <c r="AV135" s="65"/>
      <c r="AW135" s="64">
        <v>0.36149999999999999</v>
      </c>
      <c r="AX135" s="64">
        <v>0.36149999999999999</v>
      </c>
      <c r="AY135" s="64">
        <v>0.43020000000000003</v>
      </c>
      <c r="AZ135" s="64">
        <v>0.81179999999999997</v>
      </c>
      <c r="BA135" s="64">
        <v>0.621</v>
      </c>
      <c r="BB135" s="64">
        <v>1.2818000000000001</v>
      </c>
      <c r="BC135" s="64">
        <v>0.62129999999999996</v>
      </c>
      <c r="BD135" s="64">
        <v>0.9516</v>
      </c>
      <c r="BE135" s="64">
        <v>1.4771000000000001</v>
      </c>
      <c r="BF135" s="64">
        <v>1.0303</v>
      </c>
      <c r="BG135" s="64">
        <v>1.2537</v>
      </c>
      <c r="BH135" s="47"/>
      <c r="BI135" s="56">
        <v>0</v>
      </c>
      <c r="BJ135" s="56">
        <v>0</v>
      </c>
      <c r="BK135" s="56">
        <v>25</v>
      </c>
      <c r="BL135" s="56">
        <v>50</v>
      </c>
      <c r="BM135" s="56">
        <v>100</v>
      </c>
      <c r="BN135" s="56">
        <v>100</v>
      </c>
      <c r="BO135" s="56">
        <v>100</v>
      </c>
      <c r="BP135" s="56">
        <v>100</v>
      </c>
      <c r="BQ135" s="47"/>
      <c r="BR135" s="56" t="s">
        <v>78</v>
      </c>
      <c r="BS135" s="56" t="s">
        <v>77</v>
      </c>
      <c r="BT135" s="56">
        <v>100003162</v>
      </c>
      <c r="BU135" s="56" t="s">
        <v>787</v>
      </c>
      <c r="BV135" s="56" t="s">
        <v>788</v>
      </c>
      <c r="BW135" s="56">
        <v>1482</v>
      </c>
      <c r="BX135" s="56">
        <v>269.2</v>
      </c>
      <c r="BY135">
        <f t="shared" si="1"/>
        <v>0</v>
      </c>
    </row>
    <row r="136" spans="1:77" x14ac:dyDescent="0.25">
      <c r="A136" s="34"/>
      <c r="B136" s="54">
        <v>500</v>
      </c>
      <c r="C136" s="86"/>
      <c r="D136" s="86"/>
      <c r="E136" s="55" t="s">
        <v>786</v>
      </c>
      <c r="F136" s="56" t="s">
        <v>1714</v>
      </c>
      <c r="G136" s="56">
        <v>42093</v>
      </c>
      <c r="H136" s="56"/>
      <c r="I136" s="56"/>
      <c r="J136" s="47"/>
      <c r="K136" s="58">
        <v>1.07</v>
      </c>
      <c r="L136" s="58">
        <v>0.66</v>
      </c>
      <c r="M136" s="71">
        <v>1.02</v>
      </c>
      <c r="N136" s="67">
        <v>1.8</v>
      </c>
      <c r="O136" s="58">
        <v>1.06</v>
      </c>
      <c r="P136" s="71">
        <v>0.59</v>
      </c>
      <c r="Q136" s="67">
        <v>1.1200000000000001</v>
      </c>
      <c r="R136" s="58">
        <v>1.01</v>
      </c>
      <c r="S136" s="71">
        <v>0.9</v>
      </c>
      <c r="T136" s="67">
        <v>1.45</v>
      </c>
      <c r="U136" s="58">
        <v>1.03</v>
      </c>
      <c r="V136" s="58">
        <v>0.71</v>
      </c>
      <c r="W136" s="47"/>
      <c r="X136" s="64">
        <v>0.7994</v>
      </c>
      <c r="Y136" s="64">
        <v>0.61450000000000005</v>
      </c>
      <c r="Z136" s="64">
        <v>0.41070000000000001</v>
      </c>
      <c r="AA136" s="64">
        <v>0.1158</v>
      </c>
      <c r="AB136" s="64">
        <v>0.91459999999999997</v>
      </c>
      <c r="AC136" s="64">
        <v>0.57830000000000004</v>
      </c>
      <c r="AD136" s="64">
        <v>0.28039999999999998</v>
      </c>
      <c r="AE136" s="64">
        <v>0.11</v>
      </c>
      <c r="AF136" s="64">
        <v>0.90129999999999999</v>
      </c>
      <c r="AG136" s="64">
        <v>0.28760000000000002</v>
      </c>
      <c r="AH136" s="64">
        <v>0.25879999999999997</v>
      </c>
      <c r="AI136" s="64">
        <v>0.96260000000000001</v>
      </c>
      <c r="AJ136" s="64">
        <v>0.94810000000000005</v>
      </c>
      <c r="AK136" s="64">
        <v>0.1988</v>
      </c>
      <c r="AL136" s="64">
        <v>0.65669999999999995</v>
      </c>
      <c r="AM136" s="64">
        <v>0.33810000000000001</v>
      </c>
      <c r="AN136" s="64">
        <v>0.63949999999999996</v>
      </c>
      <c r="AO136" s="64">
        <v>0.86160000000000003</v>
      </c>
      <c r="AP136" s="64">
        <v>0.35239999999999999</v>
      </c>
      <c r="AQ136" s="64">
        <v>0.12859999999999999</v>
      </c>
      <c r="AR136" s="64">
        <v>0.65749999999999997</v>
      </c>
      <c r="AS136" s="64">
        <v>0.15809999999999999</v>
      </c>
      <c r="AT136" s="64">
        <v>0.2329</v>
      </c>
      <c r="AU136" s="64">
        <v>0.99450000000000005</v>
      </c>
      <c r="AV136" s="65"/>
      <c r="AW136" s="64">
        <v>0.24979999999999999</v>
      </c>
      <c r="AX136" s="64">
        <v>0.24979999999999999</v>
      </c>
      <c r="AY136" s="64">
        <v>1.0948</v>
      </c>
      <c r="AZ136" s="64">
        <v>1.17</v>
      </c>
      <c r="BA136" s="64">
        <v>1.1324000000000001</v>
      </c>
      <c r="BB136" s="64">
        <v>1.9722</v>
      </c>
      <c r="BC136" s="64">
        <v>1.3085</v>
      </c>
      <c r="BD136" s="64">
        <v>1.6404000000000001</v>
      </c>
      <c r="BE136" s="64">
        <v>1.1597999999999999</v>
      </c>
      <c r="BF136" s="64">
        <v>1.1837</v>
      </c>
      <c r="BG136" s="64">
        <v>1.1717</v>
      </c>
      <c r="BH136" s="47"/>
      <c r="BI136" s="56">
        <v>0</v>
      </c>
      <c r="BJ136" s="56">
        <v>0</v>
      </c>
      <c r="BK136" s="56">
        <v>100</v>
      </c>
      <c r="BL136" s="56">
        <v>100</v>
      </c>
      <c r="BM136" s="56">
        <v>100</v>
      </c>
      <c r="BN136" s="56">
        <v>100</v>
      </c>
      <c r="BO136" s="56">
        <v>100</v>
      </c>
      <c r="BP136" s="56">
        <v>80</v>
      </c>
      <c r="BQ136" s="47"/>
      <c r="BR136" s="56" t="s">
        <v>78</v>
      </c>
      <c r="BS136" s="56" t="s">
        <v>77</v>
      </c>
      <c r="BT136" s="56">
        <v>100003546</v>
      </c>
      <c r="BU136" s="56"/>
      <c r="BV136" s="56" t="s">
        <v>785</v>
      </c>
      <c r="BW136" s="56">
        <v>775</v>
      </c>
      <c r="BX136" s="56">
        <v>253.2</v>
      </c>
      <c r="BY136">
        <f t="shared" si="1"/>
        <v>1</v>
      </c>
    </row>
    <row r="137" spans="1:77" x14ac:dyDescent="0.25">
      <c r="A137" s="34"/>
      <c r="B137" s="54">
        <v>504</v>
      </c>
      <c r="C137" s="86"/>
      <c r="D137" s="86"/>
      <c r="E137" s="55" t="s">
        <v>784</v>
      </c>
      <c r="F137" s="56" t="s">
        <v>1714</v>
      </c>
      <c r="G137" s="56">
        <v>42069</v>
      </c>
      <c r="H137" s="56"/>
      <c r="I137" s="56"/>
      <c r="J137" s="47"/>
      <c r="K137" s="58">
        <v>1.86</v>
      </c>
      <c r="L137" s="61">
        <v>0.35</v>
      </c>
      <c r="M137" s="71">
        <v>0.76</v>
      </c>
      <c r="N137" s="73">
        <v>2.75</v>
      </c>
      <c r="O137" s="77">
        <v>2.36</v>
      </c>
      <c r="P137" s="71">
        <v>0.86</v>
      </c>
      <c r="Q137" s="67">
        <v>0.52</v>
      </c>
      <c r="R137" s="58">
        <v>0.96</v>
      </c>
      <c r="S137" s="71">
        <v>1.84</v>
      </c>
      <c r="T137" s="67">
        <v>1.3</v>
      </c>
      <c r="U137" s="58">
        <v>1.45</v>
      </c>
      <c r="V137" s="58">
        <v>1.1100000000000001</v>
      </c>
      <c r="W137" s="47"/>
      <c r="X137" s="64">
        <v>0.33350000000000002</v>
      </c>
      <c r="Y137" s="64">
        <v>0.57279999999999998</v>
      </c>
      <c r="Z137" s="64">
        <v>3.3399999999999999E-2</v>
      </c>
      <c r="AA137" s="64">
        <v>2.4400000000000002E-2</v>
      </c>
      <c r="AB137" s="64">
        <v>0.49380000000000002</v>
      </c>
      <c r="AC137" s="64">
        <v>0.44829999999999998</v>
      </c>
      <c r="AD137" s="64">
        <v>3.6200000000000003E-2</v>
      </c>
      <c r="AE137" s="64">
        <v>2.0899999999999998E-2</v>
      </c>
      <c r="AF137" s="64">
        <v>5.8400000000000001E-2</v>
      </c>
      <c r="AG137" s="64">
        <v>3.2500000000000001E-2</v>
      </c>
      <c r="AH137" s="64">
        <v>0.6573</v>
      </c>
      <c r="AI137" s="64">
        <v>0.96689999999999998</v>
      </c>
      <c r="AJ137" s="64">
        <v>0.30990000000000001</v>
      </c>
      <c r="AK137" s="64">
        <v>8.3699999999999997E-2</v>
      </c>
      <c r="AL137" s="64">
        <v>0.96740000000000004</v>
      </c>
      <c r="AM137" s="64">
        <v>0.41880000000000001</v>
      </c>
      <c r="AN137" s="64">
        <v>0.2051</v>
      </c>
      <c r="AO137" s="64">
        <v>0.7248</v>
      </c>
      <c r="AP137" s="64">
        <v>0.50519999999999998</v>
      </c>
      <c r="AQ137" s="64">
        <v>0.17480000000000001</v>
      </c>
      <c r="AR137" s="64">
        <v>0.23799999999999999</v>
      </c>
      <c r="AS137" s="64">
        <v>6.7500000000000004E-2</v>
      </c>
      <c r="AT137" s="64">
        <v>0.64129999999999998</v>
      </c>
      <c r="AU137" s="64">
        <v>0.99450000000000005</v>
      </c>
      <c r="AV137" s="65"/>
      <c r="AW137" s="64">
        <v>0.33750000000000002</v>
      </c>
      <c r="AX137" s="64">
        <v>0.33750000000000002</v>
      </c>
      <c r="AY137" s="64">
        <v>0.68540000000000001</v>
      </c>
      <c r="AZ137" s="64">
        <v>1.2729999999999999</v>
      </c>
      <c r="BA137" s="64">
        <v>0.97919999999999996</v>
      </c>
      <c r="BB137" s="64">
        <v>1.8851</v>
      </c>
      <c r="BC137" s="64">
        <v>0.66659999999999997</v>
      </c>
      <c r="BD137" s="64">
        <v>1.2759</v>
      </c>
      <c r="BE137" s="64">
        <v>1.6188</v>
      </c>
      <c r="BF137" s="64">
        <v>1.2259</v>
      </c>
      <c r="BG137" s="64">
        <v>1.4224000000000001</v>
      </c>
      <c r="BH137" s="47"/>
      <c r="BI137" s="56">
        <v>0</v>
      </c>
      <c r="BJ137" s="56">
        <v>0</v>
      </c>
      <c r="BK137" s="56">
        <v>100</v>
      </c>
      <c r="BL137" s="56">
        <v>100</v>
      </c>
      <c r="BM137" s="56">
        <v>100</v>
      </c>
      <c r="BN137" s="56">
        <v>100</v>
      </c>
      <c r="BO137" s="56">
        <v>100</v>
      </c>
      <c r="BP137" s="56">
        <v>100</v>
      </c>
      <c r="BQ137" s="47"/>
      <c r="BR137" s="56" t="s">
        <v>78</v>
      </c>
      <c r="BS137" s="56" t="s">
        <v>77</v>
      </c>
      <c r="BT137" s="56">
        <v>100003544</v>
      </c>
      <c r="BU137" s="56"/>
      <c r="BV137" s="56" t="s">
        <v>783</v>
      </c>
      <c r="BW137" s="56">
        <v>849</v>
      </c>
      <c r="BX137" s="56">
        <v>255.2</v>
      </c>
      <c r="BY137">
        <f t="shared" si="1"/>
        <v>0</v>
      </c>
    </row>
    <row r="138" spans="1:77" x14ac:dyDescent="0.25">
      <c r="A138" s="34"/>
      <c r="B138" s="54">
        <v>506</v>
      </c>
      <c r="C138" s="86"/>
      <c r="D138" s="86"/>
      <c r="E138" s="55" t="s">
        <v>744</v>
      </c>
      <c r="F138" s="56" t="s">
        <v>1714</v>
      </c>
      <c r="G138" s="56">
        <v>40046</v>
      </c>
      <c r="H138" s="56"/>
      <c r="I138" s="56"/>
      <c r="J138" s="47"/>
      <c r="K138" s="58">
        <v>0.77</v>
      </c>
      <c r="L138" s="61">
        <v>0.4</v>
      </c>
      <c r="M138" s="71">
        <v>0.8</v>
      </c>
      <c r="N138" s="73">
        <v>2.57</v>
      </c>
      <c r="O138" s="58">
        <v>2.1</v>
      </c>
      <c r="P138" s="71">
        <v>0.82</v>
      </c>
      <c r="Q138" s="67">
        <v>1.32</v>
      </c>
      <c r="R138" s="58">
        <v>2.1800000000000002</v>
      </c>
      <c r="S138" s="71">
        <v>1.66</v>
      </c>
      <c r="T138" s="73">
        <v>2.02</v>
      </c>
      <c r="U138" s="74">
        <v>2.14</v>
      </c>
      <c r="V138" s="58">
        <v>1.06</v>
      </c>
      <c r="W138" s="47"/>
      <c r="X138" s="64">
        <v>0.6452</v>
      </c>
      <c r="Y138" s="64">
        <v>0.59250000000000003</v>
      </c>
      <c r="Z138" s="64">
        <v>2.52E-2</v>
      </c>
      <c r="AA138" s="64">
        <v>2.0500000000000001E-2</v>
      </c>
      <c r="AB138" s="64">
        <v>0.59360000000000002</v>
      </c>
      <c r="AC138" s="64">
        <v>0.47270000000000001</v>
      </c>
      <c r="AD138" s="64">
        <v>3.9800000000000002E-2</v>
      </c>
      <c r="AE138" s="64">
        <v>2.2200000000000001E-2</v>
      </c>
      <c r="AF138" s="64">
        <v>0.1181</v>
      </c>
      <c r="AG138" s="64">
        <v>5.45E-2</v>
      </c>
      <c r="AH138" s="64">
        <v>0.43009999999999998</v>
      </c>
      <c r="AI138" s="64">
        <v>0.96260000000000001</v>
      </c>
      <c r="AJ138" s="64">
        <v>0.1951</v>
      </c>
      <c r="AK138" s="64">
        <v>0.06</v>
      </c>
      <c r="AL138" s="64">
        <v>0.1009</v>
      </c>
      <c r="AM138" s="64">
        <v>9.06E-2</v>
      </c>
      <c r="AN138" s="64">
        <v>0.30149999999999999</v>
      </c>
      <c r="AO138" s="64">
        <v>0.7248</v>
      </c>
      <c r="AP138" s="64">
        <v>2.2200000000000001E-2</v>
      </c>
      <c r="AQ138" s="64">
        <v>1.2800000000000001E-2</v>
      </c>
      <c r="AR138" s="64">
        <v>1.44E-2</v>
      </c>
      <c r="AS138" s="64">
        <v>6.6E-3</v>
      </c>
      <c r="AT138" s="64">
        <v>0.89700000000000002</v>
      </c>
      <c r="AU138" s="64">
        <v>0.99450000000000005</v>
      </c>
      <c r="AV138" s="65"/>
      <c r="AW138" s="64">
        <v>0.79769999999999996</v>
      </c>
      <c r="AX138" s="64">
        <v>0.373</v>
      </c>
      <c r="AY138" s="64">
        <v>0.89600000000000002</v>
      </c>
      <c r="AZ138" s="64">
        <v>0.69340000000000002</v>
      </c>
      <c r="BA138" s="64">
        <v>0.79469999999999996</v>
      </c>
      <c r="BB138" s="64">
        <v>2.3018000000000001</v>
      </c>
      <c r="BC138" s="64">
        <v>0.91410000000000002</v>
      </c>
      <c r="BD138" s="64">
        <v>1.6080000000000001</v>
      </c>
      <c r="BE138" s="64">
        <v>1.8833</v>
      </c>
      <c r="BF138" s="64">
        <v>1.5144</v>
      </c>
      <c r="BG138" s="64">
        <v>1.6988000000000001</v>
      </c>
      <c r="BH138" s="47"/>
      <c r="BI138" s="56">
        <v>100</v>
      </c>
      <c r="BJ138" s="56">
        <v>50</v>
      </c>
      <c r="BK138" s="56">
        <v>75</v>
      </c>
      <c r="BL138" s="56">
        <v>75</v>
      </c>
      <c r="BM138" s="56">
        <v>100</v>
      </c>
      <c r="BN138" s="56">
        <v>100</v>
      </c>
      <c r="BO138" s="56">
        <v>100</v>
      </c>
      <c r="BP138" s="56">
        <v>100</v>
      </c>
      <c r="BQ138" s="47"/>
      <c r="BR138" s="56" t="s">
        <v>78</v>
      </c>
      <c r="BS138" s="56" t="s">
        <v>77</v>
      </c>
      <c r="BT138" s="56">
        <v>100003163</v>
      </c>
      <c r="BU138" s="56" t="s">
        <v>742</v>
      </c>
      <c r="BV138" s="56" t="s">
        <v>743</v>
      </c>
      <c r="BW138" s="56">
        <v>1686</v>
      </c>
      <c r="BX138" s="56">
        <v>203.2</v>
      </c>
      <c r="BY138">
        <f t="shared" ref="BY138:BY201" si="2">IF(((X138&gt;0.05)+(Z138&gt;0.05)+(AB138&gt;0.05)+(AD138&gt;0.05)+(AF138&gt;0.05)+(AH138&gt;0.05)+(AJ138&gt;0.05)+(AL138&gt;0.05)+(AN138&gt;0.05)+(AP138&gt;0.05)+(AR138&gt;0.05)+(AT138&gt;0.05)=12),1,0)</f>
        <v>0</v>
      </c>
    </row>
    <row r="139" spans="1:77" x14ac:dyDescent="0.25">
      <c r="A139" s="34"/>
      <c r="B139" s="54">
        <v>510</v>
      </c>
      <c r="C139" s="86"/>
      <c r="D139" s="86"/>
      <c r="E139" s="55" t="s">
        <v>741</v>
      </c>
      <c r="F139" s="56" t="s">
        <v>1714</v>
      </c>
      <c r="G139" s="56">
        <v>40057</v>
      </c>
      <c r="H139" s="56"/>
      <c r="I139" s="56"/>
      <c r="J139" s="47"/>
      <c r="K139" s="58">
        <v>2.27</v>
      </c>
      <c r="L139" s="58">
        <v>0.33</v>
      </c>
      <c r="M139" s="71">
        <v>1.01</v>
      </c>
      <c r="N139" s="67">
        <v>0.96</v>
      </c>
      <c r="O139" s="58">
        <v>0.98</v>
      </c>
      <c r="P139" s="71">
        <v>1.03</v>
      </c>
      <c r="Q139" s="72">
        <v>0.14000000000000001</v>
      </c>
      <c r="R139" s="58">
        <v>0.44</v>
      </c>
      <c r="S139" s="78">
        <v>3.16</v>
      </c>
      <c r="T139" s="72">
        <v>0.39</v>
      </c>
      <c r="U139" s="58">
        <v>0.6</v>
      </c>
      <c r="V139" s="58">
        <v>1.56</v>
      </c>
      <c r="W139" s="47"/>
      <c r="X139" s="64">
        <v>0.31330000000000002</v>
      </c>
      <c r="Y139" s="64">
        <v>0.57279999999999998</v>
      </c>
      <c r="Z139" s="64">
        <v>0.13159999999999999</v>
      </c>
      <c r="AA139" s="64">
        <v>5.4100000000000002E-2</v>
      </c>
      <c r="AB139" s="64">
        <v>0.69769999999999999</v>
      </c>
      <c r="AC139" s="64">
        <v>0.50509999999999999</v>
      </c>
      <c r="AD139" s="64">
        <v>0.71660000000000001</v>
      </c>
      <c r="AE139" s="64">
        <v>0.23419999999999999</v>
      </c>
      <c r="AF139" s="64">
        <v>0.61250000000000004</v>
      </c>
      <c r="AG139" s="64">
        <v>0.21529999999999999</v>
      </c>
      <c r="AH139" s="64">
        <v>0.91169999999999995</v>
      </c>
      <c r="AI139" s="64">
        <v>0.96689999999999998</v>
      </c>
      <c r="AJ139" s="64">
        <v>3.49E-2</v>
      </c>
      <c r="AK139" s="64">
        <v>1.84E-2</v>
      </c>
      <c r="AL139" s="64">
        <v>0.27779999999999999</v>
      </c>
      <c r="AM139" s="64">
        <v>0.1842</v>
      </c>
      <c r="AN139" s="64">
        <v>2.4500000000000001E-2</v>
      </c>
      <c r="AO139" s="64">
        <v>0.7248</v>
      </c>
      <c r="AP139" s="64">
        <v>2.75E-2</v>
      </c>
      <c r="AQ139" s="64">
        <v>1.5100000000000001E-2</v>
      </c>
      <c r="AR139" s="64">
        <v>0.22289999999999999</v>
      </c>
      <c r="AS139" s="64">
        <v>6.4000000000000001E-2</v>
      </c>
      <c r="AT139" s="64">
        <v>0.20469999999999999</v>
      </c>
      <c r="AU139" s="64">
        <v>0.99319999999999997</v>
      </c>
      <c r="AV139" s="65"/>
      <c r="AW139" s="64">
        <v>0.59389999999999998</v>
      </c>
      <c r="AX139" s="64">
        <v>0.30680000000000002</v>
      </c>
      <c r="AY139" s="64">
        <v>1.0841000000000001</v>
      </c>
      <c r="AZ139" s="64">
        <v>2.4624999999999999</v>
      </c>
      <c r="BA139" s="64">
        <v>1.7733000000000001</v>
      </c>
      <c r="BB139" s="64">
        <v>1.0364</v>
      </c>
      <c r="BC139" s="64">
        <v>0.34100000000000003</v>
      </c>
      <c r="BD139" s="64">
        <v>0.68869999999999998</v>
      </c>
      <c r="BE139" s="64">
        <v>1.0669999999999999</v>
      </c>
      <c r="BF139" s="64">
        <v>1.0780000000000001</v>
      </c>
      <c r="BG139" s="64">
        <v>1.0725</v>
      </c>
      <c r="BH139" s="47"/>
      <c r="BI139" s="56">
        <v>100</v>
      </c>
      <c r="BJ139" s="56">
        <v>0</v>
      </c>
      <c r="BK139" s="56">
        <v>100</v>
      </c>
      <c r="BL139" s="56">
        <v>100</v>
      </c>
      <c r="BM139" s="56">
        <v>75</v>
      </c>
      <c r="BN139" s="56">
        <v>25</v>
      </c>
      <c r="BO139" s="56">
        <v>80</v>
      </c>
      <c r="BP139" s="56">
        <v>100</v>
      </c>
      <c r="BQ139" s="47"/>
      <c r="BR139" s="56" t="s">
        <v>78</v>
      </c>
      <c r="BS139" s="56" t="s">
        <v>77</v>
      </c>
      <c r="BT139" s="56">
        <v>100003168</v>
      </c>
      <c r="BU139" s="56"/>
      <c r="BV139" s="56" t="s">
        <v>740</v>
      </c>
      <c r="BW139" s="56">
        <v>1650</v>
      </c>
      <c r="BX139" s="56">
        <v>261.2</v>
      </c>
      <c r="BY139">
        <f t="shared" si="2"/>
        <v>0</v>
      </c>
    </row>
    <row r="140" spans="1:77" x14ac:dyDescent="0.25">
      <c r="A140" s="34"/>
      <c r="B140" s="54">
        <v>512</v>
      </c>
      <c r="C140" s="86"/>
      <c r="D140" s="86"/>
      <c r="E140" s="55" t="s">
        <v>739</v>
      </c>
      <c r="F140" s="56" t="s">
        <v>1714</v>
      </c>
      <c r="G140" s="56">
        <v>40008</v>
      </c>
      <c r="H140" s="56"/>
      <c r="I140" s="56"/>
      <c r="J140" s="47"/>
      <c r="K140" s="58">
        <v>1.47</v>
      </c>
      <c r="L140" s="58">
        <v>0.61</v>
      </c>
      <c r="M140" s="71">
        <v>0.93</v>
      </c>
      <c r="N140" s="73">
        <v>2.17</v>
      </c>
      <c r="O140" s="77">
        <v>1.79</v>
      </c>
      <c r="P140" s="71">
        <v>0.83</v>
      </c>
      <c r="Q140" s="67">
        <v>0.9</v>
      </c>
      <c r="R140" s="58">
        <v>1.1299999999999999</v>
      </c>
      <c r="S140" s="71">
        <v>1.26</v>
      </c>
      <c r="T140" s="76">
        <v>1.42</v>
      </c>
      <c r="U140" s="58">
        <v>1.4</v>
      </c>
      <c r="V140" s="58">
        <v>0.99</v>
      </c>
      <c r="W140" s="47"/>
      <c r="X140" s="64">
        <v>0.19620000000000001</v>
      </c>
      <c r="Y140" s="64">
        <v>0.57279999999999998</v>
      </c>
      <c r="Z140" s="64">
        <v>0.1103</v>
      </c>
      <c r="AA140" s="64">
        <v>4.8500000000000001E-2</v>
      </c>
      <c r="AB140" s="64">
        <v>0.72560000000000002</v>
      </c>
      <c r="AC140" s="64">
        <v>0.51080000000000003</v>
      </c>
      <c r="AD140" s="64">
        <v>3.78E-2</v>
      </c>
      <c r="AE140" s="64">
        <v>2.1399999999999999E-2</v>
      </c>
      <c r="AF140" s="64">
        <v>7.7299999999999994E-2</v>
      </c>
      <c r="AG140" s="64">
        <v>3.8600000000000002E-2</v>
      </c>
      <c r="AH140" s="64">
        <v>0.47249999999999998</v>
      </c>
      <c r="AI140" s="64">
        <v>0.96260000000000001</v>
      </c>
      <c r="AJ140" s="64">
        <v>0.75449999999999995</v>
      </c>
      <c r="AK140" s="64">
        <v>0.16550000000000001</v>
      </c>
      <c r="AL140" s="64">
        <v>0.76759999999999995</v>
      </c>
      <c r="AM140" s="64">
        <v>0.36580000000000001</v>
      </c>
      <c r="AN140" s="64">
        <v>0.52280000000000004</v>
      </c>
      <c r="AO140" s="64">
        <v>0.81359999999999999</v>
      </c>
      <c r="AP140" s="64">
        <v>8.4599999999999995E-2</v>
      </c>
      <c r="AQ140" s="64">
        <v>3.9E-2</v>
      </c>
      <c r="AR140" s="64">
        <v>0.1081</v>
      </c>
      <c r="AS140" s="64">
        <v>3.56E-2</v>
      </c>
      <c r="AT140" s="64">
        <v>0.88629999999999998</v>
      </c>
      <c r="AU140" s="64">
        <v>0.99450000000000005</v>
      </c>
      <c r="AV140" s="65"/>
      <c r="AW140" s="64">
        <v>0.46310000000000001</v>
      </c>
      <c r="AX140" s="64">
        <v>0.45800000000000002</v>
      </c>
      <c r="AY140" s="64">
        <v>0.72389999999999999</v>
      </c>
      <c r="AZ140" s="64">
        <v>1.0632999999999999</v>
      </c>
      <c r="BA140" s="64">
        <v>0.89359999999999995</v>
      </c>
      <c r="BB140" s="64">
        <v>1.5713999999999999</v>
      </c>
      <c r="BC140" s="64">
        <v>0.95760000000000001</v>
      </c>
      <c r="BD140" s="64">
        <v>1.2645</v>
      </c>
      <c r="BE140" s="64">
        <v>1.2971999999999999</v>
      </c>
      <c r="BF140" s="64">
        <v>1.2031000000000001</v>
      </c>
      <c r="BG140" s="64">
        <v>1.2502</v>
      </c>
      <c r="BH140" s="47"/>
      <c r="BI140" s="56">
        <v>100</v>
      </c>
      <c r="BJ140" s="56">
        <v>0</v>
      </c>
      <c r="BK140" s="56">
        <v>75</v>
      </c>
      <c r="BL140" s="56">
        <v>100</v>
      </c>
      <c r="BM140" s="56">
        <v>100</v>
      </c>
      <c r="BN140" s="56">
        <v>100</v>
      </c>
      <c r="BO140" s="56">
        <v>100</v>
      </c>
      <c r="BP140" s="56">
        <v>100</v>
      </c>
      <c r="BQ140" s="47"/>
      <c r="BR140" s="56" t="s">
        <v>78</v>
      </c>
      <c r="BS140" s="56" t="s">
        <v>77</v>
      </c>
      <c r="BT140" s="56">
        <v>100003169</v>
      </c>
      <c r="BU140" s="56">
        <v>342532</v>
      </c>
      <c r="BV140" s="56" t="s">
        <v>738</v>
      </c>
      <c r="BW140" s="56">
        <v>1732</v>
      </c>
      <c r="BX140" s="56">
        <v>189.2</v>
      </c>
      <c r="BY140">
        <f t="shared" si="2"/>
        <v>0</v>
      </c>
    </row>
    <row r="141" spans="1:77" x14ac:dyDescent="0.25">
      <c r="A141" s="34"/>
      <c r="B141" s="54">
        <v>515</v>
      </c>
      <c r="C141" s="86"/>
      <c r="D141" s="86"/>
      <c r="E141" s="55" t="s">
        <v>737</v>
      </c>
      <c r="F141" s="56" t="s">
        <v>1714</v>
      </c>
      <c r="G141" s="56">
        <v>36761</v>
      </c>
      <c r="H141" s="56"/>
      <c r="I141" s="56"/>
      <c r="J141" s="47"/>
      <c r="K141" s="77">
        <v>3.06</v>
      </c>
      <c r="L141" s="61">
        <v>0.43</v>
      </c>
      <c r="M141" s="71">
        <v>0.73</v>
      </c>
      <c r="N141" s="73">
        <v>3.86</v>
      </c>
      <c r="O141" s="74">
        <v>3.49</v>
      </c>
      <c r="P141" s="71">
        <v>0.9</v>
      </c>
      <c r="Q141" s="67">
        <v>0.54</v>
      </c>
      <c r="R141" s="58">
        <v>0.84</v>
      </c>
      <c r="S141" s="71">
        <v>1.54</v>
      </c>
      <c r="T141" s="67">
        <v>1.36</v>
      </c>
      <c r="U141" s="58">
        <v>1.49</v>
      </c>
      <c r="V141" s="58">
        <v>1.0900000000000001</v>
      </c>
      <c r="W141" s="47"/>
      <c r="X141" s="64">
        <v>7.1400000000000005E-2</v>
      </c>
      <c r="Y141" s="64">
        <v>0.57279999999999998</v>
      </c>
      <c r="Z141" s="64">
        <v>4.53E-2</v>
      </c>
      <c r="AA141" s="64">
        <v>2.69E-2</v>
      </c>
      <c r="AB141" s="64">
        <v>0.40839999999999999</v>
      </c>
      <c r="AC141" s="64">
        <v>0.41110000000000002</v>
      </c>
      <c r="AD141" s="64">
        <v>6.4000000000000003E-3</v>
      </c>
      <c r="AE141" s="64">
        <v>6.6E-3</v>
      </c>
      <c r="AF141" s="64">
        <v>7.6E-3</v>
      </c>
      <c r="AG141" s="64">
        <v>7.3000000000000001E-3</v>
      </c>
      <c r="AH141" s="64">
        <v>0.72199999999999998</v>
      </c>
      <c r="AI141" s="64">
        <v>0.96689999999999998</v>
      </c>
      <c r="AJ141" s="64">
        <v>0.30830000000000002</v>
      </c>
      <c r="AK141" s="64">
        <v>8.3500000000000005E-2</v>
      </c>
      <c r="AL141" s="64">
        <v>0.80310000000000004</v>
      </c>
      <c r="AM141" s="64">
        <v>0.37419999999999998</v>
      </c>
      <c r="AN141" s="64">
        <v>0.33119999999999999</v>
      </c>
      <c r="AO141" s="64">
        <v>0.7248</v>
      </c>
      <c r="AP141" s="64">
        <v>0.24160000000000001</v>
      </c>
      <c r="AQ141" s="64">
        <v>9.4399999999999998E-2</v>
      </c>
      <c r="AR141" s="64">
        <v>0.1222</v>
      </c>
      <c r="AS141" s="64">
        <v>3.9100000000000003E-2</v>
      </c>
      <c r="AT141" s="64">
        <v>0.69620000000000004</v>
      </c>
      <c r="AU141" s="64">
        <v>0.99450000000000005</v>
      </c>
      <c r="AV141" s="65"/>
      <c r="AW141" s="64">
        <v>0.27889999999999998</v>
      </c>
      <c r="AX141" s="64">
        <v>0.27889999999999998</v>
      </c>
      <c r="AY141" s="64">
        <v>0.48270000000000002</v>
      </c>
      <c r="AZ141" s="64">
        <v>1.4771000000000001</v>
      </c>
      <c r="BA141" s="64">
        <v>0.97989999999999999</v>
      </c>
      <c r="BB141" s="64">
        <v>1.8616999999999999</v>
      </c>
      <c r="BC141" s="64">
        <v>0.80369999999999997</v>
      </c>
      <c r="BD141" s="64">
        <v>1.3327</v>
      </c>
      <c r="BE141" s="64">
        <v>1.6837</v>
      </c>
      <c r="BF141" s="64">
        <v>1.2343999999999999</v>
      </c>
      <c r="BG141" s="64">
        <v>1.4591000000000001</v>
      </c>
      <c r="BH141" s="47"/>
      <c r="BI141" s="56">
        <v>50</v>
      </c>
      <c r="BJ141" s="56">
        <v>0</v>
      </c>
      <c r="BK141" s="56">
        <v>100</v>
      </c>
      <c r="BL141" s="56">
        <v>100</v>
      </c>
      <c r="BM141" s="56">
        <v>100</v>
      </c>
      <c r="BN141" s="56">
        <v>100</v>
      </c>
      <c r="BO141" s="56">
        <v>100</v>
      </c>
      <c r="BP141" s="56">
        <v>100</v>
      </c>
      <c r="BQ141" s="47"/>
      <c r="BR141" s="56" t="s">
        <v>78</v>
      </c>
      <c r="BS141" s="56" t="s">
        <v>77</v>
      </c>
      <c r="BT141" s="56">
        <v>100001707</v>
      </c>
      <c r="BU141" s="56"/>
      <c r="BV141" s="56" t="s">
        <v>736</v>
      </c>
      <c r="BW141" s="56">
        <v>2678</v>
      </c>
      <c r="BX141" s="56">
        <v>245.1</v>
      </c>
      <c r="BY141">
        <f t="shared" si="2"/>
        <v>0</v>
      </c>
    </row>
    <row r="142" spans="1:77" x14ac:dyDescent="0.25">
      <c r="A142" s="34"/>
      <c r="B142" s="54">
        <v>516</v>
      </c>
      <c r="C142" s="86"/>
      <c r="D142" s="86"/>
      <c r="E142" s="55" t="s">
        <v>735</v>
      </c>
      <c r="F142" s="56" t="s">
        <v>1714</v>
      </c>
      <c r="G142" s="56">
        <v>36760</v>
      </c>
      <c r="H142" s="56"/>
      <c r="I142" s="56"/>
      <c r="J142" s="47"/>
      <c r="K142" s="58">
        <v>2.4900000000000002</v>
      </c>
      <c r="L142" s="58">
        <v>0.75</v>
      </c>
      <c r="M142" s="71">
        <v>0.77</v>
      </c>
      <c r="N142" s="73">
        <v>1.96</v>
      </c>
      <c r="O142" s="74">
        <v>2.84</v>
      </c>
      <c r="P142" s="71">
        <v>1.45</v>
      </c>
      <c r="Q142" s="67">
        <v>0.59</v>
      </c>
      <c r="R142" s="58">
        <v>0.87</v>
      </c>
      <c r="S142" s="71">
        <v>1.49</v>
      </c>
      <c r="T142" s="67">
        <v>0.98</v>
      </c>
      <c r="U142" s="58">
        <v>1.44</v>
      </c>
      <c r="V142" s="58">
        <v>1.47</v>
      </c>
      <c r="W142" s="47"/>
      <c r="X142" s="64">
        <v>0.14760000000000001</v>
      </c>
      <c r="Y142" s="64">
        <v>0.57279999999999998</v>
      </c>
      <c r="Z142" s="64">
        <v>0.25719999999999998</v>
      </c>
      <c r="AA142" s="64">
        <v>8.5400000000000004E-2</v>
      </c>
      <c r="AB142" s="64">
        <v>0.5726</v>
      </c>
      <c r="AC142" s="64">
        <v>0.47</v>
      </c>
      <c r="AD142" s="64">
        <v>2.3800000000000002E-2</v>
      </c>
      <c r="AE142" s="64">
        <v>1.5599999999999999E-2</v>
      </c>
      <c r="AF142" s="64">
        <v>1.9699999999999999E-2</v>
      </c>
      <c r="AG142" s="64">
        <v>1.41E-2</v>
      </c>
      <c r="AH142" s="64">
        <v>0.41570000000000001</v>
      </c>
      <c r="AI142" s="64">
        <v>0.96260000000000001</v>
      </c>
      <c r="AJ142" s="64">
        <v>0.42409999999999998</v>
      </c>
      <c r="AK142" s="64">
        <v>0.10589999999999999</v>
      </c>
      <c r="AL142" s="64">
        <v>0.97709999999999997</v>
      </c>
      <c r="AM142" s="64">
        <v>0.4214</v>
      </c>
      <c r="AN142" s="64">
        <v>0.19719999999999999</v>
      </c>
      <c r="AO142" s="64">
        <v>0.7248</v>
      </c>
      <c r="AP142" s="64">
        <v>0.5867</v>
      </c>
      <c r="AQ142" s="64">
        <v>0.19769999999999999</v>
      </c>
      <c r="AR142" s="64">
        <v>0.1162</v>
      </c>
      <c r="AS142" s="64">
        <v>3.7699999999999997E-2</v>
      </c>
      <c r="AT142" s="64">
        <v>0.12690000000000001</v>
      </c>
      <c r="AU142" s="64">
        <v>0.85319999999999996</v>
      </c>
      <c r="AV142" s="65"/>
      <c r="AW142" s="64">
        <v>0.44719999999999999</v>
      </c>
      <c r="AX142" s="64">
        <v>0.44550000000000001</v>
      </c>
      <c r="AY142" s="64">
        <v>0.69030000000000002</v>
      </c>
      <c r="AZ142" s="64">
        <v>1.7182999999999999</v>
      </c>
      <c r="BA142" s="64">
        <v>1.2042999999999999</v>
      </c>
      <c r="BB142" s="64">
        <v>1.3512999999999999</v>
      </c>
      <c r="BC142" s="64">
        <v>1.0072000000000001</v>
      </c>
      <c r="BD142" s="64">
        <v>1.1792</v>
      </c>
      <c r="BE142" s="64">
        <v>1.9593</v>
      </c>
      <c r="BF142" s="64">
        <v>1.5012000000000001</v>
      </c>
      <c r="BG142" s="64">
        <v>1.7302</v>
      </c>
      <c r="BH142" s="47"/>
      <c r="BI142" s="56">
        <v>100</v>
      </c>
      <c r="BJ142" s="56">
        <v>0</v>
      </c>
      <c r="BK142" s="56">
        <v>100</v>
      </c>
      <c r="BL142" s="56">
        <v>100</v>
      </c>
      <c r="BM142" s="56">
        <v>100</v>
      </c>
      <c r="BN142" s="56">
        <v>100</v>
      </c>
      <c r="BO142" s="56">
        <v>100</v>
      </c>
      <c r="BP142" s="56">
        <v>100</v>
      </c>
      <c r="BQ142" s="47"/>
      <c r="BR142" s="56" t="s">
        <v>78</v>
      </c>
      <c r="BS142" s="56" t="s">
        <v>77</v>
      </c>
      <c r="BT142" s="56">
        <v>100001708</v>
      </c>
      <c r="BU142" s="56">
        <v>11644431</v>
      </c>
      <c r="BV142" s="56" t="s">
        <v>734</v>
      </c>
      <c r="BW142" s="56">
        <v>2856</v>
      </c>
      <c r="BX142" s="56">
        <v>245.1</v>
      </c>
      <c r="BY142">
        <f t="shared" si="2"/>
        <v>0</v>
      </c>
    </row>
    <row r="143" spans="1:77" x14ac:dyDescent="0.25">
      <c r="A143" s="34"/>
      <c r="B143" s="54">
        <v>519</v>
      </c>
      <c r="C143" s="86"/>
      <c r="D143" s="86"/>
      <c r="E143" s="55" t="s">
        <v>733</v>
      </c>
      <c r="F143" s="56" t="s">
        <v>1714</v>
      </c>
      <c r="G143" s="56">
        <v>35418</v>
      </c>
      <c r="H143" s="56"/>
      <c r="I143" s="57" t="s">
        <v>732</v>
      </c>
      <c r="J143" s="47"/>
      <c r="K143" s="58">
        <v>2.2599999999999998</v>
      </c>
      <c r="L143" s="58">
        <v>0.73</v>
      </c>
      <c r="M143" s="71">
        <v>1.39</v>
      </c>
      <c r="N143" s="67">
        <v>1.38</v>
      </c>
      <c r="O143" s="58">
        <v>0.85</v>
      </c>
      <c r="P143" s="71">
        <v>0.62</v>
      </c>
      <c r="Q143" s="67">
        <v>0.44</v>
      </c>
      <c r="R143" s="58">
        <v>0.52</v>
      </c>
      <c r="S143" s="71">
        <v>1.17</v>
      </c>
      <c r="T143" s="67">
        <v>0.73</v>
      </c>
      <c r="U143" s="58">
        <v>0.62</v>
      </c>
      <c r="V143" s="58">
        <v>0.85</v>
      </c>
      <c r="W143" s="47"/>
      <c r="X143" s="64">
        <v>0.29830000000000001</v>
      </c>
      <c r="Y143" s="64">
        <v>0.57279999999999998</v>
      </c>
      <c r="Z143" s="64">
        <v>0.32400000000000001</v>
      </c>
      <c r="AA143" s="64">
        <v>0.1023</v>
      </c>
      <c r="AB143" s="64">
        <v>0.64659999999999995</v>
      </c>
      <c r="AC143" s="64">
        <v>0.4914</v>
      </c>
      <c r="AD143" s="64">
        <v>0.35620000000000002</v>
      </c>
      <c r="AE143" s="64">
        <v>0.1318</v>
      </c>
      <c r="AF143" s="64">
        <v>0.84130000000000005</v>
      </c>
      <c r="AG143" s="64">
        <v>0.27429999999999999</v>
      </c>
      <c r="AH143" s="64">
        <v>0.1241</v>
      </c>
      <c r="AI143" s="64">
        <v>0.81730000000000003</v>
      </c>
      <c r="AJ143" s="64">
        <v>0.32540000000000002</v>
      </c>
      <c r="AK143" s="64">
        <v>8.7300000000000003E-2</v>
      </c>
      <c r="AL143" s="64">
        <v>0.36599999999999999</v>
      </c>
      <c r="AM143" s="64">
        <v>0.22689999999999999</v>
      </c>
      <c r="AN143" s="64">
        <v>0.97819999999999996</v>
      </c>
      <c r="AO143" s="64">
        <v>0.89900000000000002</v>
      </c>
      <c r="AP143" s="64">
        <v>0.76359999999999995</v>
      </c>
      <c r="AQ143" s="64">
        <v>0.24740000000000001</v>
      </c>
      <c r="AR143" s="64">
        <v>0.36080000000000001</v>
      </c>
      <c r="AS143" s="64">
        <v>9.5000000000000001E-2</v>
      </c>
      <c r="AT143" s="64">
        <v>0.32029999999999997</v>
      </c>
      <c r="AU143" s="64">
        <v>0.99450000000000005</v>
      </c>
      <c r="AV143" s="65"/>
      <c r="AW143" s="64">
        <v>0.48010000000000003</v>
      </c>
      <c r="AX143" s="64">
        <v>0.34100000000000003</v>
      </c>
      <c r="AY143" s="64">
        <v>1.1309</v>
      </c>
      <c r="AZ143" s="64">
        <v>2.5592999999999999</v>
      </c>
      <c r="BA143" s="64">
        <v>1.8451</v>
      </c>
      <c r="BB143" s="64">
        <v>1.5562</v>
      </c>
      <c r="BC143" s="64">
        <v>1.1377999999999999</v>
      </c>
      <c r="BD143" s="64">
        <v>1.347</v>
      </c>
      <c r="BE143" s="64">
        <v>0.9587</v>
      </c>
      <c r="BF143" s="64">
        <v>1.3313999999999999</v>
      </c>
      <c r="BG143" s="64">
        <v>1.1451</v>
      </c>
      <c r="BH143" s="47"/>
      <c r="BI143" s="56">
        <v>100</v>
      </c>
      <c r="BJ143" s="56">
        <v>100</v>
      </c>
      <c r="BK143" s="56">
        <v>100</v>
      </c>
      <c r="BL143" s="56">
        <v>100</v>
      </c>
      <c r="BM143" s="56">
        <v>100</v>
      </c>
      <c r="BN143" s="56">
        <v>100</v>
      </c>
      <c r="BO143" s="56">
        <v>100</v>
      </c>
      <c r="BP143" s="56">
        <v>100</v>
      </c>
      <c r="BQ143" s="47"/>
      <c r="BR143" s="56" t="s">
        <v>78</v>
      </c>
      <c r="BS143" s="56" t="s">
        <v>77</v>
      </c>
      <c r="BT143" s="56">
        <v>100001135</v>
      </c>
      <c r="BU143" s="56">
        <v>342734</v>
      </c>
      <c r="BV143" s="56"/>
      <c r="BW143" s="56">
        <v>2228</v>
      </c>
      <c r="BX143" s="56">
        <v>229.1</v>
      </c>
      <c r="BY143">
        <f t="shared" si="2"/>
        <v>1</v>
      </c>
    </row>
    <row r="144" spans="1:77" x14ac:dyDescent="0.25">
      <c r="A144" s="34"/>
      <c r="B144" s="54">
        <v>520</v>
      </c>
      <c r="C144" s="86"/>
      <c r="D144" s="86"/>
      <c r="E144" s="55" t="s">
        <v>731</v>
      </c>
      <c r="F144" s="56" t="s">
        <v>1714</v>
      </c>
      <c r="G144" s="56">
        <v>40012</v>
      </c>
      <c r="H144" s="56"/>
      <c r="I144" s="56"/>
      <c r="J144" s="47"/>
      <c r="K144" s="58">
        <v>1.52</v>
      </c>
      <c r="L144" s="61">
        <v>0.31</v>
      </c>
      <c r="M144" s="71">
        <v>0.62</v>
      </c>
      <c r="N144" s="73">
        <v>3.19</v>
      </c>
      <c r="O144" s="58">
        <v>3.43</v>
      </c>
      <c r="P144" s="71">
        <v>1.08</v>
      </c>
      <c r="Q144" s="67">
        <v>0.66</v>
      </c>
      <c r="R144" s="58">
        <v>1.4</v>
      </c>
      <c r="S144" s="71">
        <v>2.13</v>
      </c>
      <c r="T144" s="67">
        <v>1.66</v>
      </c>
      <c r="U144" s="58">
        <v>2.21</v>
      </c>
      <c r="V144" s="58">
        <v>1.33</v>
      </c>
      <c r="W144" s="47"/>
      <c r="X144" s="64">
        <v>0.65100000000000002</v>
      </c>
      <c r="Y144" s="64">
        <v>0.59250000000000003</v>
      </c>
      <c r="Z144" s="64">
        <v>1.5100000000000001E-2</v>
      </c>
      <c r="AA144" s="64">
        <v>1.7399999999999999E-2</v>
      </c>
      <c r="AB144" s="64">
        <v>0.53580000000000005</v>
      </c>
      <c r="AC144" s="64">
        <v>0.46410000000000001</v>
      </c>
      <c r="AD144" s="64">
        <v>2.46E-2</v>
      </c>
      <c r="AE144" s="64">
        <v>1.6E-2</v>
      </c>
      <c r="AF144" s="64">
        <v>0.1197</v>
      </c>
      <c r="AG144" s="64">
        <v>5.45E-2</v>
      </c>
      <c r="AH144" s="64">
        <v>0.60489999999999999</v>
      </c>
      <c r="AI144" s="64">
        <v>0.96260000000000001</v>
      </c>
      <c r="AJ144" s="64">
        <v>0.70660000000000001</v>
      </c>
      <c r="AK144" s="64">
        <v>0.1578</v>
      </c>
      <c r="AL144" s="64">
        <v>0.69940000000000002</v>
      </c>
      <c r="AM144" s="64">
        <v>0.35</v>
      </c>
      <c r="AN144" s="64">
        <v>0.39560000000000001</v>
      </c>
      <c r="AO144" s="64">
        <v>0.7248</v>
      </c>
      <c r="AP144" s="64">
        <v>0.20569999999999999</v>
      </c>
      <c r="AQ144" s="64">
        <v>8.2600000000000007E-2</v>
      </c>
      <c r="AR144" s="64">
        <v>0.15459999999999999</v>
      </c>
      <c r="AS144" s="64">
        <v>4.7699999999999999E-2</v>
      </c>
      <c r="AT144" s="64">
        <v>0.80500000000000005</v>
      </c>
      <c r="AU144" s="64">
        <v>0.99450000000000005</v>
      </c>
      <c r="AV144" s="65"/>
      <c r="AW144" s="64">
        <v>0.2762</v>
      </c>
      <c r="AX144" s="64">
        <v>0.2762</v>
      </c>
      <c r="AY144" s="64">
        <v>0.53659999999999997</v>
      </c>
      <c r="AZ144" s="64">
        <v>0.81479999999999997</v>
      </c>
      <c r="BA144" s="64">
        <v>0.67569999999999997</v>
      </c>
      <c r="BB144" s="64">
        <v>1.7113</v>
      </c>
      <c r="BC144" s="64">
        <v>0.53469999999999995</v>
      </c>
      <c r="BD144" s="64">
        <v>1.123</v>
      </c>
      <c r="BE144" s="64">
        <v>1.8420000000000001</v>
      </c>
      <c r="BF144" s="64">
        <v>1.1384000000000001</v>
      </c>
      <c r="BG144" s="64">
        <v>1.4902</v>
      </c>
      <c r="BH144" s="47"/>
      <c r="BI144" s="56">
        <v>0</v>
      </c>
      <c r="BJ144" s="56">
        <v>0</v>
      </c>
      <c r="BK144" s="56">
        <v>50</v>
      </c>
      <c r="BL144" s="56">
        <v>50</v>
      </c>
      <c r="BM144" s="56">
        <v>100</v>
      </c>
      <c r="BN144" s="56">
        <v>75</v>
      </c>
      <c r="BO144" s="56">
        <v>100</v>
      </c>
      <c r="BP144" s="56">
        <v>80</v>
      </c>
      <c r="BQ144" s="47"/>
      <c r="BR144" s="56" t="s">
        <v>78</v>
      </c>
      <c r="BS144" s="56" t="s">
        <v>77</v>
      </c>
      <c r="BT144" s="56">
        <v>100003174</v>
      </c>
      <c r="BU144" s="56"/>
      <c r="BV144" s="56" t="s">
        <v>730</v>
      </c>
      <c r="BW144" s="56">
        <v>1472.5</v>
      </c>
      <c r="BX144" s="56">
        <v>219.2</v>
      </c>
      <c r="BY144">
        <f t="shared" si="2"/>
        <v>0</v>
      </c>
    </row>
    <row r="145" spans="1:77" x14ac:dyDescent="0.25">
      <c r="A145" s="34"/>
      <c r="B145" s="54">
        <v>521</v>
      </c>
      <c r="C145" s="86"/>
      <c r="D145" s="86"/>
      <c r="E145" s="55" t="s">
        <v>729</v>
      </c>
      <c r="F145" s="56" t="s">
        <v>1714</v>
      </c>
      <c r="G145" s="56">
        <v>42968</v>
      </c>
      <c r="H145" s="56"/>
      <c r="I145" s="56"/>
      <c r="J145" s="47"/>
      <c r="K145" s="74">
        <v>2.2799999999999998</v>
      </c>
      <c r="L145" s="70">
        <v>0.4</v>
      </c>
      <c r="M145" s="71">
        <v>0.84</v>
      </c>
      <c r="N145" s="73">
        <v>7.26</v>
      </c>
      <c r="O145" s="74">
        <v>5.56</v>
      </c>
      <c r="P145" s="71">
        <v>0.77</v>
      </c>
      <c r="Q145" s="67">
        <v>1.28</v>
      </c>
      <c r="R145" s="58">
        <v>2.04</v>
      </c>
      <c r="S145" s="71">
        <v>1.59</v>
      </c>
      <c r="T145" s="73">
        <v>3.11</v>
      </c>
      <c r="U145" s="74">
        <v>3.12</v>
      </c>
      <c r="V145" s="58">
        <v>1</v>
      </c>
      <c r="W145" s="47"/>
      <c r="X145" s="64">
        <v>2.3300000000000001E-2</v>
      </c>
      <c r="Y145" s="64">
        <v>0.57279999999999998</v>
      </c>
      <c r="Z145" s="64">
        <v>5.8099999999999999E-2</v>
      </c>
      <c r="AA145" s="64">
        <v>3.0800000000000001E-2</v>
      </c>
      <c r="AB145" s="64">
        <v>0.58450000000000002</v>
      </c>
      <c r="AC145" s="64">
        <v>0.47</v>
      </c>
      <c r="AD145" s="64">
        <v>2.5999999999999999E-3</v>
      </c>
      <c r="AE145" s="64">
        <v>3.8E-3</v>
      </c>
      <c r="AF145" s="64">
        <v>1.4E-3</v>
      </c>
      <c r="AG145" s="64">
        <v>2.2000000000000001E-3</v>
      </c>
      <c r="AH145" s="64">
        <v>0.47089999999999999</v>
      </c>
      <c r="AI145" s="64">
        <v>0.96260000000000001</v>
      </c>
      <c r="AJ145" s="64">
        <v>0.22559999999999999</v>
      </c>
      <c r="AK145" s="64">
        <v>6.7199999999999996E-2</v>
      </c>
      <c r="AL145" s="64">
        <v>0.16239999999999999</v>
      </c>
      <c r="AM145" s="64">
        <v>0.12740000000000001</v>
      </c>
      <c r="AN145" s="64">
        <v>0.42520000000000002</v>
      </c>
      <c r="AO145" s="64">
        <v>0.73519999999999996</v>
      </c>
      <c r="AP145" s="64">
        <v>1.1000000000000001E-3</v>
      </c>
      <c r="AQ145" s="64">
        <v>1E-3</v>
      </c>
      <c r="AR145" s="64">
        <v>8.0000000000000004E-4</v>
      </c>
      <c r="AS145" s="64">
        <v>5.9999999999999995E-4</v>
      </c>
      <c r="AT145" s="64">
        <v>0.99580000000000002</v>
      </c>
      <c r="AU145" s="64">
        <v>0.99580000000000002</v>
      </c>
      <c r="AV145" s="65"/>
      <c r="AW145" s="64">
        <v>0.4259</v>
      </c>
      <c r="AX145" s="64">
        <v>0.27400000000000002</v>
      </c>
      <c r="AY145" s="64">
        <v>0.31669999999999998</v>
      </c>
      <c r="AZ145" s="64">
        <v>0.7208</v>
      </c>
      <c r="BA145" s="64">
        <v>0.51870000000000005</v>
      </c>
      <c r="BB145" s="64">
        <v>2.2999999999999998</v>
      </c>
      <c r="BC145" s="64">
        <v>0.92400000000000004</v>
      </c>
      <c r="BD145" s="64">
        <v>1.6120000000000001</v>
      </c>
      <c r="BE145" s="64">
        <v>1.7604</v>
      </c>
      <c r="BF145" s="64">
        <v>1.4737</v>
      </c>
      <c r="BG145" s="64">
        <v>1.617</v>
      </c>
      <c r="BH145" s="47"/>
      <c r="BI145" s="56">
        <v>50</v>
      </c>
      <c r="BJ145" s="56">
        <v>0</v>
      </c>
      <c r="BK145" s="56">
        <v>50</v>
      </c>
      <c r="BL145" s="56">
        <v>100</v>
      </c>
      <c r="BM145" s="56">
        <v>100</v>
      </c>
      <c r="BN145" s="56">
        <v>100</v>
      </c>
      <c r="BO145" s="56">
        <v>100</v>
      </c>
      <c r="BP145" s="56">
        <v>100</v>
      </c>
      <c r="BQ145" s="47"/>
      <c r="BR145" s="56" t="s">
        <v>78</v>
      </c>
      <c r="BS145" s="56" t="s">
        <v>77</v>
      </c>
      <c r="BT145" s="56">
        <v>100003175</v>
      </c>
      <c r="BU145" s="56"/>
      <c r="BV145" s="56"/>
      <c r="BW145" s="56">
        <v>1555.1</v>
      </c>
      <c r="BX145" s="56">
        <v>233.2</v>
      </c>
      <c r="BY145">
        <f t="shared" si="2"/>
        <v>0</v>
      </c>
    </row>
    <row r="146" spans="1:77" x14ac:dyDescent="0.25">
      <c r="A146" s="34"/>
      <c r="B146" s="54">
        <v>524</v>
      </c>
      <c r="C146" s="86"/>
      <c r="D146" s="86"/>
      <c r="E146" s="55" t="s">
        <v>728</v>
      </c>
      <c r="F146" s="56" t="s">
        <v>1714</v>
      </c>
      <c r="G146" s="56">
        <v>40049</v>
      </c>
      <c r="H146" s="56"/>
      <c r="I146" s="56"/>
      <c r="J146" s="47"/>
      <c r="K146" s="58">
        <v>2.42</v>
      </c>
      <c r="L146" s="70">
        <v>0.45</v>
      </c>
      <c r="M146" s="71">
        <v>0.72</v>
      </c>
      <c r="N146" s="73">
        <v>3.12</v>
      </c>
      <c r="O146" s="74">
        <v>3.04</v>
      </c>
      <c r="P146" s="71">
        <v>0.97</v>
      </c>
      <c r="Q146" s="67">
        <v>0.57999999999999996</v>
      </c>
      <c r="R146" s="58">
        <v>0.91</v>
      </c>
      <c r="S146" s="71">
        <v>1.56</v>
      </c>
      <c r="T146" s="67">
        <v>1.32</v>
      </c>
      <c r="U146" s="58">
        <v>1.53</v>
      </c>
      <c r="V146" s="58">
        <v>1.1599999999999999</v>
      </c>
      <c r="W146" s="47"/>
      <c r="X146" s="64">
        <v>0.23180000000000001</v>
      </c>
      <c r="Y146" s="64">
        <v>0.57279999999999998</v>
      </c>
      <c r="Z146" s="64">
        <v>6.83E-2</v>
      </c>
      <c r="AA146" s="64">
        <v>3.44E-2</v>
      </c>
      <c r="AB146" s="64">
        <v>0.50170000000000003</v>
      </c>
      <c r="AC146" s="64">
        <v>0.44829999999999998</v>
      </c>
      <c r="AD146" s="64">
        <v>2.2100000000000002E-2</v>
      </c>
      <c r="AE146" s="64">
        <v>1.4800000000000001E-2</v>
      </c>
      <c r="AF146" s="64">
        <v>3.2899999999999999E-2</v>
      </c>
      <c r="AG146" s="64">
        <v>2.0400000000000001E-2</v>
      </c>
      <c r="AH146" s="64">
        <v>0.82669999999999999</v>
      </c>
      <c r="AI146" s="64">
        <v>0.96689999999999998</v>
      </c>
      <c r="AJ146" s="64">
        <v>0.51759999999999995</v>
      </c>
      <c r="AK146" s="64">
        <v>0.1222</v>
      </c>
      <c r="AL146" s="64">
        <v>0.87409999999999999</v>
      </c>
      <c r="AM146" s="64">
        <v>0.39660000000000001</v>
      </c>
      <c r="AN146" s="64">
        <v>0.2495</v>
      </c>
      <c r="AO146" s="64">
        <v>0.7248</v>
      </c>
      <c r="AP146" s="64">
        <v>0.28310000000000002</v>
      </c>
      <c r="AQ146" s="64">
        <v>0.1067</v>
      </c>
      <c r="AR146" s="64">
        <v>0.1085</v>
      </c>
      <c r="AS146" s="64">
        <v>3.56E-2</v>
      </c>
      <c r="AT146" s="64">
        <v>0.55559999999999998</v>
      </c>
      <c r="AU146" s="64">
        <v>0.99450000000000005</v>
      </c>
      <c r="AV146" s="65"/>
      <c r="AW146" s="64">
        <v>0.1159</v>
      </c>
      <c r="AX146" s="64">
        <v>0.1159</v>
      </c>
      <c r="AY146" s="64">
        <v>0.54169999999999996</v>
      </c>
      <c r="AZ146" s="64">
        <v>1.3103</v>
      </c>
      <c r="BA146" s="64">
        <v>0.92600000000000005</v>
      </c>
      <c r="BB146" s="64">
        <v>1.6883999999999999</v>
      </c>
      <c r="BC146" s="64">
        <v>0.76270000000000004</v>
      </c>
      <c r="BD146" s="64">
        <v>1.2255</v>
      </c>
      <c r="BE146" s="64">
        <v>1.6457999999999999</v>
      </c>
      <c r="BF146" s="64">
        <v>1.1899</v>
      </c>
      <c r="BG146" s="64">
        <v>1.4178999999999999</v>
      </c>
      <c r="BH146" s="47"/>
      <c r="BI146" s="56">
        <v>50</v>
      </c>
      <c r="BJ146" s="56">
        <v>0</v>
      </c>
      <c r="BK146" s="56">
        <v>100</v>
      </c>
      <c r="BL146" s="56">
        <v>100</v>
      </c>
      <c r="BM146" s="56">
        <v>100</v>
      </c>
      <c r="BN146" s="56">
        <v>100</v>
      </c>
      <c r="BO146" s="56">
        <v>100</v>
      </c>
      <c r="BP146" s="56">
        <v>100</v>
      </c>
      <c r="BQ146" s="47"/>
      <c r="BR146" s="56" t="s">
        <v>78</v>
      </c>
      <c r="BS146" s="56" t="s">
        <v>77</v>
      </c>
      <c r="BT146" s="56">
        <v>100003178</v>
      </c>
      <c r="BU146" s="56" t="s">
        <v>726</v>
      </c>
      <c r="BV146" s="56" t="s">
        <v>727</v>
      </c>
      <c r="BW146" s="56">
        <v>2202</v>
      </c>
      <c r="BX146" s="56">
        <v>231.2</v>
      </c>
      <c r="BY146">
        <f t="shared" si="2"/>
        <v>0</v>
      </c>
    </row>
    <row r="147" spans="1:77" x14ac:dyDescent="0.25">
      <c r="A147" s="34"/>
      <c r="B147" s="54">
        <v>525</v>
      </c>
      <c r="C147" s="86"/>
      <c r="D147" s="86"/>
      <c r="E147" s="55" t="s">
        <v>694</v>
      </c>
      <c r="F147" s="56" t="s">
        <v>1714</v>
      </c>
      <c r="G147" s="56">
        <v>40010</v>
      </c>
      <c r="H147" s="56"/>
      <c r="I147" s="56"/>
      <c r="J147" s="47"/>
      <c r="K147" s="58">
        <v>0.89</v>
      </c>
      <c r="L147" s="61">
        <v>0.43</v>
      </c>
      <c r="M147" s="71">
        <v>0.79</v>
      </c>
      <c r="N147" s="73">
        <v>2.87</v>
      </c>
      <c r="O147" s="77">
        <v>2.02</v>
      </c>
      <c r="P147" s="71">
        <v>0.7</v>
      </c>
      <c r="Q147" s="67">
        <v>1.4</v>
      </c>
      <c r="R147" s="58">
        <v>1.8</v>
      </c>
      <c r="S147" s="71">
        <v>1.28</v>
      </c>
      <c r="T147" s="73">
        <v>2.1800000000000002</v>
      </c>
      <c r="U147" s="74">
        <v>1.92</v>
      </c>
      <c r="V147" s="58">
        <v>0.88</v>
      </c>
      <c r="W147" s="47"/>
      <c r="X147" s="64">
        <v>0.70940000000000003</v>
      </c>
      <c r="Y147" s="64">
        <v>0.59770000000000001</v>
      </c>
      <c r="Z147" s="64">
        <v>2.4899999999999999E-2</v>
      </c>
      <c r="AA147" s="64">
        <v>2.0500000000000001E-2</v>
      </c>
      <c r="AB147" s="64">
        <v>0.44600000000000001</v>
      </c>
      <c r="AC147" s="64">
        <v>0.42649999999999999</v>
      </c>
      <c r="AD147" s="64">
        <v>1.24E-2</v>
      </c>
      <c r="AE147" s="64">
        <v>9.5999999999999992E-3</v>
      </c>
      <c r="AF147" s="64">
        <v>7.3999999999999996E-2</v>
      </c>
      <c r="AG147" s="64">
        <v>3.7199999999999997E-2</v>
      </c>
      <c r="AH147" s="64">
        <v>0.2346</v>
      </c>
      <c r="AI147" s="64">
        <v>0.96260000000000001</v>
      </c>
      <c r="AJ147" s="64">
        <v>0.25440000000000002</v>
      </c>
      <c r="AK147" s="64">
        <v>7.2599999999999998E-2</v>
      </c>
      <c r="AL147" s="64">
        <v>0.2656</v>
      </c>
      <c r="AM147" s="64">
        <v>0.18010000000000001</v>
      </c>
      <c r="AN147" s="64">
        <v>0.77849999999999997</v>
      </c>
      <c r="AO147" s="64">
        <v>0.8831</v>
      </c>
      <c r="AP147" s="64">
        <v>1.34E-2</v>
      </c>
      <c r="AQ147" s="64">
        <v>8.6999999999999994E-3</v>
      </c>
      <c r="AR147" s="64">
        <v>3.1699999999999999E-2</v>
      </c>
      <c r="AS147" s="64">
        <v>1.24E-2</v>
      </c>
      <c r="AT147" s="64">
        <v>0.61839999999999995</v>
      </c>
      <c r="AU147" s="64">
        <v>0.99450000000000005</v>
      </c>
      <c r="AV147" s="65"/>
      <c r="AW147" s="64">
        <v>0.74409999999999998</v>
      </c>
      <c r="AX147" s="64">
        <v>0.37309999999999999</v>
      </c>
      <c r="AY147" s="64">
        <v>0.68730000000000002</v>
      </c>
      <c r="AZ147" s="64">
        <v>0.61009999999999998</v>
      </c>
      <c r="BA147" s="64">
        <v>0.64870000000000005</v>
      </c>
      <c r="BB147" s="64">
        <v>1.9746999999999999</v>
      </c>
      <c r="BC147" s="64">
        <v>0.85599999999999998</v>
      </c>
      <c r="BD147" s="64">
        <v>1.4153</v>
      </c>
      <c r="BE147" s="64">
        <v>1.3871</v>
      </c>
      <c r="BF147" s="64">
        <v>1.0992</v>
      </c>
      <c r="BG147" s="64">
        <v>1.2432000000000001</v>
      </c>
      <c r="BH147" s="47"/>
      <c r="BI147" s="56">
        <v>100</v>
      </c>
      <c r="BJ147" s="56">
        <v>0</v>
      </c>
      <c r="BK147" s="56">
        <v>75</v>
      </c>
      <c r="BL147" s="56">
        <v>75</v>
      </c>
      <c r="BM147" s="56">
        <v>100</v>
      </c>
      <c r="BN147" s="56">
        <v>100</v>
      </c>
      <c r="BO147" s="56">
        <v>100</v>
      </c>
      <c r="BP147" s="56">
        <v>100</v>
      </c>
      <c r="BQ147" s="47"/>
      <c r="BR147" s="56" t="s">
        <v>78</v>
      </c>
      <c r="BS147" s="56" t="s">
        <v>77</v>
      </c>
      <c r="BT147" s="56">
        <v>100003179</v>
      </c>
      <c r="BU147" s="56">
        <v>259321</v>
      </c>
      <c r="BV147" s="56" t="s">
        <v>693</v>
      </c>
      <c r="BW147" s="56">
        <v>1760</v>
      </c>
      <c r="BX147" s="56">
        <v>203.2</v>
      </c>
      <c r="BY147">
        <f t="shared" si="2"/>
        <v>0</v>
      </c>
    </row>
    <row r="148" spans="1:77" x14ac:dyDescent="0.25">
      <c r="A148" s="34"/>
      <c r="B148" s="54">
        <v>529</v>
      </c>
      <c r="C148" s="86"/>
      <c r="D148" s="86"/>
      <c r="E148" s="55" t="s">
        <v>692</v>
      </c>
      <c r="F148" s="56" t="s">
        <v>1714</v>
      </c>
      <c r="G148" s="56">
        <v>40021</v>
      </c>
      <c r="H148" s="56"/>
      <c r="I148" s="56"/>
      <c r="J148" s="47"/>
      <c r="K148" s="58">
        <v>2.2999999999999998</v>
      </c>
      <c r="L148" s="61">
        <v>0.3</v>
      </c>
      <c r="M148" s="71">
        <v>0.65</v>
      </c>
      <c r="N148" s="67">
        <v>1.1399999999999999</v>
      </c>
      <c r="O148" s="58">
        <v>1.22</v>
      </c>
      <c r="P148" s="71">
        <v>1.07</v>
      </c>
      <c r="Q148" s="72">
        <v>0.15</v>
      </c>
      <c r="R148" s="58">
        <v>0.34</v>
      </c>
      <c r="S148" s="71">
        <v>2.34</v>
      </c>
      <c r="T148" s="72">
        <v>0.45</v>
      </c>
      <c r="U148" s="58">
        <v>0.61</v>
      </c>
      <c r="V148" s="58">
        <v>1.36</v>
      </c>
      <c r="W148" s="47"/>
      <c r="X148" s="64">
        <v>0.33539999999999998</v>
      </c>
      <c r="Y148" s="64">
        <v>0.57279999999999998</v>
      </c>
      <c r="Z148" s="64">
        <v>3.5200000000000002E-2</v>
      </c>
      <c r="AA148" s="64">
        <v>2.47E-2</v>
      </c>
      <c r="AB148" s="64">
        <v>0.3775</v>
      </c>
      <c r="AC148" s="64">
        <v>0.40089999999999998</v>
      </c>
      <c r="AD148" s="64">
        <v>0.9415</v>
      </c>
      <c r="AE148" s="64">
        <v>0.28789999999999999</v>
      </c>
      <c r="AF148" s="64">
        <v>0.88690000000000002</v>
      </c>
      <c r="AG148" s="64">
        <v>0.28699999999999998</v>
      </c>
      <c r="AH148" s="64">
        <v>0.95230000000000004</v>
      </c>
      <c r="AI148" s="64">
        <v>0.96960000000000002</v>
      </c>
      <c r="AJ148" s="64">
        <v>3.5700000000000003E-2</v>
      </c>
      <c r="AK148" s="64">
        <v>1.8599999999999998E-2</v>
      </c>
      <c r="AL148" s="64">
        <v>0.15479999999999999</v>
      </c>
      <c r="AM148" s="64">
        <v>0.1241</v>
      </c>
      <c r="AN148" s="64">
        <v>0.12089999999999999</v>
      </c>
      <c r="AO148" s="64">
        <v>0.7248</v>
      </c>
      <c r="AP148" s="64">
        <v>4.9399999999999999E-2</v>
      </c>
      <c r="AQ148" s="64">
        <v>2.52E-2</v>
      </c>
      <c r="AR148" s="64">
        <v>0.22539999999999999</v>
      </c>
      <c r="AS148" s="64">
        <v>6.4500000000000002E-2</v>
      </c>
      <c r="AT148" s="64">
        <v>0.3377</v>
      </c>
      <c r="AU148" s="64">
        <v>0.99450000000000005</v>
      </c>
      <c r="AV148" s="65"/>
      <c r="AW148" s="64">
        <v>0.72970000000000002</v>
      </c>
      <c r="AX148" s="64">
        <v>0.29420000000000002</v>
      </c>
      <c r="AY148" s="64">
        <v>1.2544999999999999</v>
      </c>
      <c r="AZ148" s="64">
        <v>2.8885000000000001</v>
      </c>
      <c r="BA148" s="64">
        <v>2.0714999999999999</v>
      </c>
      <c r="BB148" s="64">
        <v>1.4260999999999999</v>
      </c>
      <c r="BC148" s="64">
        <v>0.42309999999999998</v>
      </c>
      <c r="BD148" s="64">
        <v>0.92459999999999998</v>
      </c>
      <c r="BE148" s="64">
        <v>1.5323</v>
      </c>
      <c r="BF148" s="64">
        <v>0.98860000000000003</v>
      </c>
      <c r="BG148" s="64">
        <v>1.2605</v>
      </c>
      <c r="BH148" s="47"/>
      <c r="BI148" s="56">
        <v>100</v>
      </c>
      <c r="BJ148" s="56">
        <v>0</v>
      </c>
      <c r="BK148" s="56">
        <v>100</v>
      </c>
      <c r="BL148" s="56">
        <v>100</v>
      </c>
      <c r="BM148" s="56">
        <v>100</v>
      </c>
      <c r="BN148" s="56">
        <v>75</v>
      </c>
      <c r="BO148" s="56">
        <v>100</v>
      </c>
      <c r="BP148" s="56">
        <v>100</v>
      </c>
      <c r="BQ148" s="47"/>
      <c r="BR148" s="56" t="s">
        <v>78</v>
      </c>
      <c r="BS148" s="56" t="s">
        <v>77</v>
      </c>
      <c r="BT148" s="56">
        <v>100003184</v>
      </c>
      <c r="BU148" s="56" t="s">
        <v>691</v>
      </c>
      <c r="BV148" s="56"/>
      <c r="BW148" s="56">
        <v>1716</v>
      </c>
      <c r="BX148" s="56">
        <v>261.2</v>
      </c>
      <c r="BY148">
        <f t="shared" si="2"/>
        <v>0</v>
      </c>
    </row>
    <row r="149" spans="1:77" x14ac:dyDescent="0.25">
      <c r="A149" s="34"/>
      <c r="B149" s="54">
        <v>530</v>
      </c>
      <c r="C149" s="86"/>
      <c r="D149" s="86"/>
      <c r="E149" s="55" t="s">
        <v>690</v>
      </c>
      <c r="F149" s="56" t="s">
        <v>1714</v>
      </c>
      <c r="G149" s="56">
        <v>40045</v>
      </c>
      <c r="H149" s="56"/>
      <c r="I149" s="56"/>
      <c r="J149" s="47"/>
      <c r="K149" s="58">
        <v>1.33</v>
      </c>
      <c r="L149" s="70">
        <v>0.67</v>
      </c>
      <c r="M149" s="71">
        <v>0.82</v>
      </c>
      <c r="N149" s="76">
        <v>1.98</v>
      </c>
      <c r="O149" s="58">
        <v>1.68</v>
      </c>
      <c r="P149" s="71">
        <v>0.85</v>
      </c>
      <c r="Q149" s="67">
        <v>1</v>
      </c>
      <c r="R149" s="58">
        <v>1.04</v>
      </c>
      <c r="S149" s="71">
        <v>1.03</v>
      </c>
      <c r="T149" s="76">
        <v>1.42</v>
      </c>
      <c r="U149" s="58">
        <v>1.31</v>
      </c>
      <c r="V149" s="58">
        <v>0.92</v>
      </c>
      <c r="W149" s="47"/>
      <c r="X149" s="64">
        <v>0.57289999999999996</v>
      </c>
      <c r="Y149" s="64">
        <v>0.57279999999999998</v>
      </c>
      <c r="Z149" s="64">
        <v>6.6199999999999995E-2</v>
      </c>
      <c r="AA149" s="64">
        <v>3.3500000000000002E-2</v>
      </c>
      <c r="AB149" s="64">
        <v>0.37440000000000001</v>
      </c>
      <c r="AC149" s="64">
        <v>0.40089999999999998</v>
      </c>
      <c r="AD149" s="64">
        <v>8.72E-2</v>
      </c>
      <c r="AE149" s="64">
        <v>4.2299999999999997E-2</v>
      </c>
      <c r="AF149" s="64">
        <v>0.15670000000000001</v>
      </c>
      <c r="AG149" s="64">
        <v>6.9199999999999998E-2</v>
      </c>
      <c r="AH149" s="64">
        <v>0.40100000000000002</v>
      </c>
      <c r="AI149" s="64">
        <v>0.96260000000000001</v>
      </c>
      <c r="AJ149" s="64">
        <v>0.73219999999999996</v>
      </c>
      <c r="AK149" s="64">
        <v>0.16220000000000001</v>
      </c>
      <c r="AL149" s="64">
        <v>0.7661</v>
      </c>
      <c r="AM149" s="64">
        <v>0.36580000000000001</v>
      </c>
      <c r="AN149" s="64">
        <v>0.96230000000000004</v>
      </c>
      <c r="AO149" s="64">
        <v>0.89770000000000005</v>
      </c>
      <c r="AP149" s="64">
        <v>9.1399999999999995E-2</v>
      </c>
      <c r="AQ149" s="64">
        <v>4.1700000000000001E-2</v>
      </c>
      <c r="AR149" s="64">
        <v>0.1721</v>
      </c>
      <c r="AS149" s="64">
        <v>5.16E-2</v>
      </c>
      <c r="AT149" s="64">
        <v>0.54690000000000005</v>
      </c>
      <c r="AU149" s="64">
        <v>0.99450000000000005</v>
      </c>
      <c r="AV149" s="65"/>
      <c r="AW149" s="64">
        <v>0.24479999999999999</v>
      </c>
      <c r="AX149" s="64">
        <v>0.24479999999999999</v>
      </c>
      <c r="AY149" s="64">
        <v>0.69689999999999996</v>
      </c>
      <c r="AZ149" s="64">
        <v>0.92559999999999998</v>
      </c>
      <c r="BA149" s="64">
        <v>0.81130000000000002</v>
      </c>
      <c r="BB149" s="64">
        <v>1.3823000000000001</v>
      </c>
      <c r="BC149" s="64">
        <v>0.92789999999999995</v>
      </c>
      <c r="BD149" s="64">
        <v>1.1551</v>
      </c>
      <c r="BE149" s="64">
        <v>1.1738999999999999</v>
      </c>
      <c r="BF149" s="64">
        <v>0.95850000000000002</v>
      </c>
      <c r="BG149" s="64">
        <v>1.0662</v>
      </c>
      <c r="BH149" s="47"/>
      <c r="BI149" s="56">
        <v>50</v>
      </c>
      <c r="BJ149" s="56">
        <v>0</v>
      </c>
      <c r="BK149" s="56">
        <v>75</v>
      </c>
      <c r="BL149" s="56">
        <v>100</v>
      </c>
      <c r="BM149" s="56">
        <v>100</v>
      </c>
      <c r="BN149" s="56">
        <v>100</v>
      </c>
      <c r="BO149" s="56">
        <v>100</v>
      </c>
      <c r="BP149" s="56">
        <v>100</v>
      </c>
      <c r="BQ149" s="47"/>
      <c r="BR149" s="56" t="s">
        <v>78</v>
      </c>
      <c r="BS149" s="56" t="s">
        <v>77</v>
      </c>
      <c r="BT149" s="56">
        <v>100003185</v>
      </c>
      <c r="BU149" s="56">
        <v>79070</v>
      </c>
      <c r="BV149" s="56" t="s">
        <v>689</v>
      </c>
      <c r="BW149" s="56">
        <v>1800</v>
      </c>
      <c r="BX149" s="56">
        <v>189.2</v>
      </c>
      <c r="BY149">
        <f t="shared" si="2"/>
        <v>1</v>
      </c>
    </row>
    <row r="150" spans="1:77" x14ac:dyDescent="0.25">
      <c r="A150" s="34"/>
      <c r="B150" s="54">
        <v>532</v>
      </c>
      <c r="C150" s="86"/>
      <c r="D150" s="86"/>
      <c r="E150" s="55" t="s">
        <v>688</v>
      </c>
      <c r="F150" s="56" t="s">
        <v>1714</v>
      </c>
      <c r="G150" s="56">
        <v>36757</v>
      </c>
      <c r="H150" s="56"/>
      <c r="I150" s="56"/>
      <c r="J150" s="47"/>
      <c r="K150" s="58">
        <v>2.11</v>
      </c>
      <c r="L150" s="61">
        <v>0.52</v>
      </c>
      <c r="M150" s="71">
        <v>0.7</v>
      </c>
      <c r="N150" s="73">
        <v>2.59</v>
      </c>
      <c r="O150" s="74">
        <v>2.48</v>
      </c>
      <c r="P150" s="71">
        <v>0.96</v>
      </c>
      <c r="Q150" s="67">
        <v>0.64</v>
      </c>
      <c r="R150" s="58">
        <v>0.82</v>
      </c>
      <c r="S150" s="71">
        <v>1.29</v>
      </c>
      <c r="T150" s="67">
        <v>1.26</v>
      </c>
      <c r="U150" s="58">
        <v>1.36</v>
      </c>
      <c r="V150" s="58">
        <v>1.07</v>
      </c>
      <c r="W150" s="47"/>
      <c r="X150" s="64">
        <v>0.14219999999999999</v>
      </c>
      <c r="Y150" s="64">
        <v>0.57279999999999998</v>
      </c>
      <c r="Z150" s="64">
        <v>4.82E-2</v>
      </c>
      <c r="AA150" s="64">
        <v>2.7799999999999998E-2</v>
      </c>
      <c r="AB150" s="64">
        <v>0.26300000000000001</v>
      </c>
      <c r="AC150" s="64">
        <v>0.35930000000000001</v>
      </c>
      <c r="AD150" s="64">
        <v>1.12E-2</v>
      </c>
      <c r="AE150" s="64">
        <v>9.1000000000000004E-3</v>
      </c>
      <c r="AF150" s="64">
        <v>1.7500000000000002E-2</v>
      </c>
      <c r="AG150" s="64">
        <v>1.29E-2</v>
      </c>
      <c r="AH150" s="64">
        <v>0.78180000000000005</v>
      </c>
      <c r="AI150" s="64">
        <v>0.96689999999999998</v>
      </c>
      <c r="AJ150" s="64">
        <v>0.3901</v>
      </c>
      <c r="AK150" s="64">
        <v>0.1003</v>
      </c>
      <c r="AL150" s="64">
        <v>0.66849999999999998</v>
      </c>
      <c r="AM150" s="64">
        <v>0.3412</v>
      </c>
      <c r="AN150" s="64">
        <v>0.64129999999999998</v>
      </c>
      <c r="AO150" s="64">
        <v>0.86160000000000003</v>
      </c>
      <c r="AP150" s="64">
        <v>0.28589999999999999</v>
      </c>
      <c r="AQ150" s="64">
        <v>0.1074</v>
      </c>
      <c r="AR150" s="64">
        <v>0.2298</v>
      </c>
      <c r="AS150" s="64">
        <v>6.5600000000000006E-2</v>
      </c>
      <c r="AT150" s="64">
        <v>0.87490000000000001</v>
      </c>
      <c r="AU150" s="64">
        <v>0.99450000000000005</v>
      </c>
      <c r="AV150" s="65"/>
      <c r="AW150" s="64">
        <v>0.4551</v>
      </c>
      <c r="AX150" s="64">
        <v>0.4551</v>
      </c>
      <c r="AY150" s="64">
        <v>0.65910000000000002</v>
      </c>
      <c r="AZ150" s="64">
        <v>1.3905000000000001</v>
      </c>
      <c r="BA150" s="64">
        <v>1.0247999999999999</v>
      </c>
      <c r="BB150" s="64">
        <v>1.7048000000000001</v>
      </c>
      <c r="BC150" s="64">
        <v>0.88680000000000003</v>
      </c>
      <c r="BD150" s="64">
        <v>1.2958000000000001</v>
      </c>
      <c r="BE150" s="64">
        <v>1.6365000000000001</v>
      </c>
      <c r="BF150" s="64">
        <v>1.1436999999999999</v>
      </c>
      <c r="BG150" s="64">
        <v>1.3900999999999999</v>
      </c>
      <c r="BH150" s="47"/>
      <c r="BI150" s="56">
        <v>0</v>
      </c>
      <c r="BJ150" s="56">
        <v>0</v>
      </c>
      <c r="BK150" s="56">
        <v>100</v>
      </c>
      <c r="BL150" s="56">
        <v>100</v>
      </c>
      <c r="BM150" s="56">
        <v>100</v>
      </c>
      <c r="BN150" s="56">
        <v>100</v>
      </c>
      <c r="BO150" s="56">
        <v>100</v>
      </c>
      <c r="BP150" s="56">
        <v>100</v>
      </c>
      <c r="BQ150" s="47"/>
      <c r="BR150" s="56" t="s">
        <v>78</v>
      </c>
      <c r="BS150" s="56" t="s">
        <v>77</v>
      </c>
      <c r="BT150" s="56">
        <v>100001709</v>
      </c>
      <c r="BU150" s="56"/>
      <c r="BV150" s="56" t="s">
        <v>687</v>
      </c>
      <c r="BW150" s="56">
        <v>2800</v>
      </c>
      <c r="BX150" s="56">
        <v>245.1</v>
      </c>
      <c r="BY150">
        <f t="shared" si="2"/>
        <v>0</v>
      </c>
    </row>
    <row r="151" spans="1:77" x14ac:dyDescent="0.25">
      <c r="A151" s="34"/>
      <c r="B151" s="54">
        <v>533</v>
      </c>
      <c r="C151" s="86"/>
      <c r="D151" s="86"/>
      <c r="E151" s="55" t="s">
        <v>686</v>
      </c>
      <c r="F151" s="56" t="s">
        <v>1714</v>
      </c>
      <c r="G151" s="56">
        <v>36756</v>
      </c>
      <c r="H151" s="57" t="s">
        <v>684</v>
      </c>
      <c r="I151" s="57" t="s">
        <v>683</v>
      </c>
      <c r="J151" s="47"/>
      <c r="K151" s="58">
        <v>1.9</v>
      </c>
      <c r="L151" s="61">
        <v>0.56999999999999995</v>
      </c>
      <c r="M151" s="71">
        <v>0.74</v>
      </c>
      <c r="N151" s="73">
        <v>2.88</v>
      </c>
      <c r="O151" s="74">
        <v>2.39</v>
      </c>
      <c r="P151" s="71">
        <v>0.83</v>
      </c>
      <c r="Q151" s="67">
        <v>0.86</v>
      </c>
      <c r="R151" s="58">
        <v>0.93</v>
      </c>
      <c r="S151" s="71">
        <v>1.0900000000000001</v>
      </c>
      <c r="T151" s="76">
        <v>1.56</v>
      </c>
      <c r="U151" s="58">
        <v>1.44</v>
      </c>
      <c r="V151" s="58">
        <v>0.92</v>
      </c>
      <c r="W151" s="47"/>
      <c r="X151" s="64">
        <v>0.3</v>
      </c>
      <c r="Y151" s="64">
        <v>0.57279999999999998</v>
      </c>
      <c r="Z151" s="64">
        <v>4.5900000000000003E-2</v>
      </c>
      <c r="AA151" s="64">
        <v>2.69E-2</v>
      </c>
      <c r="AB151" s="64">
        <v>0.27200000000000002</v>
      </c>
      <c r="AC151" s="64">
        <v>0.36080000000000001</v>
      </c>
      <c r="AD151" s="64">
        <v>4.3E-3</v>
      </c>
      <c r="AE151" s="64">
        <v>5.4000000000000003E-3</v>
      </c>
      <c r="AF151" s="64">
        <v>1.29E-2</v>
      </c>
      <c r="AG151" s="64">
        <v>1.04E-2</v>
      </c>
      <c r="AH151" s="64">
        <v>0.34610000000000002</v>
      </c>
      <c r="AI151" s="64">
        <v>0.96260000000000001</v>
      </c>
      <c r="AJ151" s="64">
        <v>0.98609999999999998</v>
      </c>
      <c r="AK151" s="64">
        <v>0.20480000000000001</v>
      </c>
      <c r="AL151" s="64">
        <v>0.93669999999999998</v>
      </c>
      <c r="AM151" s="64">
        <v>0.41620000000000001</v>
      </c>
      <c r="AN151" s="64">
        <v>0.89839999999999998</v>
      </c>
      <c r="AO151" s="64">
        <v>0.89390000000000003</v>
      </c>
      <c r="AP151" s="64">
        <v>5.8099999999999999E-2</v>
      </c>
      <c r="AQ151" s="64">
        <v>2.86E-2</v>
      </c>
      <c r="AR151" s="64">
        <v>0.15840000000000001</v>
      </c>
      <c r="AS151" s="64">
        <v>4.8399999999999999E-2</v>
      </c>
      <c r="AT151" s="64">
        <v>0.57350000000000001</v>
      </c>
      <c r="AU151" s="64">
        <v>0.99450000000000005</v>
      </c>
      <c r="AV151" s="65"/>
      <c r="AW151" s="64">
        <v>0.4627</v>
      </c>
      <c r="AX151" s="64">
        <v>0.41199999999999998</v>
      </c>
      <c r="AY151" s="64">
        <v>0.56430000000000002</v>
      </c>
      <c r="AZ151" s="64">
        <v>1.0709</v>
      </c>
      <c r="BA151" s="64">
        <v>0.81759999999999999</v>
      </c>
      <c r="BB151" s="64">
        <v>1.6229</v>
      </c>
      <c r="BC151" s="64">
        <v>0.92079999999999995</v>
      </c>
      <c r="BD151" s="64">
        <v>1.2718</v>
      </c>
      <c r="BE151" s="64">
        <v>1.3511</v>
      </c>
      <c r="BF151" s="64">
        <v>1.0008999999999999</v>
      </c>
      <c r="BG151" s="64">
        <v>1.1759999999999999</v>
      </c>
      <c r="BH151" s="47"/>
      <c r="BI151" s="56">
        <v>50</v>
      </c>
      <c r="BJ151" s="56">
        <v>0</v>
      </c>
      <c r="BK151" s="56">
        <v>75</v>
      </c>
      <c r="BL151" s="56">
        <v>75</v>
      </c>
      <c r="BM151" s="56">
        <v>100</v>
      </c>
      <c r="BN151" s="56">
        <v>100</v>
      </c>
      <c r="BO151" s="56">
        <v>100</v>
      </c>
      <c r="BP151" s="56">
        <v>100</v>
      </c>
      <c r="BQ151" s="47"/>
      <c r="BR151" s="56" t="s">
        <v>78</v>
      </c>
      <c r="BS151" s="56" t="s">
        <v>77</v>
      </c>
      <c r="BT151" s="56">
        <v>100001710</v>
      </c>
      <c r="BU151" s="56">
        <v>76807</v>
      </c>
      <c r="BV151" s="56" t="s">
        <v>685</v>
      </c>
      <c r="BW151" s="56">
        <v>3012</v>
      </c>
      <c r="BX151" s="56">
        <v>245.1</v>
      </c>
      <c r="BY151">
        <f t="shared" si="2"/>
        <v>0</v>
      </c>
    </row>
    <row r="152" spans="1:77" x14ac:dyDescent="0.25">
      <c r="A152" s="34"/>
      <c r="B152" s="54">
        <v>537</v>
      </c>
      <c r="C152" s="86"/>
      <c r="D152" s="86"/>
      <c r="E152" s="55" t="s">
        <v>682</v>
      </c>
      <c r="F152" s="56" t="s">
        <v>1714</v>
      </c>
      <c r="G152" s="56">
        <v>40048</v>
      </c>
      <c r="H152" s="56"/>
      <c r="I152" s="56"/>
      <c r="J152" s="47"/>
      <c r="K152" s="58">
        <v>1.61</v>
      </c>
      <c r="L152" s="61">
        <v>0.37</v>
      </c>
      <c r="M152" s="71">
        <v>0.67</v>
      </c>
      <c r="N152" s="73">
        <v>3.21</v>
      </c>
      <c r="O152" s="58">
        <v>3.18</v>
      </c>
      <c r="P152" s="71">
        <v>0.99</v>
      </c>
      <c r="Q152" s="67">
        <v>0.73</v>
      </c>
      <c r="R152" s="58">
        <v>1.32</v>
      </c>
      <c r="S152" s="71">
        <v>1.82</v>
      </c>
      <c r="T152" s="67">
        <v>1.68</v>
      </c>
      <c r="U152" s="58">
        <v>2.0299999999999998</v>
      </c>
      <c r="V152" s="58">
        <v>1.21</v>
      </c>
      <c r="W152" s="47"/>
      <c r="X152" s="64">
        <v>0.3543</v>
      </c>
      <c r="Y152" s="64">
        <v>0.57279999999999998</v>
      </c>
      <c r="Z152" s="64">
        <v>9.1000000000000004E-3</v>
      </c>
      <c r="AA152" s="64">
        <v>1.52E-2</v>
      </c>
      <c r="AB152" s="64">
        <v>0.6431</v>
      </c>
      <c r="AC152" s="64">
        <v>0.4904</v>
      </c>
      <c r="AD152" s="64">
        <v>4.5999999999999999E-3</v>
      </c>
      <c r="AE152" s="64">
        <v>5.4999999999999997E-3</v>
      </c>
      <c r="AF152" s="64">
        <v>0.1275</v>
      </c>
      <c r="AG152" s="64">
        <v>5.7500000000000002E-2</v>
      </c>
      <c r="AH152" s="64">
        <v>0.47089999999999999</v>
      </c>
      <c r="AI152" s="64">
        <v>0.96260000000000001</v>
      </c>
      <c r="AJ152" s="64">
        <v>0.59219999999999995</v>
      </c>
      <c r="AK152" s="64">
        <v>0.1361</v>
      </c>
      <c r="AL152" s="64">
        <v>0.74270000000000003</v>
      </c>
      <c r="AM152" s="64">
        <v>0.35770000000000002</v>
      </c>
      <c r="AN152" s="64">
        <v>0.3861</v>
      </c>
      <c r="AO152" s="64">
        <v>0.7248</v>
      </c>
      <c r="AP152" s="64">
        <v>0.12239999999999999</v>
      </c>
      <c r="AQ152" s="64">
        <v>5.2699999999999997E-2</v>
      </c>
      <c r="AR152" s="64">
        <v>0.14940000000000001</v>
      </c>
      <c r="AS152" s="64">
        <v>4.6399999999999997E-2</v>
      </c>
      <c r="AT152" s="64">
        <v>0.97550000000000003</v>
      </c>
      <c r="AU152" s="64">
        <v>0.99450000000000005</v>
      </c>
      <c r="AV152" s="65"/>
      <c r="AW152" s="64">
        <v>0.40110000000000001</v>
      </c>
      <c r="AX152" s="64">
        <v>0.40110000000000001</v>
      </c>
      <c r="AY152" s="64">
        <v>0.49780000000000002</v>
      </c>
      <c r="AZ152" s="64">
        <v>0.80300000000000005</v>
      </c>
      <c r="BA152" s="64">
        <v>0.65039999999999998</v>
      </c>
      <c r="BB152" s="64">
        <v>1.5985</v>
      </c>
      <c r="BC152" s="64">
        <v>0.58489999999999998</v>
      </c>
      <c r="BD152" s="64">
        <v>1.0916999999999999</v>
      </c>
      <c r="BE152" s="64">
        <v>1.5817000000000001</v>
      </c>
      <c r="BF152" s="64">
        <v>1.0623</v>
      </c>
      <c r="BG152" s="64">
        <v>1.3220000000000001</v>
      </c>
      <c r="BH152" s="47"/>
      <c r="BI152" s="56">
        <v>0</v>
      </c>
      <c r="BJ152" s="56">
        <v>0</v>
      </c>
      <c r="BK152" s="56">
        <v>25</v>
      </c>
      <c r="BL152" s="56">
        <v>50</v>
      </c>
      <c r="BM152" s="56">
        <v>100</v>
      </c>
      <c r="BN152" s="56">
        <v>75</v>
      </c>
      <c r="BO152" s="56">
        <v>100</v>
      </c>
      <c r="BP152" s="56">
        <v>80</v>
      </c>
      <c r="BQ152" s="47"/>
      <c r="BR152" s="56" t="s">
        <v>78</v>
      </c>
      <c r="BS152" s="56" t="s">
        <v>77</v>
      </c>
      <c r="BT152" s="56">
        <v>100003190</v>
      </c>
      <c r="BU152" s="56">
        <v>3621685</v>
      </c>
      <c r="BV152" s="75">
        <v>1574172</v>
      </c>
      <c r="BW152" s="56">
        <v>1519.7</v>
      </c>
      <c r="BX152" s="56">
        <v>219.2</v>
      </c>
      <c r="BY152">
        <f t="shared" si="2"/>
        <v>0</v>
      </c>
    </row>
    <row r="153" spans="1:77" x14ac:dyDescent="0.25">
      <c r="A153" s="34"/>
      <c r="B153" s="54">
        <v>538</v>
      </c>
      <c r="C153" s="86"/>
      <c r="D153" s="86"/>
      <c r="E153" s="55" t="s">
        <v>681</v>
      </c>
      <c r="F153" s="56" t="s">
        <v>1714</v>
      </c>
      <c r="G153" s="56">
        <v>42969</v>
      </c>
      <c r="H153" s="56"/>
      <c r="I153" s="56"/>
      <c r="J153" s="47"/>
      <c r="K153" s="58">
        <v>1.1399999999999999</v>
      </c>
      <c r="L153" s="61">
        <v>0.46</v>
      </c>
      <c r="M153" s="71">
        <v>0.69</v>
      </c>
      <c r="N153" s="73">
        <v>3.67</v>
      </c>
      <c r="O153" s="74">
        <v>3.06</v>
      </c>
      <c r="P153" s="71">
        <v>0.83</v>
      </c>
      <c r="Q153" s="76">
        <v>1.49</v>
      </c>
      <c r="R153" s="58">
        <v>1.85</v>
      </c>
      <c r="S153" s="71">
        <v>1.24</v>
      </c>
      <c r="T153" s="73">
        <v>2.5099999999999998</v>
      </c>
      <c r="U153" s="74">
        <v>2.42</v>
      </c>
      <c r="V153" s="58">
        <v>0.96</v>
      </c>
      <c r="W153" s="47"/>
      <c r="X153" s="64">
        <v>0.5726</v>
      </c>
      <c r="Y153" s="64">
        <v>0.57279999999999998</v>
      </c>
      <c r="Z153" s="64">
        <v>4.0899999999999999E-2</v>
      </c>
      <c r="AA153" s="64">
        <v>2.53E-2</v>
      </c>
      <c r="AB153" s="64">
        <v>0.27989999999999998</v>
      </c>
      <c r="AC153" s="64">
        <v>0.36299999999999999</v>
      </c>
      <c r="AD153" s="64">
        <v>5.0000000000000001E-3</v>
      </c>
      <c r="AE153" s="64">
        <v>5.4999999999999997E-3</v>
      </c>
      <c r="AF153" s="64">
        <v>8.3999999999999995E-3</v>
      </c>
      <c r="AG153" s="64">
        <v>7.7000000000000002E-3</v>
      </c>
      <c r="AH153" s="64">
        <v>0.54610000000000003</v>
      </c>
      <c r="AI153" s="64">
        <v>0.96260000000000001</v>
      </c>
      <c r="AJ153" s="64">
        <v>8.3799999999999999E-2</v>
      </c>
      <c r="AK153" s="64">
        <v>3.32E-2</v>
      </c>
      <c r="AL153" s="64">
        <v>0.17680000000000001</v>
      </c>
      <c r="AM153" s="64">
        <v>0.1346</v>
      </c>
      <c r="AN153" s="64">
        <v>0.79790000000000005</v>
      </c>
      <c r="AO153" s="64">
        <v>0.8831</v>
      </c>
      <c r="AP153" s="64">
        <v>1.8E-3</v>
      </c>
      <c r="AQ153" s="64">
        <v>1.5E-3</v>
      </c>
      <c r="AR153" s="64">
        <v>2.8999999999999998E-3</v>
      </c>
      <c r="AS153" s="64">
        <v>1.6999999999999999E-3</v>
      </c>
      <c r="AT153" s="64">
        <v>0.82169999999999999</v>
      </c>
      <c r="AU153" s="64">
        <v>0.99450000000000005</v>
      </c>
      <c r="AV153" s="65"/>
      <c r="AW153" s="64">
        <v>0.37580000000000002</v>
      </c>
      <c r="AX153" s="64">
        <v>0.2273</v>
      </c>
      <c r="AY153" s="64">
        <v>0.6099</v>
      </c>
      <c r="AZ153" s="64">
        <v>0.69669999999999999</v>
      </c>
      <c r="BA153" s="64">
        <v>0.65329999999999999</v>
      </c>
      <c r="BB153" s="64">
        <v>2.2412999999999998</v>
      </c>
      <c r="BC153" s="64">
        <v>1.038</v>
      </c>
      <c r="BD153" s="64">
        <v>1.6395999999999999</v>
      </c>
      <c r="BE153" s="64">
        <v>1.8688</v>
      </c>
      <c r="BF153" s="64">
        <v>1.2922</v>
      </c>
      <c r="BG153" s="64">
        <v>1.5805</v>
      </c>
      <c r="BH153" s="47"/>
      <c r="BI153" s="56">
        <v>100</v>
      </c>
      <c r="BJ153" s="56">
        <v>0</v>
      </c>
      <c r="BK153" s="56">
        <v>100</v>
      </c>
      <c r="BL153" s="56">
        <v>100</v>
      </c>
      <c r="BM153" s="56">
        <v>100</v>
      </c>
      <c r="BN153" s="56">
        <v>100</v>
      </c>
      <c r="BO153" s="56">
        <v>100</v>
      </c>
      <c r="BP153" s="56">
        <v>100</v>
      </c>
      <c r="BQ153" s="47"/>
      <c r="BR153" s="56" t="s">
        <v>78</v>
      </c>
      <c r="BS153" s="56" t="s">
        <v>77</v>
      </c>
      <c r="BT153" s="56">
        <v>100003191</v>
      </c>
      <c r="BU153" s="56"/>
      <c r="BV153" s="56"/>
      <c r="BW153" s="56">
        <v>1621.9</v>
      </c>
      <c r="BX153" s="56">
        <v>233.2</v>
      </c>
      <c r="BY153">
        <f t="shared" si="2"/>
        <v>0</v>
      </c>
    </row>
    <row r="154" spans="1:77" x14ac:dyDescent="0.25">
      <c r="A154" s="34"/>
      <c r="B154" s="54">
        <v>548</v>
      </c>
      <c r="C154" s="86"/>
      <c r="D154" s="86"/>
      <c r="E154" s="55" t="s">
        <v>667</v>
      </c>
      <c r="F154" s="56" t="s">
        <v>1714</v>
      </c>
      <c r="G154" s="56">
        <v>40056</v>
      </c>
      <c r="H154" s="56"/>
      <c r="I154" s="56"/>
      <c r="J154" s="47"/>
      <c r="K154" s="58">
        <v>1</v>
      </c>
      <c r="L154" s="58">
        <v>0.72</v>
      </c>
      <c r="M154" s="71">
        <v>0.83</v>
      </c>
      <c r="N154" s="73">
        <v>9.5500000000000007</v>
      </c>
      <c r="O154" s="74">
        <v>8.5299999999999994</v>
      </c>
      <c r="P154" s="71">
        <v>0.89</v>
      </c>
      <c r="Q154" s="76">
        <v>6.89</v>
      </c>
      <c r="R154" s="74">
        <v>7.1</v>
      </c>
      <c r="S154" s="71">
        <v>1.03</v>
      </c>
      <c r="T154" s="73">
        <v>8.2200000000000006</v>
      </c>
      <c r="U154" s="74">
        <v>7.82</v>
      </c>
      <c r="V154" s="58">
        <v>0.95</v>
      </c>
      <c r="W154" s="47"/>
      <c r="X154" s="64"/>
      <c r="Y154" s="64"/>
      <c r="Z154" s="64">
        <v>0.38669999999999999</v>
      </c>
      <c r="AA154" s="64">
        <v>0.1113</v>
      </c>
      <c r="AB154" s="64">
        <v>0.37509999999999999</v>
      </c>
      <c r="AC154" s="64">
        <v>0.40089999999999998</v>
      </c>
      <c r="AD154" s="64">
        <v>1.4E-3</v>
      </c>
      <c r="AE154" s="64">
        <v>2.8999999999999998E-3</v>
      </c>
      <c r="AF154" s="64">
        <v>1E-4</v>
      </c>
      <c r="AG154" s="64">
        <v>5.0000000000000001E-4</v>
      </c>
      <c r="AH154" s="64">
        <v>0.70340000000000003</v>
      </c>
      <c r="AI154" s="64">
        <v>0.96689999999999998</v>
      </c>
      <c r="AJ154" s="64">
        <v>5.7700000000000001E-2</v>
      </c>
      <c r="AK154" s="64">
        <v>2.64E-2</v>
      </c>
      <c r="AL154" s="64">
        <v>2E-3</v>
      </c>
      <c r="AM154" s="64">
        <v>5.7000000000000002E-3</v>
      </c>
      <c r="AN154" s="64">
        <v>0.76239999999999997</v>
      </c>
      <c r="AO154" s="64">
        <v>0.8831</v>
      </c>
      <c r="AP154" s="64">
        <v>2.9999999999999997E-4</v>
      </c>
      <c r="AQ154" s="64">
        <v>2.9999999999999997E-4</v>
      </c>
      <c r="AR154" s="64">
        <v>2.5670000000000002E-7</v>
      </c>
      <c r="AS154" s="64">
        <v>5.3244000000000002E-7</v>
      </c>
      <c r="AT154" s="64">
        <v>0.88160000000000005</v>
      </c>
      <c r="AU154" s="64">
        <v>0.99450000000000005</v>
      </c>
      <c r="AV154" s="65"/>
      <c r="AW154" s="64">
        <v>0.15090000000000001</v>
      </c>
      <c r="AX154" s="64">
        <v>0.115</v>
      </c>
      <c r="AY154" s="64">
        <v>0.115</v>
      </c>
      <c r="AZ154" s="64">
        <v>0.115</v>
      </c>
      <c r="BA154" s="64">
        <v>0.115</v>
      </c>
      <c r="BB154" s="64">
        <v>1.0983000000000001</v>
      </c>
      <c r="BC154" s="64">
        <v>0.79220000000000002</v>
      </c>
      <c r="BD154" s="64">
        <v>0.94530000000000003</v>
      </c>
      <c r="BE154" s="64">
        <v>0.98080000000000001</v>
      </c>
      <c r="BF154" s="64">
        <v>0.81679999999999997</v>
      </c>
      <c r="BG154" s="64">
        <v>0.89880000000000004</v>
      </c>
      <c r="BH154" s="47"/>
      <c r="BI154" s="56">
        <v>50</v>
      </c>
      <c r="BJ154" s="56">
        <v>50</v>
      </c>
      <c r="BK154" s="56">
        <v>0</v>
      </c>
      <c r="BL154" s="56">
        <v>0</v>
      </c>
      <c r="BM154" s="56">
        <v>100</v>
      </c>
      <c r="BN154" s="56">
        <v>75</v>
      </c>
      <c r="BO154" s="56">
        <v>100</v>
      </c>
      <c r="BP154" s="56">
        <v>100</v>
      </c>
      <c r="BQ154" s="47"/>
      <c r="BR154" s="56" t="s">
        <v>78</v>
      </c>
      <c r="BS154" s="56" t="s">
        <v>77</v>
      </c>
      <c r="BT154" s="56">
        <v>100003195</v>
      </c>
      <c r="BU154" s="56"/>
      <c r="BV154" s="56" t="s">
        <v>666</v>
      </c>
      <c r="BW154" s="56">
        <v>1474</v>
      </c>
      <c r="BX154" s="56">
        <v>260.2</v>
      </c>
      <c r="BY154">
        <f t="shared" si="2"/>
        <v>0</v>
      </c>
    </row>
    <row r="155" spans="1:77" x14ac:dyDescent="0.25">
      <c r="A155" s="34"/>
      <c r="B155" s="54">
        <v>557</v>
      </c>
      <c r="C155" s="86"/>
      <c r="D155" s="86"/>
      <c r="E155" s="55" t="s">
        <v>665</v>
      </c>
      <c r="F155" s="56" t="s">
        <v>1714</v>
      </c>
      <c r="G155" s="56">
        <v>42099</v>
      </c>
      <c r="H155" s="56"/>
      <c r="I155" s="56"/>
      <c r="J155" s="47"/>
      <c r="K155" s="77">
        <v>2.5299999999999998</v>
      </c>
      <c r="L155" s="58">
        <v>0.56000000000000005</v>
      </c>
      <c r="M155" s="71">
        <v>0.8</v>
      </c>
      <c r="N155" s="67">
        <v>1.63</v>
      </c>
      <c r="O155" s="58">
        <v>1.27</v>
      </c>
      <c r="P155" s="71">
        <v>0.78</v>
      </c>
      <c r="Q155" s="69">
        <v>0.36</v>
      </c>
      <c r="R155" s="70">
        <v>0.4</v>
      </c>
      <c r="S155" s="71">
        <v>1.1000000000000001</v>
      </c>
      <c r="T155" s="67">
        <v>0.72</v>
      </c>
      <c r="U155" s="58">
        <v>0.64</v>
      </c>
      <c r="V155" s="58">
        <v>0.9</v>
      </c>
      <c r="W155" s="47"/>
      <c r="X155" s="64">
        <v>7.3899999999999993E-2</v>
      </c>
      <c r="Y155" s="64">
        <v>0.57279999999999998</v>
      </c>
      <c r="Z155" s="64">
        <v>0.1159</v>
      </c>
      <c r="AA155" s="64">
        <v>4.9700000000000001E-2</v>
      </c>
      <c r="AB155" s="64">
        <v>0.37680000000000002</v>
      </c>
      <c r="AC155" s="64">
        <v>0.40089999999999998</v>
      </c>
      <c r="AD155" s="64">
        <v>0.18720000000000001</v>
      </c>
      <c r="AE155" s="64">
        <v>7.7399999999999997E-2</v>
      </c>
      <c r="AF155" s="64">
        <v>0.51280000000000003</v>
      </c>
      <c r="AG155" s="64">
        <v>0.1847</v>
      </c>
      <c r="AH155" s="64">
        <v>0.43290000000000001</v>
      </c>
      <c r="AI155" s="64">
        <v>0.96260000000000001</v>
      </c>
      <c r="AJ155" s="64">
        <v>5.3999999999999999E-2</v>
      </c>
      <c r="AK155" s="64">
        <v>2.53E-2</v>
      </c>
      <c r="AL155" s="64">
        <v>6.88E-2</v>
      </c>
      <c r="AM155" s="64">
        <v>7.3099999999999998E-2</v>
      </c>
      <c r="AN155" s="64">
        <v>0.77890000000000004</v>
      </c>
      <c r="AO155" s="64">
        <v>0.8831</v>
      </c>
      <c r="AP155" s="64">
        <v>0.46029999999999999</v>
      </c>
      <c r="AQ155" s="64">
        <v>0.161</v>
      </c>
      <c r="AR155" s="64">
        <v>0.2147</v>
      </c>
      <c r="AS155" s="64">
        <v>6.1899999999999997E-2</v>
      </c>
      <c r="AT155" s="64">
        <v>0.49390000000000001</v>
      </c>
      <c r="AU155" s="64">
        <v>0.99450000000000005</v>
      </c>
      <c r="AV155" s="65"/>
      <c r="AW155" s="64">
        <v>0.63529999999999998</v>
      </c>
      <c r="AX155" s="64">
        <v>0.27060000000000001</v>
      </c>
      <c r="AY155" s="64">
        <v>0.97619999999999996</v>
      </c>
      <c r="AZ155" s="64">
        <v>2.4702999999999999</v>
      </c>
      <c r="BA155" s="64">
        <v>1.7233000000000001</v>
      </c>
      <c r="BB155" s="64">
        <v>1.5873999999999999</v>
      </c>
      <c r="BC155" s="64">
        <v>0.8952</v>
      </c>
      <c r="BD155" s="64">
        <v>1.2413000000000001</v>
      </c>
      <c r="BE155" s="64">
        <v>1.2352000000000001</v>
      </c>
      <c r="BF155" s="64">
        <v>0.98680000000000001</v>
      </c>
      <c r="BG155" s="64">
        <v>1.111</v>
      </c>
      <c r="BH155" s="47"/>
      <c r="BI155" s="56">
        <v>100</v>
      </c>
      <c r="BJ155" s="56">
        <v>0</v>
      </c>
      <c r="BK155" s="56">
        <v>100</v>
      </c>
      <c r="BL155" s="56">
        <v>100</v>
      </c>
      <c r="BM155" s="56">
        <v>100</v>
      </c>
      <c r="BN155" s="56">
        <v>100</v>
      </c>
      <c r="BO155" s="56">
        <v>100</v>
      </c>
      <c r="BP155" s="56">
        <v>80</v>
      </c>
      <c r="BQ155" s="47"/>
      <c r="BR155" s="56" t="s">
        <v>78</v>
      </c>
      <c r="BS155" s="56" t="s">
        <v>77</v>
      </c>
      <c r="BT155" s="56">
        <v>100003559</v>
      </c>
      <c r="BU155" s="56">
        <v>140709</v>
      </c>
      <c r="BV155" s="56" t="s">
        <v>664</v>
      </c>
      <c r="BW155" s="56">
        <v>876.2</v>
      </c>
      <c r="BX155" s="56">
        <v>246.2</v>
      </c>
      <c r="BY155">
        <f t="shared" si="2"/>
        <v>1</v>
      </c>
    </row>
    <row r="156" spans="1:77" x14ac:dyDescent="0.25">
      <c r="A156" s="34"/>
      <c r="B156" s="54">
        <v>576</v>
      </c>
      <c r="C156" s="86"/>
      <c r="D156" s="86"/>
      <c r="E156" s="55" t="s">
        <v>609</v>
      </c>
      <c r="F156" s="56" t="s">
        <v>1714</v>
      </c>
      <c r="G156" s="56">
        <v>40677</v>
      </c>
      <c r="H156" s="56"/>
      <c r="I156" s="56"/>
      <c r="J156" s="47"/>
      <c r="K156" s="58">
        <v>1.34</v>
      </c>
      <c r="L156" s="61">
        <v>0.33</v>
      </c>
      <c r="M156" s="71">
        <v>0.48</v>
      </c>
      <c r="N156" s="73">
        <v>5.62</v>
      </c>
      <c r="O156" s="74">
        <v>4.08</v>
      </c>
      <c r="P156" s="71">
        <v>0.73</v>
      </c>
      <c r="Q156" s="67">
        <v>1.4</v>
      </c>
      <c r="R156" s="58">
        <v>1.48</v>
      </c>
      <c r="S156" s="71">
        <v>1.05</v>
      </c>
      <c r="T156" s="73">
        <v>3.21</v>
      </c>
      <c r="U156" s="74">
        <v>2.59</v>
      </c>
      <c r="V156" s="58">
        <v>0.81</v>
      </c>
      <c r="W156" s="47"/>
      <c r="X156" s="64">
        <v>0.39100000000000001</v>
      </c>
      <c r="Y156" s="64">
        <v>0.57279999999999998</v>
      </c>
      <c r="Z156" s="64">
        <v>1.0800000000000001E-2</v>
      </c>
      <c r="AA156" s="64">
        <v>1.5599999999999999E-2</v>
      </c>
      <c r="AB156" s="64">
        <v>0.14879999999999999</v>
      </c>
      <c r="AC156" s="64">
        <v>0.27960000000000002</v>
      </c>
      <c r="AD156" s="64">
        <v>4.7999999999999996E-3</v>
      </c>
      <c r="AE156" s="64">
        <v>5.4999999999999997E-3</v>
      </c>
      <c r="AF156" s="64">
        <v>2.4299999999999999E-2</v>
      </c>
      <c r="AG156" s="64">
        <v>1.6400000000000001E-2</v>
      </c>
      <c r="AH156" s="64">
        <v>0.31069999999999998</v>
      </c>
      <c r="AI156" s="64">
        <v>0.96260000000000001</v>
      </c>
      <c r="AJ156" s="64">
        <v>0.25840000000000002</v>
      </c>
      <c r="AK156" s="64">
        <v>7.3200000000000001E-2</v>
      </c>
      <c r="AL156" s="64">
        <v>0.50749999999999995</v>
      </c>
      <c r="AM156" s="64">
        <v>0.28739999999999999</v>
      </c>
      <c r="AN156" s="64">
        <v>0.79049999999999998</v>
      </c>
      <c r="AO156" s="64">
        <v>0.8831</v>
      </c>
      <c r="AP156" s="64">
        <v>4.0000000000000001E-3</v>
      </c>
      <c r="AQ156" s="64">
        <v>3.0999999999999999E-3</v>
      </c>
      <c r="AR156" s="64">
        <v>1.8700000000000001E-2</v>
      </c>
      <c r="AS156" s="64">
        <v>8.3000000000000001E-3</v>
      </c>
      <c r="AT156" s="64">
        <v>0.44500000000000001</v>
      </c>
      <c r="AU156" s="64">
        <v>0.99450000000000005</v>
      </c>
      <c r="AV156" s="65"/>
      <c r="AW156" s="64">
        <v>0.3367</v>
      </c>
      <c r="AX156" s="64">
        <v>0.3367</v>
      </c>
      <c r="AY156" s="64">
        <v>0.3367</v>
      </c>
      <c r="AZ156" s="64">
        <v>0.44950000000000001</v>
      </c>
      <c r="BA156" s="64">
        <v>0.3931</v>
      </c>
      <c r="BB156" s="64">
        <v>1.8925000000000001</v>
      </c>
      <c r="BC156" s="64">
        <v>0.63100000000000001</v>
      </c>
      <c r="BD156" s="64">
        <v>1.2617</v>
      </c>
      <c r="BE156" s="64">
        <v>1.3742000000000001</v>
      </c>
      <c r="BF156" s="64">
        <v>0.66569999999999996</v>
      </c>
      <c r="BG156" s="64">
        <v>1.02</v>
      </c>
      <c r="BH156" s="47"/>
      <c r="BI156" s="56">
        <v>0</v>
      </c>
      <c r="BJ156" s="56">
        <v>0</v>
      </c>
      <c r="BK156" s="56">
        <v>0</v>
      </c>
      <c r="BL156" s="56">
        <v>25</v>
      </c>
      <c r="BM156" s="56">
        <v>100</v>
      </c>
      <c r="BN156" s="56">
        <v>100</v>
      </c>
      <c r="BO156" s="56">
        <v>80</v>
      </c>
      <c r="BP156" s="56">
        <v>40</v>
      </c>
      <c r="BQ156" s="47"/>
      <c r="BR156" s="56" t="s">
        <v>78</v>
      </c>
      <c r="BS156" s="56" t="s">
        <v>77</v>
      </c>
      <c r="BT156" s="56">
        <v>100003667</v>
      </c>
      <c r="BU156" s="56"/>
      <c r="BV156" s="56" t="s">
        <v>608</v>
      </c>
      <c r="BW156" s="56">
        <v>2135</v>
      </c>
      <c r="BX156" s="56">
        <v>249.1</v>
      </c>
      <c r="BY156">
        <f t="shared" si="2"/>
        <v>0</v>
      </c>
    </row>
    <row r="157" spans="1:77" x14ac:dyDescent="0.25">
      <c r="A157" s="34"/>
      <c r="B157" s="54">
        <v>584</v>
      </c>
      <c r="C157" s="86"/>
      <c r="D157" s="86"/>
      <c r="E157" s="55" t="s">
        <v>411</v>
      </c>
      <c r="F157" s="56" t="s">
        <v>1714</v>
      </c>
      <c r="G157" s="56">
        <v>40069</v>
      </c>
      <c r="H157" s="56"/>
      <c r="I157" s="56"/>
      <c r="J157" s="47"/>
      <c r="K157" s="58">
        <v>1.42</v>
      </c>
      <c r="L157" s="61">
        <v>0.56000000000000005</v>
      </c>
      <c r="M157" s="71">
        <v>0.56999999999999995</v>
      </c>
      <c r="N157" s="73">
        <v>3.01</v>
      </c>
      <c r="O157" s="74">
        <v>3.17</v>
      </c>
      <c r="P157" s="71">
        <v>1.05</v>
      </c>
      <c r="Q157" s="67">
        <v>1.18</v>
      </c>
      <c r="R157" s="58">
        <v>1.27</v>
      </c>
      <c r="S157" s="71">
        <v>1.07</v>
      </c>
      <c r="T157" s="73">
        <v>1.94</v>
      </c>
      <c r="U157" s="74">
        <v>2.06</v>
      </c>
      <c r="V157" s="58">
        <v>1.06</v>
      </c>
      <c r="W157" s="47"/>
      <c r="X157" s="64">
        <v>0.56240000000000001</v>
      </c>
      <c r="Y157" s="64">
        <v>0.57279999999999998</v>
      </c>
      <c r="Z157" s="64">
        <v>2.2100000000000002E-2</v>
      </c>
      <c r="AA157" s="64">
        <v>1.9400000000000001E-2</v>
      </c>
      <c r="AB157" s="64">
        <v>0.15820000000000001</v>
      </c>
      <c r="AC157" s="64">
        <v>0.28170000000000001</v>
      </c>
      <c r="AD157" s="64">
        <v>1.6299999999999999E-2</v>
      </c>
      <c r="AE157" s="64">
        <v>1.18E-2</v>
      </c>
      <c r="AF157" s="64">
        <v>0.02</v>
      </c>
      <c r="AG157" s="64">
        <v>1.4200000000000001E-2</v>
      </c>
      <c r="AH157" s="64">
        <v>0.86829999999999996</v>
      </c>
      <c r="AI157" s="64">
        <v>0.96689999999999998</v>
      </c>
      <c r="AJ157" s="64">
        <v>0.42580000000000001</v>
      </c>
      <c r="AK157" s="64">
        <v>0.106</v>
      </c>
      <c r="AL157" s="64">
        <v>0.5736</v>
      </c>
      <c r="AM157" s="64">
        <v>0.31440000000000001</v>
      </c>
      <c r="AN157" s="64">
        <v>0.84309999999999996</v>
      </c>
      <c r="AO157" s="64">
        <v>0.8891</v>
      </c>
      <c r="AP157" s="64">
        <v>1.15E-2</v>
      </c>
      <c r="AQ157" s="64">
        <v>7.6E-3</v>
      </c>
      <c r="AR157" s="64">
        <v>3.0599999999999999E-2</v>
      </c>
      <c r="AS157" s="64">
        <v>1.2E-2</v>
      </c>
      <c r="AT157" s="64">
        <v>0.82020000000000004</v>
      </c>
      <c r="AU157" s="64">
        <v>0.99450000000000005</v>
      </c>
      <c r="AV157" s="65"/>
      <c r="AW157" s="64">
        <v>0.38729999999999998</v>
      </c>
      <c r="AX157" s="64">
        <v>0.48380000000000001</v>
      </c>
      <c r="AY157" s="64">
        <v>0.5212</v>
      </c>
      <c r="AZ157" s="64">
        <v>0.73760000000000003</v>
      </c>
      <c r="BA157" s="64">
        <v>0.62939999999999996</v>
      </c>
      <c r="BB157" s="64">
        <v>1.5693999999999999</v>
      </c>
      <c r="BC157" s="64">
        <v>0.87250000000000005</v>
      </c>
      <c r="BD157" s="64">
        <v>1.2210000000000001</v>
      </c>
      <c r="BE157" s="64">
        <v>1.6536999999999999</v>
      </c>
      <c r="BF157" s="64">
        <v>0.93759999999999999</v>
      </c>
      <c r="BG157" s="64">
        <v>1.2957000000000001</v>
      </c>
      <c r="BH157" s="47"/>
      <c r="BI157" s="56">
        <v>50</v>
      </c>
      <c r="BJ157" s="56">
        <v>100</v>
      </c>
      <c r="BK157" s="56">
        <v>25</v>
      </c>
      <c r="BL157" s="56">
        <v>75</v>
      </c>
      <c r="BM157" s="56">
        <v>100</v>
      </c>
      <c r="BN157" s="56">
        <v>100</v>
      </c>
      <c r="BO157" s="56">
        <v>100</v>
      </c>
      <c r="BP157" s="56">
        <v>100</v>
      </c>
      <c r="BQ157" s="47"/>
      <c r="BR157" s="56" t="s">
        <v>78</v>
      </c>
      <c r="BS157" s="56" t="s">
        <v>77</v>
      </c>
      <c r="BT157" s="56">
        <v>100003199</v>
      </c>
      <c r="BU157" s="56"/>
      <c r="BV157" s="56" t="s">
        <v>410</v>
      </c>
      <c r="BW157" s="56">
        <v>3050</v>
      </c>
      <c r="BX157" s="56">
        <v>279.2</v>
      </c>
      <c r="BY157">
        <f t="shared" si="2"/>
        <v>0</v>
      </c>
    </row>
    <row r="158" spans="1:77" x14ac:dyDescent="0.25">
      <c r="A158" s="34"/>
      <c r="B158" s="54">
        <v>585</v>
      </c>
      <c r="C158" s="86"/>
      <c r="D158" s="86"/>
      <c r="E158" s="55" t="s">
        <v>409</v>
      </c>
      <c r="F158" s="56" t="s">
        <v>1714</v>
      </c>
      <c r="G158" s="56">
        <v>40192</v>
      </c>
      <c r="H158" s="56"/>
      <c r="I158" s="56"/>
      <c r="J158" s="47"/>
      <c r="K158" s="58">
        <v>1.25</v>
      </c>
      <c r="L158" s="61">
        <v>0.56999999999999995</v>
      </c>
      <c r="M158" s="71">
        <v>0.86</v>
      </c>
      <c r="N158" s="73">
        <v>2.06</v>
      </c>
      <c r="O158" s="77">
        <v>1.68</v>
      </c>
      <c r="P158" s="71">
        <v>0.81</v>
      </c>
      <c r="Q158" s="67">
        <v>0.94</v>
      </c>
      <c r="R158" s="58">
        <v>1.1499999999999999</v>
      </c>
      <c r="S158" s="71">
        <v>1.22</v>
      </c>
      <c r="T158" s="73">
        <v>1.44</v>
      </c>
      <c r="U158" s="77">
        <v>1.39</v>
      </c>
      <c r="V158" s="58">
        <v>0.96</v>
      </c>
      <c r="W158" s="47"/>
      <c r="X158" s="64">
        <v>0.3866</v>
      </c>
      <c r="Y158" s="64">
        <v>0.57279999999999998</v>
      </c>
      <c r="Z158" s="64">
        <v>1.26E-2</v>
      </c>
      <c r="AA158" s="64">
        <v>1.5699999999999999E-2</v>
      </c>
      <c r="AB158" s="64">
        <v>0.54549999999999998</v>
      </c>
      <c r="AC158" s="64">
        <v>0.46629999999999999</v>
      </c>
      <c r="AD158" s="64">
        <v>5.1999999999999998E-3</v>
      </c>
      <c r="AE158" s="64">
        <v>5.4999999999999997E-3</v>
      </c>
      <c r="AF158" s="64">
        <v>6.7599999999999993E-2</v>
      </c>
      <c r="AG158" s="64">
        <v>3.5200000000000002E-2</v>
      </c>
      <c r="AH158" s="64">
        <v>0.28449999999999998</v>
      </c>
      <c r="AI158" s="64">
        <v>0.96260000000000001</v>
      </c>
      <c r="AJ158" s="64">
        <v>0.93840000000000001</v>
      </c>
      <c r="AK158" s="64">
        <v>0.1978</v>
      </c>
      <c r="AL158" s="64">
        <v>0.69310000000000005</v>
      </c>
      <c r="AM158" s="64">
        <v>0.3488</v>
      </c>
      <c r="AN158" s="64">
        <v>0.5776</v>
      </c>
      <c r="AO158" s="64">
        <v>0.83720000000000006</v>
      </c>
      <c r="AP158" s="64">
        <v>3.6200000000000003E-2</v>
      </c>
      <c r="AQ158" s="64">
        <v>1.9E-2</v>
      </c>
      <c r="AR158" s="64">
        <v>9.5299999999999996E-2</v>
      </c>
      <c r="AS158" s="64">
        <v>3.1800000000000002E-2</v>
      </c>
      <c r="AT158" s="64">
        <v>0.71360000000000001</v>
      </c>
      <c r="AU158" s="64">
        <v>0.99450000000000005</v>
      </c>
      <c r="AV158" s="65"/>
      <c r="AW158" s="64">
        <v>0.65910000000000002</v>
      </c>
      <c r="AX158" s="64">
        <v>0.65910000000000002</v>
      </c>
      <c r="AY158" s="64">
        <v>0.69359999999999999</v>
      </c>
      <c r="AZ158" s="64">
        <v>0.86399999999999999</v>
      </c>
      <c r="BA158" s="64">
        <v>0.77880000000000005</v>
      </c>
      <c r="BB158" s="64">
        <v>1.4305000000000001</v>
      </c>
      <c r="BC158" s="64">
        <v>0.8145</v>
      </c>
      <c r="BD158" s="64">
        <v>1.1225000000000001</v>
      </c>
      <c r="BE158" s="64">
        <v>1.1627000000000001</v>
      </c>
      <c r="BF158" s="64">
        <v>0.99480000000000002</v>
      </c>
      <c r="BG158" s="64">
        <v>1.0787</v>
      </c>
      <c r="BH158" s="47"/>
      <c r="BI158" s="56">
        <v>0</v>
      </c>
      <c r="BJ158" s="56">
        <v>0</v>
      </c>
      <c r="BK158" s="56">
        <v>25</v>
      </c>
      <c r="BL158" s="56">
        <v>75</v>
      </c>
      <c r="BM158" s="56">
        <v>100</v>
      </c>
      <c r="BN158" s="56">
        <v>100</v>
      </c>
      <c r="BO158" s="56">
        <v>80</v>
      </c>
      <c r="BP158" s="56">
        <v>60</v>
      </c>
      <c r="BQ158" s="47"/>
      <c r="BR158" s="56" t="s">
        <v>78</v>
      </c>
      <c r="BS158" s="56" t="s">
        <v>77</v>
      </c>
      <c r="BT158" s="56">
        <v>100003200</v>
      </c>
      <c r="BU158" s="56">
        <v>4078229</v>
      </c>
      <c r="BV158" s="56" t="s">
        <v>408</v>
      </c>
      <c r="BW158" s="56">
        <v>3252</v>
      </c>
      <c r="BX158" s="56">
        <v>279.2</v>
      </c>
      <c r="BY158">
        <f t="shared" si="2"/>
        <v>0</v>
      </c>
    </row>
    <row r="159" spans="1:77" x14ac:dyDescent="0.25">
      <c r="A159" s="34"/>
      <c r="B159" s="54">
        <v>589</v>
      </c>
      <c r="C159" s="86"/>
      <c r="D159" s="86"/>
      <c r="E159" s="55" t="s">
        <v>407</v>
      </c>
      <c r="F159" s="56" t="s">
        <v>1715</v>
      </c>
      <c r="G159" s="56">
        <v>40016</v>
      </c>
      <c r="H159" s="56"/>
      <c r="I159" s="56"/>
      <c r="J159" s="47"/>
      <c r="K159" s="58">
        <v>1</v>
      </c>
      <c r="L159" s="58">
        <v>0.5</v>
      </c>
      <c r="M159" s="71">
        <v>1.01</v>
      </c>
      <c r="N159" s="67">
        <v>2.2200000000000002</v>
      </c>
      <c r="O159" s="58">
        <v>1.31</v>
      </c>
      <c r="P159" s="71">
        <v>0.59</v>
      </c>
      <c r="Q159" s="67">
        <v>1.1200000000000001</v>
      </c>
      <c r="R159" s="58">
        <v>1.31</v>
      </c>
      <c r="S159" s="71">
        <v>1.17</v>
      </c>
      <c r="T159" s="67">
        <v>1.67</v>
      </c>
      <c r="U159" s="58">
        <v>1.31</v>
      </c>
      <c r="V159" s="58">
        <v>0.78</v>
      </c>
      <c r="W159" s="47"/>
      <c r="X159" s="64"/>
      <c r="Y159" s="64"/>
      <c r="Z159" s="64">
        <v>0.49880000000000002</v>
      </c>
      <c r="AA159" s="64">
        <v>0.13589999999999999</v>
      </c>
      <c r="AB159" s="64">
        <v>0.99129999999999996</v>
      </c>
      <c r="AC159" s="64">
        <v>0.59099999999999997</v>
      </c>
      <c r="AD159" s="64">
        <v>0.39100000000000001</v>
      </c>
      <c r="AE159" s="64">
        <v>0.13789999999999999</v>
      </c>
      <c r="AF159" s="64">
        <v>0.37390000000000001</v>
      </c>
      <c r="AG159" s="64">
        <v>0.1426</v>
      </c>
      <c r="AH159" s="64">
        <v>0.61990000000000001</v>
      </c>
      <c r="AI159" s="64">
        <v>0.96260000000000001</v>
      </c>
      <c r="AJ159" s="64">
        <v>0.39100000000000001</v>
      </c>
      <c r="AK159" s="64">
        <v>0.1003</v>
      </c>
      <c r="AL159" s="64">
        <v>0.37390000000000001</v>
      </c>
      <c r="AM159" s="64">
        <v>0.22689999999999999</v>
      </c>
      <c r="AN159" s="64">
        <v>0.68830000000000002</v>
      </c>
      <c r="AO159" s="64">
        <v>0.86160000000000003</v>
      </c>
      <c r="AP159" s="64">
        <v>0.25790000000000002</v>
      </c>
      <c r="AQ159" s="64">
        <v>9.9199999999999997E-2</v>
      </c>
      <c r="AR159" s="64">
        <v>0.16789999999999999</v>
      </c>
      <c r="AS159" s="64">
        <v>5.0599999999999999E-2</v>
      </c>
      <c r="AT159" s="64">
        <v>0.746</v>
      </c>
      <c r="AU159" s="64">
        <v>0.99450000000000005</v>
      </c>
      <c r="AV159" s="65"/>
      <c r="AW159" s="64">
        <v>0.39550000000000002</v>
      </c>
      <c r="AX159" s="64">
        <v>0.39550000000000002</v>
      </c>
      <c r="AY159" s="64">
        <v>0.39550000000000002</v>
      </c>
      <c r="AZ159" s="64">
        <v>0.39550000000000002</v>
      </c>
      <c r="BA159" s="64">
        <v>0.39550000000000002</v>
      </c>
      <c r="BB159" s="64">
        <v>0.87849999999999995</v>
      </c>
      <c r="BC159" s="64">
        <v>0.44340000000000002</v>
      </c>
      <c r="BD159" s="64">
        <v>0.66100000000000003</v>
      </c>
      <c r="BE159" s="64">
        <v>0.51639999999999997</v>
      </c>
      <c r="BF159" s="64">
        <v>0.51939999999999997</v>
      </c>
      <c r="BG159" s="64">
        <v>0.51790000000000003</v>
      </c>
      <c r="BH159" s="47"/>
      <c r="BI159" s="56">
        <v>0</v>
      </c>
      <c r="BJ159" s="56">
        <v>0</v>
      </c>
      <c r="BK159" s="56">
        <v>0</v>
      </c>
      <c r="BL159" s="56">
        <v>0</v>
      </c>
      <c r="BM159" s="56">
        <v>25</v>
      </c>
      <c r="BN159" s="56">
        <v>50</v>
      </c>
      <c r="BO159" s="56">
        <v>20</v>
      </c>
      <c r="BP159" s="56">
        <v>20</v>
      </c>
      <c r="BQ159" s="47"/>
      <c r="BR159" s="56" t="s">
        <v>78</v>
      </c>
      <c r="BS159" s="56" t="s">
        <v>77</v>
      </c>
      <c r="BT159" s="56">
        <v>100003252</v>
      </c>
      <c r="BU159" s="56">
        <v>9859812</v>
      </c>
      <c r="BV159" s="56" t="s">
        <v>406</v>
      </c>
      <c r="BW159" s="56">
        <v>2301</v>
      </c>
      <c r="BX159" s="56">
        <v>251.2</v>
      </c>
      <c r="BY159">
        <f t="shared" si="2"/>
        <v>0</v>
      </c>
    </row>
    <row r="160" spans="1:77" x14ac:dyDescent="0.25">
      <c r="A160" s="34"/>
      <c r="B160" s="54">
        <v>592</v>
      </c>
      <c r="C160" s="86"/>
      <c r="D160" s="86"/>
      <c r="E160" s="55" t="s">
        <v>405</v>
      </c>
      <c r="F160" s="56" t="s">
        <v>1714</v>
      </c>
      <c r="G160" s="56">
        <v>41393</v>
      </c>
      <c r="H160" s="56"/>
      <c r="I160" s="56"/>
      <c r="J160" s="47"/>
      <c r="K160" s="58">
        <v>1.23</v>
      </c>
      <c r="L160" s="61">
        <v>0.38</v>
      </c>
      <c r="M160" s="71">
        <v>0.63</v>
      </c>
      <c r="N160" s="73">
        <v>3.82</v>
      </c>
      <c r="O160" s="74">
        <v>2.97</v>
      </c>
      <c r="P160" s="71">
        <v>0.78</v>
      </c>
      <c r="Q160" s="67">
        <v>1.19</v>
      </c>
      <c r="R160" s="58">
        <v>1.52</v>
      </c>
      <c r="S160" s="71">
        <v>1.29</v>
      </c>
      <c r="T160" s="73">
        <v>2.37</v>
      </c>
      <c r="U160" s="74">
        <v>2.17</v>
      </c>
      <c r="V160" s="58">
        <v>0.92</v>
      </c>
      <c r="W160" s="47"/>
      <c r="X160" s="64">
        <v>0.55159999999999998</v>
      </c>
      <c r="Y160" s="64">
        <v>0.57279999999999998</v>
      </c>
      <c r="Z160" s="64">
        <v>1.6E-2</v>
      </c>
      <c r="AA160" s="64">
        <v>1.7399999999999999E-2</v>
      </c>
      <c r="AB160" s="64">
        <v>0.13250000000000001</v>
      </c>
      <c r="AC160" s="64">
        <v>0.27160000000000001</v>
      </c>
      <c r="AD160" s="64">
        <v>4.7999999999999996E-3</v>
      </c>
      <c r="AE160" s="64">
        <v>5.4999999999999997E-3</v>
      </c>
      <c r="AF160" s="64">
        <v>2.0999999999999999E-3</v>
      </c>
      <c r="AG160" s="64">
        <v>2.8999999999999998E-3</v>
      </c>
      <c r="AH160" s="64">
        <v>0.38119999999999998</v>
      </c>
      <c r="AI160" s="64">
        <v>0.96260000000000001</v>
      </c>
      <c r="AJ160" s="64">
        <v>0.57230000000000003</v>
      </c>
      <c r="AK160" s="64">
        <v>0.13289999999999999</v>
      </c>
      <c r="AL160" s="64">
        <v>0.3629</v>
      </c>
      <c r="AM160" s="64">
        <v>0.22689999999999999</v>
      </c>
      <c r="AN160" s="64">
        <v>0.65749999999999997</v>
      </c>
      <c r="AO160" s="64">
        <v>0.86160000000000003</v>
      </c>
      <c r="AP160" s="64">
        <v>1.5599999999999999E-2</v>
      </c>
      <c r="AQ160" s="64">
        <v>9.7000000000000003E-3</v>
      </c>
      <c r="AR160" s="64">
        <v>5.1999999999999998E-3</v>
      </c>
      <c r="AS160" s="64">
        <v>2.8E-3</v>
      </c>
      <c r="AT160" s="64">
        <v>0.87970000000000004</v>
      </c>
      <c r="AU160" s="64">
        <v>0.99450000000000005</v>
      </c>
      <c r="AV160" s="65"/>
      <c r="AW160" s="64">
        <v>0.4148</v>
      </c>
      <c r="AX160" s="64">
        <v>0.4148</v>
      </c>
      <c r="AY160" s="64">
        <v>0.44979999999999998</v>
      </c>
      <c r="AZ160" s="64">
        <v>0.55259999999999998</v>
      </c>
      <c r="BA160" s="64">
        <v>0.50119999999999998</v>
      </c>
      <c r="BB160" s="64">
        <v>1.7171000000000001</v>
      </c>
      <c r="BC160" s="64">
        <v>0.65559999999999996</v>
      </c>
      <c r="BD160" s="64">
        <v>1.1862999999999999</v>
      </c>
      <c r="BE160" s="64">
        <v>1.3359000000000001</v>
      </c>
      <c r="BF160" s="64">
        <v>0.8427</v>
      </c>
      <c r="BG160" s="64">
        <v>1.0892999999999999</v>
      </c>
      <c r="BH160" s="47"/>
      <c r="BI160" s="56">
        <v>0</v>
      </c>
      <c r="BJ160" s="56">
        <v>0</v>
      </c>
      <c r="BK160" s="56">
        <v>25</v>
      </c>
      <c r="BL160" s="56">
        <v>50</v>
      </c>
      <c r="BM160" s="56">
        <v>100</v>
      </c>
      <c r="BN160" s="56">
        <v>100</v>
      </c>
      <c r="BO160" s="56">
        <v>100</v>
      </c>
      <c r="BP160" s="56">
        <v>80</v>
      </c>
      <c r="BQ160" s="47"/>
      <c r="BR160" s="56" t="s">
        <v>78</v>
      </c>
      <c r="BS160" s="56" t="s">
        <v>77</v>
      </c>
      <c r="BT160" s="56">
        <v>100003590</v>
      </c>
      <c r="BU160" s="56">
        <v>4096934</v>
      </c>
      <c r="BV160" s="56" t="s">
        <v>404</v>
      </c>
      <c r="BW160" s="56">
        <v>2570</v>
      </c>
      <c r="BX160" s="56">
        <v>265.10000000000002</v>
      </c>
      <c r="BY160">
        <f t="shared" si="2"/>
        <v>0</v>
      </c>
    </row>
    <row r="161" spans="1:77" x14ac:dyDescent="0.25">
      <c r="A161" s="34"/>
      <c r="B161" s="54">
        <v>595</v>
      </c>
      <c r="C161" s="86"/>
      <c r="D161" s="86"/>
      <c r="E161" s="55" t="s">
        <v>381</v>
      </c>
      <c r="F161" s="56" t="s">
        <v>1715</v>
      </c>
      <c r="G161" s="56">
        <v>41371</v>
      </c>
      <c r="H161" s="56"/>
      <c r="I161" s="56"/>
      <c r="J161" s="47"/>
      <c r="K161" s="58">
        <v>1</v>
      </c>
      <c r="L161" s="58">
        <v>0.14000000000000001</v>
      </c>
      <c r="M161" s="71">
        <v>0.78</v>
      </c>
      <c r="N161" s="67">
        <v>6.92</v>
      </c>
      <c r="O161" s="58">
        <v>1.59</v>
      </c>
      <c r="P161" s="71">
        <v>0.23</v>
      </c>
      <c r="Q161" s="67">
        <v>1</v>
      </c>
      <c r="R161" s="58">
        <v>1.23</v>
      </c>
      <c r="S161" s="71">
        <v>1.23</v>
      </c>
      <c r="T161" s="67">
        <v>3.96</v>
      </c>
      <c r="U161" s="58">
        <v>1.41</v>
      </c>
      <c r="V161" s="58">
        <v>0.36</v>
      </c>
      <c r="W161" s="47"/>
      <c r="X161" s="64"/>
      <c r="Y161" s="64"/>
      <c r="Z161" s="64">
        <v>0.39100000000000001</v>
      </c>
      <c r="AA161" s="64">
        <v>0.1113</v>
      </c>
      <c r="AB161" s="64">
        <v>0.70279999999999998</v>
      </c>
      <c r="AC161" s="64">
        <v>0.50700000000000001</v>
      </c>
      <c r="AD161" s="64">
        <v>0.39100000000000001</v>
      </c>
      <c r="AE161" s="64">
        <v>0.13789999999999999</v>
      </c>
      <c r="AF161" s="64">
        <v>0.35980000000000001</v>
      </c>
      <c r="AG161" s="64">
        <v>0.1396</v>
      </c>
      <c r="AH161" s="64">
        <v>0.57330000000000003</v>
      </c>
      <c r="AI161" s="64">
        <v>0.96260000000000001</v>
      </c>
      <c r="AJ161" s="64"/>
      <c r="AK161" s="64"/>
      <c r="AL161" s="64">
        <v>0.37390000000000001</v>
      </c>
      <c r="AM161" s="64">
        <v>0.22689999999999999</v>
      </c>
      <c r="AN161" s="64">
        <v>0.37390000000000001</v>
      </c>
      <c r="AO161" s="64">
        <v>0.7248</v>
      </c>
      <c r="AP161" s="64">
        <v>0.35060000000000002</v>
      </c>
      <c r="AQ161" s="64">
        <v>0.1283</v>
      </c>
      <c r="AR161" s="64">
        <v>0.17730000000000001</v>
      </c>
      <c r="AS161" s="64">
        <v>5.21E-2</v>
      </c>
      <c r="AT161" s="64">
        <v>0.67800000000000005</v>
      </c>
      <c r="AU161" s="64">
        <v>0.99450000000000005</v>
      </c>
      <c r="AV161" s="65"/>
      <c r="AW161" s="64">
        <v>0.46050000000000002</v>
      </c>
      <c r="AX161" s="64">
        <v>0.46050000000000002</v>
      </c>
      <c r="AY161" s="64">
        <v>0.46050000000000002</v>
      </c>
      <c r="AZ161" s="64">
        <v>0.46050000000000002</v>
      </c>
      <c r="BA161" s="64">
        <v>0.46050000000000002</v>
      </c>
      <c r="BB161" s="64">
        <v>3.1859000000000002</v>
      </c>
      <c r="BC161" s="64">
        <v>0.46050000000000002</v>
      </c>
      <c r="BD161" s="64">
        <v>1.8231999999999999</v>
      </c>
      <c r="BE161" s="64">
        <v>0.73119999999999996</v>
      </c>
      <c r="BF161" s="64">
        <v>0.56840000000000002</v>
      </c>
      <c r="BG161" s="64">
        <v>0.64980000000000004</v>
      </c>
      <c r="BH161" s="47"/>
      <c r="BI161" s="56">
        <v>0</v>
      </c>
      <c r="BJ161" s="56">
        <v>0</v>
      </c>
      <c r="BK161" s="56">
        <v>0</v>
      </c>
      <c r="BL161" s="56">
        <v>0</v>
      </c>
      <c r="BM161" s="56">
        <v>50</v>
      </c>
      <c r="BN161" s="56">
        <v>0</v>
      </c>
      <c r="BO161" s="56">
        <v>40</v>
      </c>
      <c r="BP161" s="56">
        <v>20</v>
      </c>
      <c r="BQ161" s="47"/>
      <c r="BR161" s="56" t="s">
        <v>78</v>
      </c>
      <c r="BS161" s="56" t="s">
        <v>77</v>
      </c>
      <c r="BT161" s="56">
        <v>100003670</v>
      </c>
      <c r="BU161" s="56" t="s">
        <v>379</v>
      </c>
      <c r="BV161" s="56" t="s">
        <v>380</v>
      </c>
      <c r="BW161" s="56">
        <v>891</v>
      </c>
      <c r="BX161" s="56">
        <v>228.1</v>
      </c>
      <c r="BY161">
        <f t="shared" si="2"/>
        <v>0</v>
      </c>
    </row>
    <row r="162" spans="1:77" x14ac:dyDescent="0.25">
      <c r="A162" s="34"/>
      <c r="B162" s="54">
        <v>613</v>
      </c>
      <c r="C162" s="86"/>
      <c r="D162" s="86"/>
      <c r="E162" s="55" t="s">
        <v>361</v>
      </c>
      <c r="F162" s="56" t="s">
        <v>1715</v>
      </c>
      <c r="G162" s="56">
        <v>32394</v>
      </c>
      <c r="H162" s="56"/>
      <c r="I162" s="56"/>
      <c r="J162" s="47"/>
      <c r="K162" s="58">
        <v>1</v>
      </c>
      <c r="L162" s="61">
        <v>0.41</v>
      </c>
      <c r="M162" s="71">
        <v>0.95</v>
      </c>
      <c r="N162" s="73">
        <v>2.4500000000000002</v>
      </c>
      <c r="O162" s="58">
        <v>1.05</v>
      </c>
      <c r="P162" s="68">
        <v>0.43</v>
      </c>
      <c r="Q162" s="67">
        <v>1</v>
      </c>
      <c r="R162" s="58">
        <v>1</v>
      </c>
      <c r="S162" s="71">
        <v>1</v>
      </c>
      <c r="T162" s="76">
        <v>1.72</v>
      </c>
      <c r="U162" s="58">
        <v>1.03</v>
      </c>
      <c r="V162" s="70">
        <v>0.59</v>
      </c>
      <c r="W162" s="47"/>
      <c r="X162" s="64"/>
      <c r="Y162" s="64"/>
      <c r="Z162" s="64">
        <v>1.7600000000000001E-2</v>
      </c>
      <c r="AA162" s="64">
        <v>1.8100000000000002E-2</v>
      </c>
      <c r="AB162" s="64">
        <v>0.28599999999999998</v>
      </c>
      <c r="AC162" s="64">
        <v>0.36680000000000001</v>
      </c>
      <c r="AD162" s="64">
        <v>1.7600000000000001E-2</v>
      </c>
      <c r="AE162" s="64">
        <v>1.21E-2</v>
      </c>
      <c r="AF162" s="64">
        <v>0.28599999999999998</v>
      </c>
      <c r="AG162" s="64">
        <v>0.1133</v>
      </c>
      <c r="AH162" s="64">
        <v>1.8100000000000002E-2</v>
      </c>
      <c r="AI162" s="64">
        <v>0.4773</v>
      </c>
      <c r="AJ162" s="64"/>
      <c r="AK162" s="64"/>
      <c r="AL162" s="64"/>
      <c r="AM162" s="64"/>
      <c r="AN162" s="64"/>
      <c r="AO162" s="64"/>
      <c r="AP162" s="64">
        <v>5.0900000000000001E-2</v>
      </c>
      <c r="AQ162" s="64">
        <v>2.5399999999999999E-2</v>
      </c>
      <c r="AR162" s="64">
        <v>0.2621</v>
      </c>
      <c r="AS162" s="64">
        <v>7.2599999999999998E-2</v>
      </c>
      <c r="AT162" s="64">
        <v>6.1899999999999997E-2</v>
      </c>
      <c r="AU162" s="64">
        <v>0.60309999999999997</v>
      </c>
      <c r="AV162" s="65"/>
      <c r="AW162" s="64">
        <v>3.8746999999999998</v>
      </c>
      <c r="AX162" s="64">
        <v>0.46829999999999999</v>
      </c>
      <c r="AY162" s="64">
        <v>0.46829999999999999</v>
      </c>
      <c r="AZ162" s="64">
        <v>0.46829999999999999</v>
      </c>
      <c r="BA162" s="64">
        <v>0.46829999999999999</v>
      </c>
      <c r="BB162" s="64">
        <v>1.1464000000000001</v>
      </c>
      <c r="BC162" s="64">
        <v>0.46829999999999999</v>
      </c>
      <c r="BD162" s="64">
        <v>0.80730000000000002</v>
      </c>
      <c r="BE162" s="64">
        <v>0.49199999999999999</v>
      </c>
      <c r="BF162" s="64">
        <v>0.46829999999999999</v>
      </c>
      <c r="BG162" s="64">
        <v>0.48010000000000003</v>
      </c>
      <c r="BH162" s="47"/>
      <c r="BI162" s="56">
        <v>100</v>
      </c>
      <c r="BJ162" s="56">
        <v>0</v>
      </c>
      <c r="BK162" s="56">
        <v>0</v>
      </c>
      <c r="BL162" s="56">
        <v>0</v>
      </c>
      <c r="BM162" s="56">
        <v>100</v>
      </c>
      <c r="BN162" s="56">
        <v>0</v>
      </c>
      <c r="BO162" s="56">
        <v>40</v>
      </c>
      <c r="BP162" s="56">
        <v>20</v>
      </c>
      <c r="BQ162" s="47"/>
      <c r="BR162" s="56" t="s">
        <v>78</v>
      </c>
      <c r="BS162" s="56" t="s">
        <v>77</v>
      </c>
      <c r="BT162" s="56">
        <v>100001132</v>
      </c>
      <c r="BU162" s="56">
        <v>152416</v>
      </c>
      <c r="BV162" s="56" t="s">
        <v>360</v>
      </c>
      <c r="BW162" s="56">
        <v>1755</v>
      </c>
      <c r="BX162" s="56">
        <v>227.2</v>
      </c>
      <c r="BY162">
        <f t="shared" si="2"/>
        <v>0</v>
      </c>
    </row>
    <row r="163" spans="1:77" x14ac:dyDescent="0.25">
      <c r="A163" s="34"/>
      <c r="B163" s="54">
        <v>621</v>
      </c>
      <c r="C163" s="86"/>
      <c r="D163" s="86"/>
      <c r="E163" s="55" t="s">
        <v>310</v>
      </c>
      <c r="F163" s="56" t="s">
        <v>1714</v>
      </c>
      <c r="G163" s="56">
        <v>40193</v>
      </c>
      <c r="H163" s="56"/>
      <c r="I163" s="56"/>
      <c r="J163" s="47"/>
      <c r="K163" s="58">
        <v>1.1100000000000001</v>
      </c>
      <c r="L163" s="61">
        <v>0.33</v>
      </c>
      <c r="M163" s="71">
        <v>0.81</v>
      </c>
      <c r="N163" s="73">
        <v>3.91</v>
      </c>
      <c r="O163" s="74">
        <v>2.44</v>
      </c>
      <c r="P163" s="71">
        <v>0.63</v>
      </c>
      <c r="Q163" s="67">
        <v>1.1599999999999999</v>
      </c>
      <c r="R163" s="58">
        <v>1.78</v>
      </c>
      <c r="S163" s="71">
        <v>1.53</v>
      </c>
      <c r="T163" s="73">
        <v>2.46</v>
      </c>
      <c r="U163" s="74">
        <v>2.09</v>
      </c>
      <c r="V163" s="58">
        <v>0.85</v>
      </c>
      <c r="W163" s="47"/>
      <c r="X163" s="64">
        <v>0.88680000000000003</v>
      </c>
      <c r="Y163" s="64">
        <v>0.62309999999999999</v>
      </c>
      <c r="Z163" s="64">
        <v>2.41E-2</v>
      </c>
      <c r="AA163" s="64">
        <v>2.0199999999999999E-2</v>
      </c>
      <c r="AB163" s="64">
        <v>0.30809999999999998</v>
      </c>
      <c r="AC163" s="64">
        <v>0.38219999999999998</v>
      </c>
      <c r="AD163" s="64">
        <v>1.01E-2</v>
      </c>
      <c r="AE163" s="64">
        <v>8.8000000000000005E-3</v>
      </c>
      <c r="AF163" s="64">
        <v>1.46E-2</v>
      </c>
      <c r="AG163" s="64">
        <v>1.1299999999999999E-2</v>
      </c>
      <c r="AH163" s="64">
        <v>0.26919999999999999</v>
      </c>
      <c r="AI163" s="64">
        <v>0.96260000000000001</v>
      </c>
      <c r="AJ163" s="64">
        <v>0.51119999999999999</v>
      </c>
      <c r="AK163" s="64">
        <v>0.12139999999999999</v>
      </c>
      <c r="AL163" s="64">
        <v>0.33560000000000001</v>
      </c>
      <c r="AM163" s="64">
        <v>0.21690000000000001</v>
      </c>
      <c r="AN163" s="64">
        <v>0.59089999999999998</v>
      </c>
      <c r="AO163" s="64">
        <v>0.83720000000000006</v>
      </c>
      <c r="AP163" s="64">
        <v>2.23E-2</v>
      </c>
      <c r="AQ163" s="64">
        <v>1.2800000000000001E-2</v>
      </c>
      <c r="AR163" s="64">
        <v>1.38E-2</v>
      </c>
      <c r="AS163" s="64">
        <v>6.4000000000000003E-3</v>
      </c>
      <c r="AT163" s="64">
        <v>0.79620000000000002</v>
      </c>
      <c r="AU163" s="64">
        <v>0.99450000000000005</v>
      </c>
      <c r="AV163" s="65"/>
      <c r="AW163" s="64">
        <v>0.35220000000000001</v>
      </c>
      <c r="AX163" s="64">
        <v>0.35220000000000001</v>
      </c>
      <c r="AY163" s="64">
        <v>0.48</v>
      </c>
      <c r="AZ163" s="64">
        <v>0.53339999999999999</v>
      </c>
      <c r="BA163" s="64">
        <v>0.50670000000000004</v>
      </c>
      <c r="BB163" s="64">
        <v>1.8754</v>
      </c>
      <c r="BC163" s="64">
        <v>0.61939999999999995</v>
      </c>
      <c r="BD163" s="64">
        <v>1.2474000000000001</v>
      </c>
      <c r="BE163" s="64">
        <v>1.1727000000000001</v>
      </c>
      <c r="BF163" s="64">
        <v>0.94769999999999999</v>
      </c>
      <c r="BG163" s="64">
        <v>1.0602</v>
      </c>
      <c r="BH163" s="47"/>
      <c r="BI163" s="56">
        <v>0</v>
      </c>
      <c r="BJ163" s="56">
        <v>0</v>
      </c>
      <c r="BK163" s="56">
        <v>50</v>
      </c>
      <c r="BL163" s="56">
        <v>25</v>
      </c>
      <c r="BM163" s="56">
        <v>100</v>
      </c>
      <c r="BN163" s="56">
        <v>75</v>
      </c>
      <c r="BO163" s="56">
        <v>100</v>
      </c>
      <c r="BP163" s="56">
        <v>100</v>
      </c>
      <c r="BQ163" s="47"/>
      <c r="BR163" s="56" t="s">
        <v>78</v>
      </c>
      <c r="BS163" s="56" t="s">
        <v>77</v>
      </c>
      <c r="BT163" s="56">
        <v>100003201</v>
      </c>
      <c r="BU163" s="56"/>
      <c r="BV163" s="56" t="s">
        <v>309</v>
      </c>
      <c r="BW163" s="56">
        <v>2021</v>
      </c>
      <c r="BX163" s="56">
        <v>219.2</v>
      </c>
      <c r="BY163">
        <f t="shared" si="2"/>
        <v>0</v>
      </c>
    </row>
    <row r="164" spans="1:77" x14ac:dyDescent="0.25">
      <c r="A164" s="34"/>
      <c r="B164" s="54">
        <v>622</v>
      </c>
      <c r="C164" s="86"/>
      <c r="D164" s="86"/>
      <c r="E164" s="55" t="s">
        <v>308</v>
      </c>
      <c r="F164" s="56" t="s">
        <v>1714</v>
      </c>
      <c r="G164" s="56">
        <v>40066</v>
      </c>
      <c r="H164" s="56"/>
      <c r="I164" s="56"/>
      <c r="J164" s="47"/>
      <c r="K164" s="58">
        <v>1.7</v>
      </c>
      <c r="L164" s="61">
        <v>0.44</v>
      </c>
      <c r="M164" s="71">
        <v>0.68</v>
      </c>
      <c r="N164" s="73">
        <v>2.88</v>
      </c>
      <c r="O164" s="74">
        <v>2.41</v>
      </c>
      <c r="P164" s="71">
        <v>0.84</v>
      </c>
      <c r="Q164" s="67">
        <v>0.75</v>
      </c>
      <c r="R164" s="58">
        <v>0.97</v>
      </c>
      <c r="S164" s="71">
        <v>1.29</v>
      </c>
      <c r="T164" s="67">
        <v>1.54</v>
      </c>
      <c r="U164" s="58">
        <v>1.5</v>
      </c>
      <c r="V164" s="58">
        <v>0.98</v>
      </c>
      <c r="W164" s="47"/>
      <c r="X164" s="64">
        <v>0.20480000000000001</v>
      </c>
      <c r="Y164" s="64">
        <v>0.57279999999999998</v>
      </c>
      <c r="Z164" s="64">
        <v>3.3500000000000002E-2</v>
      </c>
      <c r="AA164" s="64">
        <v>2.4400000000000002E-2</v>
      </c>
      <c r="AB164" s="64">
        <v>0.25640000000000002</v>
      </c>
      <c r="AC164" s="64">
        <v>0.35439999999999999</v>
      </c>
      <c r="AD164" s="64">
        <v>9.9000000000000008E-3</v>
      </c>
      <c r="AE164" s="64">
        <v>8.6999999999999994E-3</v>
      </c>
      <c r="AF164" s="64">
        <v>2.1999999999999999E-2</v>
      </c>
      <c r="AG164" s="64">
        <v>1.5100000000000001E-2</v>
      </c>
      <c r="AH164" s="64">
        <v>0.53349999999999997</v>
      </c>
      <c r="AI164" s="64">
        <v>0.96260000000000001</v>
      </c>
      <c r="AJ164" s="64">
        <v>0.49909999999999999</v>
      </c>
      <c r="AK164" s="64">
        <v>0.1188</v>
      </c>
      <c r="AL164" s="64">
        <v>0.81269999999999998</v>
      </c>
      <c r="AM164" s="64">
        <v>0.37530000000000002</v>
      </c>
      <c r="AN164" s="64">
        <v>0.69120000000000004</v>
      </c>
      <c r="AO164" s="64">
        <v>0.86160000000000003</v>
      </c>
      <c r="AP164" s="64">
        <v>0.1658</v>
      </c>
      <c r="AQ164" s="64">
        <v>6.8500000000000005E-2</v>
      </c>
      <c r="AR164" s="64">
        <v>0.17730000000000001</v>
      </c>
      <c r="AS164" s="64">
        <v>5.21E-2</v>
      </c>
      <c r="AT164" s="64">
        <v>0.91820000000000002</v>
      </c>
      <c r="AU164" s="64">
        <v>0.99450000000000005</v>
      </c>
      <c r="AV164" s="65"/>
      <c r="AW164" s="64">
        <v>0.42380000000000001</v>
      </c>
      <c r="AX164" s="64">
        <v>0.42380000000000001</v>
      </c>
      <c r="AY164" s="64">
        <v>0.57069999999999999</v>
      </c>
      <c r="AZ164" s="64">
        <v>0.96760000000000002</v>
      </c>
      <c r="BA164" s="64">
        <v>0.76910000000000001</v>
      </c>
      <c r="BB164" s="64">
        <v>1.6413</v>
      </c>
      <c r="BC164" s="64">
        <v>0.7248</v>
      </c>
      <c r="BD164" s="64">
        <v>1.1830000000000001</v>
      </c>
      <c r="BE164" s="64">
        <v>1.3751</v>
      </c>
      <c r="BF164" s="64">
        <v>0.93640000000000001</v>
      </c>
      <c r="BG164" s="64">
        <v>1.1556999999999999</v>
      </c>
      <c r="BH164" s="47"/>
      <c r="BI164" s="56">
        <v>0</v>
      </c>
      <c r="BJ164" s="56">
        <v>0</v>
      </c>
      <c r="BK164" s="56">
        <v>50</v>
      </c>
      <c r="BL164" s="56">
        <v>75</v>
      </c>
      <c r="BM164" s="56">
        <v>100</v>
      </c>
      <c r="BN164" s="56">
        <v>100</v>
      </c>
      <c r="BO164" s="56">
        <v>100</v>
      </c>
      <c r="BP164" s="56">
        <v>80</v>
      </c>
      <c r="BQ164" s="47"/>
      <c r="BR164" s="56" t="s">
        <v>78</v>
      </c>
      <c r="BS164" s="56" t="s">
        <v>77</v>
      </c>
      <c r="BT164" s="56">
        <v>100003202</v>
      </c>
      <c r="BU164" s="56"/>
      <c r="BV164" s="56" t="s">
        <v>307</v>
      </c>
      <c r="BW164" s="56">
        <v>2106</v>
      </c>
      <c r="BX164" s="56">
        <v>219.2</v>
      </c>
      <c r="BY164">
        <f t="shared" si="2"/>
        <v>0</v>
      </c>
    </row>
    <row r="165" spans="1:77" x14ac:dyDescent="0.25">
      <c r="A165" s="34"/>
      <c r="B165" s="54">
        <v>624</v>
      </c>
      <c r="C165" s="86"/>
      <c r="D165" s="86"/>
      <c r="E165" s="55" t="s">
        <v>306</v>
      </c>
      <c r="F165" s="56" t="s">
        <v>1714</v>
      </c>
      <c r="G165" s="56">
        <v>40054</v>
      </c>
      <c r="H165" s="56"/>
      <c r="I165" s="56"/>
      <c r="J165" s="47"/>
      <c r="K165" s="58">
        <v>0.96</v>
      </c>
      <c r="L165" s="61">
        <v>0.46</v>
      </c>
      <c r="M165" s="71">
        <v>0.63</v>
      </c>
      <c r="N165" s="73">
        <v>3.29</v>
      </c>
      <c r="O165" s="74">
        <v>2.82</v>
      </c>
      <c r="P165" s="71">
        <v>0.86</v>
      </c>
      <c r="Q165" s="73">
        <v>1.58</v>
      </c>
      <c r="R165" s="58">
        <v>1.87</v>
      </c>
      <c r="S165" s="71">
        <v>1.18</v>
      </c>
      <c r="T165" s="73">
        <v>2.4500000000000002</v>
      </c>
      <c r="U165" s="74">
        <v>2.35</v>
      </c>
      <c r="V165" s="58">
        <v>0.96</v>
      </c>
      <c r="W165" s="47"/>
      <c r="X165" s="64">
        <v>0.79290000000000005</v>
      </c>
      <c r="Y165" s="64">
        <v>0.61450000000000005</v>
      </c>
      <c r="Z165" s="64">
        <v>2.7699999999999999E-2</v>
      </c>
      <c r="AA165" s="64">
        <v>2.1999999999999999E-2</v>
      </c>
      <c r="AB165" s="64">
        <v>0.1298</v>
      </c>
      <c r="AC165" s="64">
        <v>0.27089999999999997</v>
      </c>
      <c r="AD165" s="64">
        <v>3.8E-3</v>
      </c>
      <c r="AE165" s="64">
        <v>5.0000000000000001E-3</v>
      </c>
      <c r="AF165" s="64">
        <v>1.1000000000000001E-3</v>
      </c>
      <c r="AG165" s="64">
        <v>1.9E-3</v>
      </c>
      <c r="AH165" s="64">
        <v>0.56599999999999995</v>
      </c>
      <c r="AI165" s="64">
        <v>0.96260000000000001</v>
      </c>
      <c r="AJ165" s="64">
        <v>2.5999999999999999E-3</v>
      </c>
      <c r="AK165" s="64">
        <v>2.8999999999999998E-3</v>
      </c>
      <c r="AL165" s="64">
        <v>0.26390000000000002</v>
      </c>
      <c r="AM165" s="64">
        <v>0.17960000000000001</v>
      </c>
      <c r="AN165" s="64">
        <v>0.89029999999999998</v>
      </c>
      <c r="AO165" s="64">
        <v>0.89390000000000003</v>
      </c>
      <c r="AP165" s="64">
        <v>1.2999999999999999E-3</v>
      </c>
      <c r="AQ165" s="64">
        <v>1.1000000000000001E-3</v>
      </c>
      <c r="AR165" s="64">
        <v>5.4999999999999997E-3</v>
      </c>
      <c r="AS165" s="64">
        <v>2.8999999999999998E-3</v>
      </c>
      <c r="AT165" s="64">
        <v>0.70879999999999999</v>
      </c>
      <c r="AU165" s="64">
        <v>0.99450000000000005</v>
      </c>
      <c r="AV165" s="65"/>
      <c r="AW165" s="64">
        <v>0.73640000000000005</v>
      </c>
      <c r="AX165" s="64">
        <v>0.50600000000000001</v>
      </c>
      <c r="AY165" s="64">
        <v>0.57879999999999998</v>
      </c>
      <c r="AZ165" s="64">
        <v>0.55420000000000003</v>
      </c>
      <c r="BA165" s="64">
        <v>0.5665</v>
      </c>
      <c r="BB165" s="64">
        <v>1.9023000000000001</v>
      </c>
      <c r="BC165" s="64">
        <v>0.87639999999999996</v>
      </c>
      <c r="BD165" s="64">
        <v>1.3893</v>
      </c>
      <c r="BE165" s="64">
        <v>1.6313</v>
      </c>
      <c r="BF165" s="64">
        <v>1.0354000000000001</v>
      </c>
      <c r="BG165" s="64">
        <v>1.3332999999999999</v>
      </c>
      <c r="BH165" s="47"/>
      <c r="BI165" s="56">
        <v>50</v>
      </c>
      <c r="BJ165" s="56">
        <v>0</v>
      </c>
      <c r="BK165" s="56">
        <v>50</v>
      </c>
      <c r="BL165" s="56">
        <v>75</v>
      </c>
      <c r="BM165" s="56">
        <v>100</v>
      </c>
      <c r="BN165" s="56">
        <v>100</v>
      </c>
      <c r="BO165" s="56">
        <v>100</v>
      </c>
      <c r="BP165" s="56">
        <v>60</v>
      </c>
      <c r="BQ165" s="47"/>
      <c r="BR165" s="56" t="s">
        <v>78</v>
      </c>
      <c r="BS165" s="56" t="s">
        <v>77</v>
      </c>
      <c r="BT165" s="56">
        <v>100003253</v>
      </c>
      <c r="BU165" s="56"/>
      <c r="BV165" s="56"/>
      <c r="BW165" s="56">
        <v>2348</v>
      </c>
      <c r="BX165" s="56">
        <v>253.2</v>
      </c>
      <c r="BY165">
        <f t="shared" si="2"/>
        <v>0</v>
      </c>
    </row>
    <row r="166" spans="1:77" x14ac:dyDescent="0.25">
      <c r="A166" s="34"/>
      <c r="B166" s="54">
        <v>625</v>
      </c>
      <c r="C166" s="86"/>
      <c r="D166" s="86"/>
      <c r="E166" s="55" t="s">
        <v>305</v>
      </c>
      <c r="F166" s="56" t="s">
        <v>1714</v>
      </c>
      <c r="G166" s="56">
        <v>42055</v>
      </c>
      <c r="H166" s="56"/>
      <c r="I166" s="56"/>
      <c r="J166" s="47"/>
      <c r="K166" s="58">
        <v>1.29</v>
      </c>
      <c r="L166" s="61">
        <v>0.5</v>
      </c>
      <c r="M166" s="71">
        <v>1.03</v>
      </c>
      <c r="N166" s="67">
        <v>1</v>
      </c>
      <c r="O166" s="58">
        <v>0.64</v>
      </c>
      <c r="P166" s="71">
        <v>0.64</v>
      </c>
      <c r="Q166" s="72">
        <v>0.39</v>
      </c>
      <c r="R166" s="70">
        <v>0.51</v>
      </c>
      <c r="S166" s="71">
        <v>1.31</v>
      </c>
      <c r="T166" s="69">
        <v>0.66</v>
      </c>
      <c r="U166" s="61">
        <v>0.56999999999999995</v>
      </c>
      <c r="V166" s="58">
        <v>0.86</v>
      </c>
      <c r="W166" s="47"/>
      <c r="X166" s="64">
        <v>0.48880000000000001</v>
      </c>
      <c r="Y166" s="64">
        <v>0.57279999999999998</v>
      </c>
      <c r="Z166" s="64">
        <v>3.9800000000000002E-2</v>
      </c>
      <c r="AA166" s="64">
        <v>2.52E-2</v>
      </c>
      <c r="AB166" s="64">
        <v>0.95509999999999995</v>
      </c>
      <c r="AC166" s="64">
        <v>0.58620000000000005</v>
      </c>
      <c r="AD166" s="64">
        <v>0.96189999999999998</v>
      </c>
      <c r="AE166" s="64">
        <v>0.29170000000000001</v>
      </c>
      <c r="AF166" s="64">
        <v>0.19489999999999999</v>
      </c>
      <c r="AG166" s="64">
        <v>8.1199999999999994E-2</v>
      </c>
      <c r="AH166" s="64">
        <v>0.1368</v>
      </c>
      <c r="AI166" s="64">
        <v>0.82289999999999996</v>
      </c>
      <c r="AJ166" s="64">
        <v>2.87E-2</v>
      </c>
      <c r="AK166" s="64">
        <v>1.5599999999999999E-2</v>
      </c>
      <c r="AL166" s="64">
        <v>7.7799999999999994E-2</v>
      </c>
      <c r="AM166" s="64">
        <v>7.9500000000000001E-2</v>
      </c>
      <c r="AN166" s="64">
        <v>0.39190000000000003</v>
      </c>
      <c r="AO166" s="64">
        <v>0.7248</v>
      </c>
      <c r="AP166" s="64">
        <v>8.2299999999999998E-2</v>
      </c>
      <c r="AQ166" s="64">
        <v>3.8100000000000002E-2</v>
      </c>
      <c r="AR166" s="64">
        <v>1.8599999999999998E-2</v>
      </c>
      <c r="AS166" s="64">
        <v>8.3000000000000001E-3</v>
      </c>
      <c r="AT166" s="64">
        <v>0.61399999999999999</v>
      </c>
      <c r="AU166" s="64">
        <v>0.99450000000000005</v>
      </c>
      <c r="AV166" s="65"/>
      <c r="AW166" s="64">
        <v>0.57569999999999999</v>
      </c>
      <c r="AX166" s="64">
        <v>0.57569999999999999</v>
      </c>
      <c r="AY166" s="64">
        <v>1.4298999999999999</v>
      </c>
      <c r="AZ166" s="64">
        <v>1.8434999999999999</v>
      </c>
      <c r="BA166" s="64">
        <v>1.6367</v>
      </c>
      <c r="BB166" s="64">
        <v>1.4277</v>
      </c>
      <c r="BC166" s="64">
        <v>0.7167</v>
      </c>
      <c r="BD166" s="64">
        <v>1.0722</v>
      </c>
      <c r="BE166" s="64">
        <v>0.9113</v>
      </c>
      <c r="BF166" s="64">
        <v>0.94069999999999998</v>
      </c>
      <c r="BG166" s="64">
        <v>0.92600000000000005</v>
      </c>
      <c r="BH166" s="47"/>
      <c r="BI166" s="56">
        <v>50</v>
      </c>
      <c r="BJ166" s="56">
        <v>0</v>
      </c>
      <c r="BK166" s="56">
        <v>100</v>
      </c>
      <c r="BL166" s="56">
        <v>100</v>
      </c>
      <c r="BM166" s="56">
        <v>100</v>
      </c>
      <c r="BN166" s="56">
        <v>75</v>
      </c>
      <c r="BO166" s="56">
        <v>80</v>
      </c>
      <c r="BP166" s="56">
        <v>60</v>
      </c>
      <c r="BQ166" s="47"/>
      <c r="BR166" s="56" t="s">
        <v>78</v>
      </c>
      <c r="BS166" s="56" t="s">
        <v>77</v>
      </c>
      <c r="BT166" s="56">
        <v>100003524</v>
      </c>
      <c r="BU166" s="56"/>
      <c r="BV166" s="56" t="s">
        <v>304</v>
      </c>
      <c r="BW166" s="56">
        <v>1128.5999999999999</v>
      </c>
      <c r="BX166" s="56">
        <v>203.1</v>
      </c>
      <c r="BY166">
        <f t="shared" si="2"/>
        <v>0</v>
      </c>
    </row>
    <row r="167" spans="1:77" x14ac:dyDescent="0.25">
      <c r="A167" s="34"/>
      <c r="B167" s="54">
        <v>628</v>
      </c>
      <c r="C167" s="86"/>
      <c r="D167" s="86"/>
      <c r="E167" s="55" t="s">
        <v>303</v>
      </c>
      <c r="F167" s="56" t="s">
        <v>1715</v>
      </c>
      <c r="G167" s="56">
        <v>42058</v>
      </c>
      <c r="H167" s="56"/>
      <c r="I167" s="56"/>
      <c r="J167" s="47"/>
      <c r="K167" s="58">
        <v>1.04</v>
      </c>
      <c r="L167" s="58">
        <v>0.33</v>
      </c>
      <c r="M167" s="71">
        <v>1.52</v>
      </c>
      <c r="N167" s="67">
        <v>10.33</v>
      </c>
      <c r="O167" s="77">
        <v>2.85</v>
      </c>
      <c r="P167" s="71">
        <v>0.28000000000000003</v>
      </c>
      <c r="Q167" s="76">
        <v>3.29</v>
      </c>
      <c r="R167" s="77">
        <v>4.17</v>
      </c>
      <c r="S167" s="71">
        <v>1.27</v>
      </c>
      <c r="T167" s="73">
        <v>6.75</v>
      </c>
      <c r="U167" s="74">
        <v>3.52</v>
      </c>
      <c r="V167" s="58">
        <v>0.52</v>
      </c>
      <c r="W167" s="47"/>
      <c r="X167" s="64">
        <v>0.39100000000000001</v>
      </c>
      <c r="Y167" s="64">
        <v>0.57279999999999998</v>
      </c>
      <c r="Z167" s="64">
        <v>0.6633</v>
      </c>
      <c r="AA167" s="64">
        <v>0.1704</v>
      </c>
      <c r="AB167" s="64">
        <v>0.57820000000000005</v>
      </c>
      <c r="AC167" s="64">
        <v>0.47</v>
      </c>
      <c r="AD167" s="64">
        <v>0.18429999999999999</v>
      </c>
      <c r="AE167" s="64">
        <v>7.6499999999999999E-2</v>
      </c>
      <c r="AF167" s="64">
        <v>8.3400000000000002E-2</v>
      </c>
      <c r="AG167" s="64">
        <v>4.1099999999999998E-2</v>
      </c>
      <c r="AH167" s="64">
        <v>0.51739999999999997</v>
      </c>
      <c r="AI167" s="64">
        <v>0.96260000000000001</v>
      </c>
      <c r="AJ167" s="64">
        <v>7.8200000000000006E-2</v>
      </c>
      <c r="AK167" s="64">
        <v>3.2500000000000001E-2</v>
      </c>
      <c r="AL167" s="64">
        <v>5.6300000000000003E-2</v>
      </c>
      <c r="AM167" s="64">
        <v>6.5299999999999997E-2</v>
      </c>
      <c r="AN167" s="64">
        <v>0.86709999999999998</v>
      </c>
      <c r="AO167" s="64">
        <v>0.89390000000000003</v>
      </c>
      <c r="AP167" s="64">
        <v>2.6700000000000002E-2</v>
      </c>
      <c r="AQ167" s="64">
        <v>1.4800000000000001E-2</v>
      </c>
      <c r="AR167" s="64">
        <v>5.3E-3</v>
      </c>
      <c r="AS167" s="64">
        <v>2.8E-3</v>
      </c>
      <c r="AT167" s="64">
        <v>0.59619999999999995</v>
      </c>
      <c r="AU167" s="64">
        <v>0.99450000000000005</v>
      </c>
      <c r="AV167" s="65"/>
      <c r="AW167" s="64">
        <v>0.2797</v>
      </c>
      <c r="AX167" s="64">
        <v>0.2797</v>
      </c>
      <c r="AY167" s="64">
        <v>0.2797</v>
      </c>
      <c r="AZ167" s="64">
        <v>0.28989999999999999</v>
      </c>
      <c r="BA167" s="64">
        <v>0.2848</v>
      </c>
      <c r="BB167" s="64">
        <v>2.8885000000000001</v>
      </c>
      <c r="BC167" s="64">
        <v>0.95379999999999998</v>
      </c>
      <c r="BD167" s="64">
        <v>1.9212</v>
      </c>
      <c r="BE167" s="64">
        <v>0.79649999999999999</v>
      </c>
      <c r="BF167" s="64">
        <v>1.2098</v>
      </c>
      <c r="BG167" s="64">
        <v>1.0031000000000001</v>
      </c>
      <c r="BH167" s="47"/>
      <c r="BI167" s="56">
        <v>0</v>
      </c>
      <c r="BJ167" s="56">
        <v>0</v>
      </c>
      <c r="BK167" s="56">
        <v>0</v>
      </c>
      <c r="BL167" s="56">
        <v>25</v>
      </c>
      <c r="BM167" s="56">
        <v>50</v>
      </c>
      <c r="BN167" s="56">
        <v>100</v>
      </c>
      <c r="BO167" s="56">
        <v>60</v>
      </c>
      <c r="BP167" s="56">
        <v>100</v>
      </c>
      <c r="BQ167" s="47"/>
      <c r="BR167" s="56" t="s">
        <v>78</v>
      </c>
      <c r="BS167" s="56" t="s">
        <v>77</v>
      </c>
      <c r="BT167" s="56">
        <v>100003522</v>
      </c>
      <c r="BU167" s="56"/>
      <c r="BV167" s="56" t="s">
        <v>302</v>
      </c>
      <c r="BW167" s="56">
        <v>1300.9000000000001</v>
      </c>
      <c r="BX167" s="56">
        <v>203.2</v>
      </c>
      <c r="BY167">
        <f t="shared" si="2"/>
        <v>0</v>
      </c>
    </row>
    <row r="168" spans="1:77" x14ac:dyDescent="0.25">
      <c r="A168" s="34"/>
      <c r="B168" s="54">
        <v>636</v>
      </c>
      <c r="C168" s="86"/>
      <c r="D168" s="86"/>
      <c r="E168" s="55" t="s">
        <v>191</v>
      </c>
      <c r="F168" s="56" t="s">
        <v>1715</v>
      </c>
      <c r="G168" s="56">
        <v>42972</v>
      </c>
      <c r="H168" s="56"/>
      <c r="I168" s="56"/>
      <c r="J168" s="47"/>
      <c r="K168" s="58">
        <v>8.08</v>
      </c>
      <c r="L168" s="58">
        <v>0.34</v>
      </c>
      <c r="M168" s="71">
        <v>1.39</v>
      </c>
      <c r="N168" s="67">
        <v>67.38</v>
      </c>
      <c r="O168" s="77">
        <v>15.22</v>
      </c>
      <c r="P168" s="71">
        <v>0.23</v>
      </c>
      <c r="Q168" s="76">
        <v>2.84</v>
      </c>
      <c r="R168" s="77">
        <v>2.61</v>
      </c>
      <c r="S168" s="71">
        <v>0.92</v>
      </c>
      <c r="T168" s="73">
        <v>9.9499999999999993</v>
      </c>
      <c r="U168" s="74">
        <v>4</v>
      </c>
      <c r="V168" s="58">
        <v>0.4</v>
      </c>
      <c r="W168" s="47"/>
      <c r="X168" s="64">
        <v>0.27100000000000002</v>
      </c>
      <c r="Y168" s="64">
        <v>0.57279999999999998</v>
      </c>
      <c r="Z168" s="64">
        <v>0.91080000000000005</v>
      </c>
      <c r="AA168" s="64">
        <v>0.21829999999999999</v>
      </c>
      <c r="AB168" s="64">
        <v>0.29330000000000001</v>
      </c>
      <c r="AC168" s="64">
        <v>0.36990000000000001</v>
      </c>
      <c r="AD168" s="64">
        <v>0.1157</v>
      </c>
      <c r="AE168" s="64">
        <v>5.21E-2</v>
      </c>
      <c r="AF168" s="64">
        <v>7.0599999999999996E-2</v>
      </c>
      <c r="AG168" s="64">
        <v>3.6299999999999999E-2</v>
      </c>
      <c r="AH168" s="64">
        <v>0.60050000000000003</v>
      </c>
      <c r="AI168" s="64">
        <v>0.96260000000000001</v>
      </c>
      <c r="AJ168" s="64">
        <v>9.6799999999999997E-2</v>
      </c>
      <c r="AK168" s="64">
        <v>3.6799999999999999E-2</v>
      </c>
      <c r="AL168" s="64">
        <v>9.5699999999999993E-2</v>
      </c>
      <c r="AM168" s="64">
        <v>8.8599999999999998E-2</v>
      </c>
      <c r="AN168" s="64">
        <v>0.99870000000000003</v>
      </c>
      <c r="AO168" s="64">
        <v>0.90690000000000004</v>
      </c>
      <c r="AP168" s="64">
        <v>8.5000000000000006E-3</v>
      </c>
      <c r="AQ168" s="64">
        <v>6.1000000000000004E-3</v>
      </c>
      <c r="AR168" s="64">
        <v>6.0000000000000001E-3</v>
      </c>
      <c r="AS168" s="64">
        <v>3.0999999999999999E-3</v>
      </c>
      <c r="AT168" s="64">
        <v>0.58760000000000001</v>
      </c>
      <c r="AU168" s="64">
        <v>0.99450000000000005</v>
      </c>
      <c r="AV168" s="65"/>
      <c r="AW168" s="64">
        <v>4.3900000000000002E-2</v>
      </c>
      <c r="AX168" s="64">
        <v>4.3900000000000002E-2</v>
      </c>
      <c r="AY168" s="64">
        <v>4.3900000000000002E-2</v>
      </c>
      <c r="AZ168" s="64">
        <v>0.35460000000000003</v>
      </c>
      <c r="BA168" s="64">
        <v>0.19919999999999999</v>
      </c>
      <c r="BB168" s="64">
        <v>2.9580000000000002</v>
      </c>
      <c r="BC168" s="64">
        <v>1.0064</v>
      </c>
      <c r="BD168" s="64">
        <v>1.9822</v>
      </c>
      <c r="BE168" s="64">
        <v>0.66820000000000002</v>
      </c>
      <c r="BF168" s="64">
        <v>0.92549999999999999</v>
      </c>
      <c r="BG168" s="64">
        <v>0.79679999999999995</v>
      </c>
      <c r="BH168" s="47"/>
      <c r="BI168" s="56">
        <v>50</v>
      </c>
      <c r="BJ168" s="56">
        <v>0</v>
      </c>
      <c r="BK168" s="56">
        <v>0</v>
      </c>
      <c r="BL168" s="56">
        <v>50</v>
      </c>
      <c r="BM168" s="56">
        <v>75</v>
      </c>
      <c r="BN168" s="56">
        <v>100</v>
      </c>
      <c r="BO168" s="56">
        <v>60</v>
      </c>
      <c r="BP168" s="56">
        <v>100</v>
      </c>
      <c r="BQ168" s="47"/>
      <c r="BR168" s="56" t="s">
        <v>78</v>
      </c>
      <c r="BS168" s="56" t="s">
        <v>77</v>
      </c>
      <c r="BT168" s="56">
        <v>100003203</v>
      </c>
      <c r="BU168" s="56"/>
      <c r="BV168" s="56"/>
      <c r="BW168" s="56">
        <v>1968</v>
      </c>
      <c r="BX168" s="56">
        <v>231.3</v>
      </c>
      <c r="BY168">
        <f t="shared" si="2"/>
        <v>0</v>
      </c>
    </row>
    <row r="169" spans="1:77" x14ac:dyDescent="0.25">
      <c r="A169" s="34"/>
      <c r="B169" s="54">
        <v>637</v>
      </c>
      <c r="C169" s="86"/>
      <c r="D169" s="86"/>
      <c r="E169" s="55" t="s">
        <v>190</v>
      </c>
      <c r="F169" s="56" t="s">
        <v>1715</v>
      </c>
      <c r="G169" s="56">
        <v>40051</v>
      </c>
      <c r="H169" s="56"/>
      <c r="I169" s="56"/>
      <c r="J169" s="47"/>
      <c r="K169" s="58">
        <v>2.12</v>
      </c>
      <c r="L169" s="58">
        <v>0.73</v>
      </c>
      <c r="M169" s="71">
        <v>1.37</v>
      </c>
      <c r="N169" s="67">
        <v>10.64</v>
      </c>
      <c r="O169" s="58">
        <v>7.38</v>
      </c>
      <c r="P169" s="71">
        <v>0.69</v>
      </c>
      <c r="Q169" s="73">
        <v>3.66</v>
      </c>
      <c r="R169" s="74">
        <v>4.78</v>
      </c>
      <c r="S169" s="71">
        <v>1.31</v>
      </c>
      <c r="T169" s="73">
        <v>5.9</v>
      </c>
      <c r="U169" s="74">
        <v>5.62</v>
      </c>
      <c r="V169" s="58">
        <v>0.95</v>
      </c>
      <c r="W169" s="47"/>
      <c r="X169" s="64">
        <v>0.46379999999999999</v>
      </c>
      <c r="Y169" s="64">
        <v>0.57279999999999998</v>
      </c>
      <c r="Z169" s="64">
        <v>0.69210000000000005</v>
      </c>
      <c r="AA169" s="64">
        <v>0.17680000000000001</v>
      </c>
      <c r="AB169" s="64">
        <v>0.25369999999999998</v>
      </c>
      <c r="AC169" s="64">
        <v>0.35439999999999999</v>
      </c>
      <c r="AD169" s="64">
        <v>0.18210000000000001</v>
      </c>
      <c r="AE169" s="64">
        <v>7.6100000000000001E-2</v>
      </c>
      <c r="AF169" s="64">
        <v>0.18390000000000001</v>
      </c>
      <c r="AG169" s="64">
        <v>7.7600000000000002E-2</v>
      </c>
      <c r="AH169" s="64">
        <v>0.80149999999999999</v>
      </c>
      <c r="AI169" s="64">
        <v>0.96689999999999998</v>
      </c>
      <c r="AJ169" s="64">
        <v>4.0800000000000003E-2</v>
      </c>
      <c r="AK169" s="64">
        <v>2.06E-2</v>
      </c>
      <c r="AL169" s="64">
        <v>2.3900000000000001E-2</v>
      </c>
      <c r="AM169" s="64">
        <v>3.5400000000000001E-2</v>
      </c>
      <c r="AN169" s="64">
        <v>0.35549999999999998</v>
      </c>
      <c r="AO169" s="64">
        <v>0.7248</v>
      </c>
      <c r="AP169" s="64">
        <v>1.0500000000000001E-2</v>
      </c>
      <c r="AQ169" s="64">
        <v>7.1999999999999998E-3</v>
      </c>
      <c r="AR169" s="64">
        <v>5.5999999999999999E-3</v>
      </c>
      <c r="AS169" s="64">
        <v>2.8999999999999998E-3</v>
      </c>
      <c r="AT169" s="64">
        <v>0.98950000000000005</v>
      </c>
      <c r="AU169" s="64">
        <v>0.99450000000000005</v>
      </c>
      <c r="AV169" s="65"/>
      <c r="AW169" s="64">
        <v>0.13500000000000001</v>
      </c>
      <c r="AX169" s="64">
        <v>9.8000000000000004E-2</v>
      </c>
      <c r="AY169" s="64">
        <v>0.18940000000000001</v>
      </c>
      <c r="AZ169" s="64">
        <v>0.40089999999999998</v>
      </c>
      <c r="BA169" s="64">
        <v>0.29520000000000002</v>
      </c>
      <c r="BB169" s="64">
        <v>2.0150000000000001</v>
      </c>
      <c r="BC169" s="64">
        <v>1.4682999999999999</v>
      </c>
      <c r="BD169" s="64">
        <v>1.7417</v>
      </c>
      <c r="BE169" s="64">
        <v>1.3985000000000001</v>
      </c>
      <c r="BF169" s="64">
        <v>1.9172</v>
      </c>
      <c r="BG169" s="64">
        <v>1.6578999999999999</v>
      </c>
      <c r="BH169" s="47"/>
      <c r="BI169" s="56">
        <v>50</v>
      </c>
      <c r="BJ169" s="56">
        <v>0</v>
      </c>
      <c r="BK169" s="56">
        <v>100</v>
      </c>
      <c r="BL169" s="56">
        <v>100</v>
      </c>
      <c r="BM169" s="56">
        <v>75</v>
      </c>
      <c r="BN169" s="56">
        <v>100</v>
      </c>
      <c r="BO169" s="56">
        <v>80</v>
      </c>
      <c r="BP169" s="56">
        <v>100</v>
      </c>
      <c r="BQ169" s="47"/>
      <c r="BR169" s="56" t="s">
        <v>78</v>
      </c>
      <c r="BS169" s="56" t="s">
        <v>77</v>
      </c>
      <c r="BT169" s="56">
        <v>100003204</v>
      </c>
      <c r="BU169" s="56">
        <v>4420322</v>
      </c>
      <c r="BV169" s="56" t="s">
        <v>189</v>
      </c>
      <c r="BW169" s="56">
        <v>1952</v>
      </c>
      <c r="BX169" s="56">
        <v>231.2</v>
      </c>
      <c r="BY169">
        <f t="shared" si="2"/>
        <v>0</v>
      </c>
    </row>
    <row r="170" spans="1:77" x14ac:dyDescent="0.25">
      <c r="A170" s="34"/>
      <c r="B170" s="54">
        <v>639</v>
      </c>
      <c r="C170" s="86"/>
      <c r="D170" s="86"/>
      <c r="E170" s="55" t="s">
        <v>188</v>
      </c>
      <c r="F170" s="56" t="s">
        <v>1714</v>
      </c>
      <c r="G170" s="56">
        <v>31530</v>
      </c>
      <c r="H170" s="56"/>
      <c r="I170" s="56"/>
      <c r="J170" s="47"/>
      <c r="K170" s="58">
        <v>1.04</v>
      </c>
      <c r="L170" s="58">
        <v>0.76</v>
      </c>
      <c r="M170" s="71">
        <v>0.88</v>
      </c>
      <c r="N170" s="67">
        <v>0.57999999999999996</v>
      </c>
      <c r="O170" s="58">
        <v>0.87</v>
      </c>
      <c r="P170" s="71">
        <v>1.51</v>
      </c>
      <c r="Q170" s="69">
        <v>0.42</v>
      </c>
      <c r="R170" s="58">
        <v>0.74</v>
      </c>
      <c r="S170" s="71">
        <v>1.76</v>
      </c>
      <c r="T170" s="72">
        <v>0.5</v>
      </c>
      <c r="U170" s="58">
        <v>0.8</v>
      </c>
      <c r="V170" s="74">
        <v>1.62</v>
      </c>
      <c r="W170" s="47"/>
      <c r="X170" s="64">
        <v>0.97040000000000004</v>
      </c>
      <c r="Y170" s="64">
        <v>0.64590000000000003</v>
      </c>
      <c r="Z170" s="64">
        <v>0.20330000000000001</v>
      </c>
      <c r="AA170" s="64">
        <v>7.3200000000000001E-2</v>
      </c>
      <c r="AB170" s="64">
        <v>0.55800000000000005</v>
      </c>
      <c r="AC170" s="64">
        <v>0.46650000000000003</v>
      </c>
      <c r="AD170" s="64">
        <v>0.14219999999999999</v>
      </c>
      <c r="AE170" s="64">
        <v>6.2100000000000002E-2</v>
      </c>
      <c r="AF170" s="64">
        <v>0.68689999999999996</v>
      </c>
      <c r="AG170" s="64">
        <v>0.2339</v>
      </c>
      <c r="AH170" s="64">
        <v>0.15540000000000001</v>
      </c>
      <c r="AI170" s="64">
        <v>0.84619999999999995</v>
      </c>
      <c r="AJ170" s="64">
        <v>9.5299999999999996E-2</v>
      </c>
      <c r="AK170" s="64">
        <v>3.6400000000000002E-2</v>
      </c>
      <c r="AL170" s="64">
        <v>0.48120000000000002</v>
      </c>
      <c r="AM170" s="64">
        <v>0.2762</v>
      </c>
      <c r="AN170" s="64">
        <v>0.1903</v>
      </c>
      <c r="AO170" s="64">
        <v>0.7248</v>
      </c>
      <c r="AP170" s="64">
        <v>1.38E-2</v>
      </c>
      <c r="AQ170" s="64">
        <v>8.8999999999999999E-3</v>
      </c>
      <c r="AR170" s="64">
        <v>0.379</v>
      </c>
      <c r="AS170" s="64">
        <v>9.9199999999999997E-2</v>
      </c>
      <c r="AT170" s="64">
        <v>4.7100000000000003E-2</v>
      </c>
      <c r="AU170" s="64">
        <v>0.57050000000000001</v>
      </c>
      <c r="AV170" s="65"/>
      <c r="AW170" s="64">
        <v>0.60250000000000004</v>
      </c>
      <c r="AX170" s="64">
        <v>0.47189999999999999</v>
      </c>
      <c r="AY170" s="64">
        <v>1.2666999999999999</v>
      </c>
      <c r="AZ170" s="64">
        <v>1.3174999999999999</v>
      </c>
      <c r="BA170" s="64">
        <v>1.2921</v>
      </c>
      <c r="BB170" s="64">
        <v>0.72919999999999996</v>
      </c>
      <c r="BC170" s="64">
        <v>0.55330000000000001</v>
      </c>
      <c r="BD170" s="64">
        <v>0.64129999999999998</v>
      </c>
      <c r="BE170" s="64">
        <v>1.1013999999999999</v>
      </c>
      <c r="BF170" s="64">
        <v>0.97440000000000004</v>
      </c>
      <c r="BG170" s="64">
        <v>1.0379</v>
      </c>
      <c r="BH170" s="47"/>
      <c r="BI170" s="56">
        <v>50</v>
      </c>
      <c r="BJ170" s="56">
        <v>0</v>
      </c>
      <c r="BK170" s="56">
        <v>100</v>
      </c>
      <c r="BL170" s="56">
        <v>75</v>
      </c>
      <c r="BM170" s="56">
        <v>75</v>
      </c>
      <c r="BN170" s="56">
        <v>50</v>
      </c>
      <c r="BO170" s="56">
        <v>100</v>
      </c>
      <c r="BP170" s="56">
        <v>60</v>
      </c>
      <c r="BQ170" s="47"/>
      <c r="BR170" s="56" t="s">
        <v>78</v>
      </c>
      <c r="BS170" s="56" t="s">
        <v>77</v>
      </c>
      <c r="BT170" s="56">
        <v>100001125</v>
      </c>
      <c r="BU170" s="56" t="s">
        <v>186</v>
      </c>
      <c r="BV170" s="56" t="s">
        <v>187</v>
      </c>
      <c r="BW170" s="56">
        <v>2500</v>
      </c>
      <c r="BX170" s="56">
        <v>267.2</v>
      </c>
      <c r="BY170">
        <f t="shared" si="2"/>
        <v>0</v>
      </c>
    </row>
    <row r="171" spans="1:77" x14ac:dyDescent="0.25">
      <c r="A171" s="34"/>
      <c r="B171" s="54">
        <v>642</v>
      </c>
      <c r="C171" s="86"/>
      <c r="D171" s="86"/>
      <c r="E171" s="55" t="s">
        <v>185</v>
      </c>
      <c r="F171" s="56" t="s">
        <v>1714</v>
      </c>
      <c r="G171" s="56">
        <v>42011</v>
      </c>
      <c r="H171" s="56"/>
      <c r="I171" s="56"/>
      <c r="J171" s="47"/>
      <c r="K171" s="58">
        <v>1.76</v>
      </c>
      <c r="L171" s="61">
        <v>0.37</v>
      </c>
      <c r="M171" s="71">
        <v>0.83</v>
      </c>
      <c r="N171" s="73">
        <v>2.97</v>
      </c>
      <c r="O171" s="74">
        <v>2.2999999999999998</v>
      </c>
      <c r="P171" s="71">
        <v>0.77</v>
      </c>
      <c r="Q171" s="67">
        <v>0.62</v>
      </c>
      <c r="R171" s="58">
        <v>1.0900000000000001</v>
      </c>
      <c r="S171" s="71">
        <v>1.77</v>
      </c>
      <c r="T171" s="67">
        <v>1.47</v>
      </c>
      <c r="U171" s="58">
        <v>1.53</v>
      </c>
      <c r="V171" s="58">
        <v>1.04</v>
      </c>
      <c r="W171" s="47"/>
      <c r="X171" s="64">
        <v>0.54120000000000001</v>
      </c>
      <c r="Y171" s="64">
        <v>0.57279999999999998</v>
      </c>
      <c r="Z171" s="64">
        <v>2.23E-2</v>
      </c>
      <c r="AA171" s="64">
        <v>1.9400000000000001E-2</v>
      </c>
      <c r="AB171" s="64">
        <v>0.5998</v>
      </c>
      <c r="AC171" s="64">
        <v>0.47320000000000001</v>
      </c>
      <c r="AD171" s="64">
        <v>9.7999999999999997E-3</v>
      </c>
      <c r="AE171" s="64">
        <v>8.6E-3</v>
      </c>
      <c r="AF171" s="64">
        <v>4.9399999999999999E-2</v>
      </c>
      <c r="AG171" s="64">
        <v>2.8400000000000002E-2</v>
      </c>
      <c r="AH171" s="64">
        <v>0.40539999999999998</v>
      </c>
      <c r="AI171" s="64">
        <v>0.96260000000000001</v>
      </c>
      <c r="AJ171" s="64">
        <v>0.58160000000000001</v>
      </c>
      <c r="AK171" s="64">
        <v>0.13439999999999999</v>
      </c>
      <c r="AL171" s="64">
        <v>0.69840000000000002</v>
      </c>
      <c r="AM171" s="64">
        <v>0.35</v>
      </c>
      <c r="AN171" s="64">
        <v>0.2223</v>
      </c>
      <c r="AO171" s="64">
        <v>0.7248</v>
      </c>
      <c r="AP171" s="64">
        <v>0.28260000000000002</v>
      </c>
      <c r="AQ171" s="64">
        <v>0.1067</v>
      </c>
      <c r="AR171" s="64">
        <v>0.1198</v>
      </c>
      <c r="AS171" s="64">
        <v>3.8699999999999998E-2</v>
      </c>
      <c r="AT171" s="64">
        <v>0.74139999999999995</v>
      </c>
      <c r="AU171" s="64">
        <v>0.99450000000000005</v>
      </c>
      <c r="AV171" s="65"/>
      <c r="AW171" s="64">
        <v>0.1948</v>
      </c>
      <c r="AX171" s="64">
        <v>0.1948</v>
      </c>
      <c r="AY171" s="64">
        <v>0.5736</v>
      </c>
      <c r="AZ171" s="64">
        <v>1.0071000000000001</v>
      </c>
      <c r="BA171" s="64">
        <v>0.79039999999999999</v>
      </c>
      <c r="BB171" s="64">
        <v>1.7045999999999999</v>
      </c>
      <c r="BC171" s="64">
        <v>0.62319999999999998</v>
      </c>
      <c r="BD171" s="64">
        <v>1.1638999999999999</v>
      </c>
      <c r="BE171" s="64">
        <v>1.3179000000000001</v>
      </c>
      <c r="BF171" s="64">
        <v>1.1004</v>
      </c>
      <c r="BG171" s="64">
        <v>1.2091000000000001</v>
      </c>
      <c r="BH171" s="47"/>
      <c r="BI171" s="56">
        <v>50</v>
      </c>
      <c r="BJ171" s="56">
        <v>0</v>
      </c>
      <c r="BK171" s="56">
        <v>100</v>
      </c>
      <c r="BL171" s="56">
        <v>100</v>
      </c>
      <c r="BM171" s="56">
        <v>100</v>
      </c>
      <c r="BN171" s="56">
        <v>100</v>
      </c>
      <c r="BO171" s="56">
        <v>100</v>
      </c>
      <c r="BP171" s="56">
        <v>100</v>
      </c>
      <c r="BQ171" s="47"/>
      <c r="BR171" s="56" t="s">
        <v>78</v>
      </c>
      <c r="BS171" s="56" t="s">
        <v>77</v>
      </c>
      <c r="BT171" s="56">
        <v>100003534</v>
      </c>
      <c r="BU171" s="56" t="s">
        <v>183</v>
      </c>
      <c r="BV171" s="56" t="s">
        <v>184</v>
      </c>
      <c r="BW171" s="56">
        <v>1574.5</v>
      </c>
      <c r="BX171" s="56">
        <v>219.2</v>
      </c>
      <c r="BY171">
        <f t="shared" si="2"/>
        <v>0</v>
      </c>
    </row>
    <row r="172" spans="1:77" x14ac:dyDescent="0.25">
      <c r="A172" s="34"/>
      <c r="B172" s="54">
        <v>666</v>
      </c>
      <c r="C172" s="86"/>
      <c r="D172" s="86"/>
      <c r="E172" s="55" t="s">
        <v>141</v>
      </c>
      <c r="F172" s="56" t="s">
        <v>1714</v>
      </c>
      <c r="G172" s="56">
        <v>40031</v>
      </c>
      <c r="H172" s="56"/>
      <c r="I172" s="56"/>
      <c r="J172" s="47"/>
      <c r="K172" s="58">
        <v>1</v>
      </c>
      <c r="L172" s="61">
        <v>0.4</v>
      </c>
      <c r="M172" s="71">
        <v>0.89</v>
      </c>
      <c r="N172" s="73">
        <v>3.25</v>
      </c>
      <c r="O172" s="77">
        <v>2.2999999999999998</v>
      </c>
      <c r="P172" s="71">
        <v>0.71</v>
      </c>
      <c r="Q172" s="67">
        <v>1.3</v>
      </c>
      <c r="R172" s="77">
        <v>2.04</v>
      </c>
      <c r="S172" s="71">
        <v>1.56</v>
      </c>
      <c r="T172" s="73">
        <v>2.2799999999999998</v>
      </c>
      <c r="U172" s="74">
        <v>2.17</v>
      </c>
      <c r="V172" s="58">
        <v>0.95</v>
      </c>
      <c r="W172" s="47"/>
      <c r="X172" s="64"/>
      <c r="Y172" s="64"/>
      <c r="Z172" s="64">
        <v>7.0000000000000001E-3</v>
      </c>
      <c r="AA172" s="64">
        <v>1.43E-2</v>
      </c>
      <c r="AB172" s="64">
        <v>0.7631</v>
      </c>
      <c r="AC172" s="64">
        <v>0.5212</v>
      </c>
      <c r="AD172" s="64">
        <v>6.0000000000000001E-3</v>
      </c>
      <c r="AE172" s="64">
        <v>6.1999999999999998E-3</v>
      </c>
      <c r="AF172" s="64">
        <v>5.1200000000000002E-2</v>
      </c>
      <c r="AG172" s="64">
        <v>2.92E-2</v>
      </c>
      <c r="AH172" s="64">
        <v>0.18909999999999999</v>
      </c>
      <c r="AI172" s="64">
        <v>0.92059999999999997</v>
      </c>
      <c r="AJ172" s="64">
        <v>0.2571</v>
      </c>
      <c r="AK172" s="64">
        <v>7.3099999999999998E-2</v>
      </c>
      <c r="AL172" s="64">
        <v>8.4500000000000006E-2</v>
      </c>
      <c r="AM172" s="64">
        <v>8.2900000000000001E-2</v>
      </c>
      <c r="AN172" s="64">
        <v>0.27400000000000002</v>
      </c>
      <c r="AO172" s="64">
        <v>0.7248</v>
      </c>
      <c r="AP172" s="64">
        <v>1.21E-2</v>
      </c>
      <c r="AQ172" s="64">
        <v>8.0000000000000002E-3</v>
      </c>
      <c r="AR172" s="64">
        <v>4.4999999999999997E-3</v>
      </c>
      <c r="AS172" s="64">
        <v>2.5000000000000001E-3</v>
      </c>
      <c r="AT172" s="64">
        <v>0.8821</v>
      </c>
      <c r="AU172" s="64">
        <v>0.99450000000000005</v>
      </c>
      <c r="AV172" s="65"/>
      <c r="AW172" s="64">
        <v>0.43569999999999998</v>
      </c>
      <c r="AX172" s="64">
        <v>0.43569999999999998</v>
      </c>
      <c r="AY172" s="64">
        <v>0.43569999999999998</v>
      </c>
      <c r="AZ172" s="64">
        <v>0.43569999999999998</v>
      </c>
      <c r="BA172" s="64">
        <v>0.43569999999999998</v>
      </c>
      <c r="BB172" s="64">
        <v>1.4178999999999999</v>
      </c>
      <c r="BC172" s="64">
        <v>0.56759999999999999</v>
      </c>
      <c r="BD172" s="64">
        <v>0.99270000000000003</v>
      </c>
      <c r="BE172" s="64">
        <v>1.0011000000000001</v>
      </c>
      <c r="BF172" s="64">
        <v>0.88780000000000003</v>
      </c>
      <c r="BG172" s="64">
        <v>0.94450000000000001</v>
      </c>
      <c r="BH172" s="47"/>
      <c r="BI172" s="56">
        <v>0</v>
      </c>
      <c r="BJ172" s="56">
        <v>0</v>
      </c>
      <c r="BK172" s="56">
        <v>25</v>
      </c>
      <c r="BL172" s="56">
        <v>0</v>
      </c>
      <c r="BM172" s="56">
        <v>100</v>
      </c>
      <c r="BN172" s="56">
        <v>50</v>
      </c>
      <c r="BO172" s="56">
        <v>80</v>
      </c>
      <c r="BP172" s="56">
        <v>60</v>
      </c>
      <c r="BQ172" s="47"/>
      <c r="BR172" s="56" t="s">
        <v>78</v>
      </c>
      <c r="BS172" s="56" t="s">
        <v>77</v>
      </c>
      <c r="BT172" s="56">
        <v>100003208</v>
      </c>
      <c r="BU172" s="56" t="s">
        <v>139</v>
      </c>
      <c r="BV172" s="56" t="s">
        <v>140</v>
      </c>
      <c r="BW172" s="56">
        <v>2656</v>
      </c>
      <c r="BX172" s="56">
        <v>295.2</v>
      </c>
      <c r="BY172">
        <f t="shared" si="2"/>
        <v>0</v>
      </c>
    </row>
    <row r="173" spans="1:77" x14ac:dyDescent="0.25">
      <c r="A173" s="34"/>
      <c r="B173" s="54">
        <v>671</v>
      </c>
      <c r="C173" s="86"/>
      <c r="D173" s="86"/>
      <c r="E173" s="55" t="s">
        <v>138</v>
      </c>
      <c r="F173" s="56" t="s">
        <v>1714</v>
      </c>
      <c r="G173" s="56">
        <v>41424</v>
      </c>
      <c r="H173" s="56"/>
      <c r="I173" s="56"/>
      <c r="J173" s="47"/>
      <c r="K173" s="58">
        <v>1.23</v>
      </c>
      <c r="L173" s="61">
        <v>0.32</v>
      </c>
      <c r="M173" s="71">
        <v>0.66</v>
      </c>
      <c r="N173" s="73">
        <v>6.02</v>
      </c>
      <c r="O173" s="74">
        <v>3.37</v>
      </c>
      <c r="P173" s="66">
        <v>0.56000000000000005</v>
      </c>
      <c r="Q173" s="67">
        <v>1.55</v>
      </c>
      <c r="R173" s="58">
        <v>1.81</v>
      </c>
      <c r="S173" s="71">
        <v>1.17</v>
      </c>
      <c r="T173" s="73">
        <v>3.55</v>
      </c>
      <c r="U173" s="74">
        <v>2.5099999999999998</v>
      </c>
      <c r="V173" s="58">
        <v>0.71</v>
      </c>
      <c r="W173" s="47"/>
      <c r="X173" s="64">
        <v>0.39100000000000001</v>
      </c>
      <c r="Y173" s="64">
        <v>0.57279999999999998</v>
      </c>
      <c r="Z173" s="64">
        <v>1.06E-2</v>
      </c>
      <c r="AA173" s="64">
        <v>1.5599999999999999E-2</v>
      </c>
      <c r="AB173" s="64">
        <v>0.17849999999999999</v>
      </c>
      <c r="AC173" s="64">
        <v>0.29470000000000002</v>
      </c>
      <c r="AD173" s="64">
        <v>4.1999999999999997E-3</v>
      </c>
      <c r="AE173" s="64">
        <v>5.4000000000000003E-3</v>
      </c>
      <c r="AF173" s="64">
        <v>4.1000000000000003E-3</v>
      </c>
      <c r="AG173" s="64">
        <v>4.7000000000000002E-3</v>
      </c>
      <c r="AH173" s="64">
        <v>9.0399999999999994E-2</v>
      </c>
      <c r="AI173" s="64">
        <v>0.70020000000000004</v>
      </c>
      <c r="AJ173" s="64">
        <v>0.1958</v>
      </c>
      <c r="AK173" s="64">
        <v>0.06</v>
      </c>
      <c r="AL173" s="64">
        <v>0.1512</v>
      </c>
      <c r="AM173" s="64">
        <v>0.12180000000000001</v>
      </c>
      <c r="AN173" s="64">
        <v>0.80310000000000004</v>
      </c>
      <c r="AO173" s="64">
        <v>0.8831</v>
      </c>
      <c r="AP173" s="64">
        <v>4.1999999999999997E-3</v>
      </c>
      <c r="AQ173" s="64">
        <v>3.2000000000000002E-3</v>
      </c>
      <c r="AR173" s="64">
        <v>8.9999999999999998E-4</v>
      </c>
      <c r="AS173" s="64">
        <v>5.9999999999999995E-4</v>
      </c>
      <c r="AT173" s="64">
        <v>0.44740000000000002</v>
      </c>
      <c r="AU173" s="64">
        <v>0.99450000000000005</v>
      </c>
      <c r="AV173" s="65"/>
      <c r="AW173" s="64">
        <v>0.36470000000000002</v>
      </c>
      <c r="AX173" s="64">
        <v>0.36280000000000001</v>
      </c>
      <c r="AY173" s="64">
        <v>0.36280000000000001</v>
      </c>
      <c r="AZ173" s="64">
        <v>0.44729999999999998</v>
      </c>
      <c r="BA173" s="64">
        <v>0.40510000000000002</v>
      </c>
      <c r="BB173" s="64">
        <v>2.1858</v>
      </c>
      <c r="BC173" s="64">
        <v>0.69320000000000004</v>
      </c>
      <c r="BD173" s="64">
        <v>1.4395</v>
      </c>
      <c r="BE173" s="64">
        <v>1.2219</v>
      </c>
      <c r="BF173" s="64">
        <v>0.80810000000000004</v>
      </c>
      <c r="BG173" s="64">
        <v>1.0149999999999999</v>
      </c>
      <c r="BH173" s="47"/>
      <c r="BI173" s="56">
        <v>100</v>
      </c>
      <c r="BJ173" s="56">
        <v>0</v>
      </c>
      <c r="BK173" s="56">
        <v>0</v>
      </c>
      <c r="BL173" s="56">
        <v>25</v>
      </c>
      <c r="BM173" s="56">
        <v>100</v>
      </c>
      <c r="BN173" s="56">
        <v>75</v>
      </c>
      <c r="BO173" s="56">
        <v>100</v>
      </c>
      <c r="BP173" s="56">
        <v>80</v>
      </c>
      <c r="BQ173" s="47"/>
      <c r="BR173" s="56" t="s">
        <v>78</v>
      </c>
      <c r="BS173" s="56" t="s">
        <v>77</v>
      </c>
      <c r="BT173" s="56">
        <v>100003599</v>
      </c>
      <c r="BU173" s="56" t="s">
        <v>136</v>
      </c>
      <c r="BV173" s="56" t="s">
        <v>137</v>
      </c>
      <c r="BW173" s="56">
        <v>2041</v>
      </c>
      <c r="BX173" s="56">
        <v>281.2</v>
      </c>
      <c r="BY173">
        <f t="shared" si="2"/>
        <v>0</v>
      </c>
    </row>
    <row r="174" spans="1:77" x14ac:dyDescent="0.25">
      <c r="A174" s="34"/>
      <c r="B174" s="54">
        <v>680</v>
      </c>
      <c r="C174" s="86"/>
      <c r="D174" s="86"/>
      <c r="E174" s="55" t="s">
        <v>97</v>
      </c>
      <c r="F174" s="56" t="s">
        <v>1714</v>
      </c>
      <c r="G174" s="56">
        <v>40050</v>
      </c>
      <c r="H174" s="56"/>
      <c r="I174" s="56"/>
      <c r="J174" s="47"/>
      <c r="K174" s="58">
        <v>2.4300000000000002</v>
      </c>
      <c r="L174" s="61">
        <v>0.45</v>
      </c>
      <c r="M174" s="71">
        <v>0.71</v>
      </c>
      <c r="N174" s="73">
        <v>2.4500000000000002</v>
      </c>
      <c r="O174" s="74">
        <v>2.2799999999999998</v>
      </c>
      <c r="P174" s="71">
        <v>0.93</v>
      </c>
      <c r="Q174" s="67">
        <v>0.45</v>
      </c>
      <c r="R174" s="58">
        <v>0.66</v>
      </c>
      <c r="S174" s="71">
        <v>1.47</v>
      </c>
      <c r="T174" s="67">
        <v>1.03</v>
      </c>
      <c r="U174" s="58">
        <v>1.1299999999999999</v>
      </c>
      <c r="V174" s="58">
        <v>1.1000000000000001</v>
      </c>
      <c r="W174" s="47"/>
      <c r="X174" s="64">
        <v>0.1827</v>
      </c>
      <c r="Y174" s="64">
        <v>0.57279999999999998</v>
      </c>
      <c r="Z174" s="64">
        <v>3.5999999999999997E-2</v>
      </c>
      <c r="AA174" s="64">
        <v>2.47E-2</v>
      </c>
      <c r="AB174" s="64">
        <v>0.24779999999999999</v>
      </c>
      <c r="AC174" s="64">
        <v>0.3533</v>
      </c>
      <c r="AD174" s="64">
        <v>2.8299999999999999E-2</v>
      </c>
      <c r="AE174" s="64">
        <v>1.7899999999999999E-2</v>
      </c>
      <c r="AF174" s="64">
        <v>3.5499999999999997E-2</v>
      </c>
      <c r="AG174" s="64">
        <v>2.1700000000000001E-2</v>
      </c>
      <c r="AH174" s="64">
        <v>0.78680000000000005</v>
      </c>
      <c r="AI174" s="64">
        <v>0.96689999999999998</v>
      </c>
      <c r="AJ174" s="64">
        <v>0.2389</v>
      </c>
      <c r="AK174" s="64">
        <v>6.93E-2</v>
      </c>
      <c r="AL174" s="64">
        <v>0.54920000000000002</v>
      </c>
      <c r="AM174" s="64">
        <v>0.30640000000000001</v>
      </c>
      <c r="AN174" s="64">
        <v>0.40760000000000002</v>
      </c>
      <c r="AO174" s="64">
        <v>0.73299999999999998</v>
      </c>
      <c r="AP174" s="64">
        <v>0.65590000000000004</v>
      </c>
      <c r="AQ174" s="64">
        <v>0.21640000000000001</v>
      </c>
      <c r="AR174" s="64">
        <v>0.40760000000000002</v>
      </c>
      <c r="AS174" s="64">
        <v>0.1052</v>
      </c>
      <c r="AT174" s="64">
        <v>0.67600000000000005</v>
      </c>
      <c r="AU174" s="64">
        <v>0.99450000000000005</v>
      </c>
      <c r="AV174" s="65"/>
      <c r="AW174" s="64">
        <v>0.18129999999999999</v>
      </c>
      <c r="AX174" s="64">
        <v>0.14399999999999999</v>
      </c>
      <c r="AY174" s="64">
        <v>0.79039999999999999</v>
      </c>
      <c r="AZ174" s="64">
        <v>1.9219999999999999</v>
      </c>
      <c r="BA174" s="64">
        <v>1.3562000000000001</v>
      </c>
      <c r="BB174" s="64">
        <v>1.9356</v>
      </c>
      <c r="BC174" s="64">
        <v>0.86570000000000003</v>
      </c>
      <c r="BD174" s="64">
        <v>1.4006000000000001</v>
      </c>
      <c r="BE174" s="64">
        <v>1.8050999999999999</v>
      </c>
      <c r="BF174" s="64">
        <v>1.2728999999999999</v>
      </c>
      <c r="BG174" s="64">
        <v>1.5389999999999999</v>
      </c>
      <c r="BH174" s="47"/>
      <c r="BI174" s="56">
        <v>100</v>
      </c>
      <c r="BJ174" s="56">
        <v>0</v>
      </c>
      <c r="BK174" s="56">
        <v>100</v>
      </c>
      <c r="BL174" s="56">
        <v>100</v>
      </c>
      <c r="BM174" s="56">
        <v>100</v>
      </c>
      <c r="BN174" s="56">
        <v>100</v>
      </c>
      <c r="BO174" s="56">
        <v>100</v>
      </c>
      <c r="BP174" s="56">
        <v>100</v>
      </c>
      <c r="BQ174" s="47"/>
      <c r="BR174" s="56" t="s">
        <v>78</v>
      </c>
      <c r="BS174" s="56" t="s">
        <v>77</v>
      </c>
      <c r="BT174" s="56">
        <v>100003209</v>
      </c>
      <c r="BU174" s="56" t="s">
        <v>95</v>
      </c>
      <c r="BV174" s="56" t="s">
        <v>96</v>
      </c>
      <c r="BW174" s="56">
        <v>2365</v>
      </c>
      <c r="BX174" s="56">
        <v>231.2</v>
      </c>
      <c r="BY174">
        <f t="shared" si="2"/>
        <v>0</v>
      </c>
    </row>
    <row r="175" spans="1:77" x14ac:dyDescent="0.25">
      <c r="A175" s="34"/>
      <c r="B175" s="54">
        <v>681</v>
      </c>
      <c r="C175" s="86"/>
      <c r="D175" s="86"/>
      <c r="E175" s="55" t="s">
        <v>94</v>
      </c>
      <c r="F175" s="56" t="s">
        <v>1714</v>
      </c>
      <c r="G175" s="56">
        <v>39994</v>
      </c>
      <c r="H175" s="56"/>
      <c r="I175" s="56"/>
      <c r="J175" s="47"/>
      <c r="K175" s="58">
        <v>1.93</v>
      </c>
      <c r="L175" s="58">
        <v>0.63</v>
      </c>
      <c r="M175" s="71">
        <v>0.6</v>
      </c>
      <c r="N175" s="67">
        <v>1.38</v>
      </c>
      <c r="O175" s="58">
        <v>1.67</v>
      </c>
      <c r="P175" s="71">
        <v>1.21</v>
      </c>
      <c r="Q175" s="67">
        <v>0.45</v>
      </c>
      <c r="R175" s="58">
        <v>0.52</v>
      </c>
      <c r="S175" s="71">
        <v>1.1399999999999999</v>
      </c>
      <c r="T175" s="67">
        <v>0.77</v>
      </c>
      <c r="U175" s="58">
        <v>0.91</v>
      </c>
      <c r="V175" s="58">
        <v>1.18</v>
      </c>
      <c r="W175" s="47"/>
      <c r="X175" s="64">
        <v>0.25430000000000003</v>
      </c>
      <c r="Y175" s="64">
        <v>0.57279999999999998</v>
      </c>
      <c r="Z175" s="64">
        <v>0.1235</v>
      </c>
      <c r="AA175" s="64">
        <v>5.16E-2</v>
      </c>
      <c r="AB175" s="64">
        <v>0.14979999999999999</v>
      </c>
      <c r="AC175" s="64">
        <v>0.27960000000000002</v>
      </c>
      <c r="AD175" s="64">
        <v>0.22370000000000001</v>
      </c>
      <c r="AE175" s="64">
        <v>9.0200000000000002E-2</v>
      </c>
      <c r="AF175" s="64">
        <v>0.17249999999999999</v>
      </c>
      <c r="AG175" s="64">
        <v>7.4700000000000003E-2</v>
      </c>
      <c r="AH175" s="64">
        <v>0.67059999999999997</v>
      </c>
      <c r="AI175" s="64">
        <v>0.96689999999999998</v>
      </c>
      <c r="AJ175" s="64">
        <v>0.1668</v>
      </c>
      <c r="AK175" s="64">
        <v>5.3999999999999999E-2</v>
      </c>
      <c r="AL175" s="64">
        <v>0.24049999999999999</v>
      </c>
      <c r="AM175" s="64">
        <v>0.1681</v>
      </c>
      <c r="AN175" s="64">
        <v>0.7087</v>
      </c>
      <c r="AO175" s="64">
        <v>0.86339999999999995</v>
      </c>
      <c r="AP175" s="64">
        <v>0.58830000000000005</v>
      </c>
      <c r="AQ175" s="64">
        <v>0.19769999999999999</v>
      </c>
      <c r="AR175" s="64">
        <v>0.9143</v>
      </c>
      <c r="AS175" s="64">
        <v>0.20300000000000001</v>
      </c>
      <c r="AT175" s="64">
        <v>0.61219999999999997</v>
      </c>
      <c r="AU175" s="64">
        <v>0.99450000000000005</v>
      </c>
      <c r="AV175" s="65"/>
      <c r="AW175" s="64">
        <v>0.61729999999999996</v>
      </c>
      <c r="AX175" s="64">
        <v>0.4415</v>
      </c>
      <c r="AY175" s="64">
        <v>0.89070000000000005</v>
      </c>
      <c r="AZ175" s="64">
        <v>1.7221</v>
      </c>
      <c r="BA175" s="64">
        <v>1.3064</v>
      </c>
      <c r="BB175" s="64">
        <v>1.2317</v>
      </c>
      <c r="BC175" s="64">
        <v>0.77749999999999997</v>
      </c>
      <c r="BD175" s="64">
        <v>1.0045999999999999</v>
      </c>
      <c r="BE175" s="64">
        <v>1.4865999999999999</v>
      </c>
      <c r="BF175" s="64">
        <v>0.88900000000000001</v>
      </c>
      <c r="BG175" s="64">
        <v>1.1878</v>
      </c>
      <c r="BH175" s="47"/>
      <c r="BI175" s="56">
        <v>100</v>
      </c>
      <c r="BJ175" s="56">
        <v>0</v>
      </c>
      <c r="BK175" s="56">
        <v>100</v>
      </c>
      <c r="BL175" s="56">
        <v>100</v>
      </c>
      <c r="BM175" s="56">
        <v>100</v>
      </c>
      <c r="BN175" s="56">
        <v>100</v>
      </c>
      <c r="BO175" s="56">
        <v>100</v>
      </c>
      <c r="BP175" s="56">
        <v>80</v>
      </c>
      <c r="BQ175" s="47"/>
      <c r="BR175" s="56" t="s">
        <v>78</v>
      </c>
      <c r="BS175" s="56" t="s">
        <v>77</v>
      </c>
      <c r="BT175" s="56">
        <v>100003210</v>
      </c>
      <c r="BU175" s="56">
        <v>352039</v>
      </c>
      <c r="BV175" s="56" t="s">
        <v>93</v>
      </c>
      <c r="BW175" s="56">
        <v>2503.3000000000002</v>
      </c>
      <c r="BX175" s="56">
        <v>231.2</v>
      </c>
      <c r="BY175">
        <f t="shared" si="2"/>
        <v>1</v>
      </c>
    </row>
    <row r="176" spans="1:77" x14ac:dyDescent="0.25">
      <c r="A176" s="34"/>
      <c r="B176" s="54">
        <v>682</v>
      </c>
      <c r="C176" s="86"/>
      <c r="D176" s="86"/>
      <c r="E176" s="55" t="s">
        <v>92</v>
      </c>
      <c r="F176" s="56" t="s">
        <v>1715</v>
      </c>
      <c r="G176" s="56">
        <v>41384</v>
      </c>
      <c r="H176" s="56"/>
      <c r="I176" s="56"/>
      <c r="J176" s="47"/>
      <c r="K176" s="58">
        <v>1</v>
      </c>
      <c r="L176" s="58">
        <v>0.74</v>
      </c>
      <c r="M176" s="71">
        <v>1.02</v>
      </c>
      <c r="N176" s="67">
        <v>2.84</v>
      </c>
      <c r="O176" s="58">
        <v>1.95</v>
      </c>
      <c r="P176" s="71">
        <v>0.69</v>
      </c>
      <c r="Q176" s="67">
        <v>2.11</v>
      </c>
      <c r="R176" s="58">
        <v>2</v>
      </c>
      <c r="S176" s="71">
        <v>0.95</v>
      </c>
      <c r="T176" s="76">
        <v>2.4700000000000002</v>
      </c>
      <c r="U176" s="58">
        <v>1.97</v>
      </c>
      <c r="V176" s="58">
        <v>0.8</v>
      </c>
      <c r="W176" s="47"/>
      <c r="X176" s="64"/>
      <c r="Y176" s="64"/>
      <c r="Z176" s="64">
        <v>0.89439999999999997</v>
      </c>
      <c r="AA176" s="64">
        <v>0.21560000000000001</v>
      </c>
      <c r="AB176" s="64">
        <v>0.98770000000000002</v>
      </c>
      <c r="AC176" s="64">
        <v>0.5907</v>
      </c>
      <c r="AD176" s="64">
        <v>0.39100000000000001</v>
      </c>
      <c r="AE176" s="64">
        <v>0.13789999999999999</v>
      </c>
      <c r="AF176" s="64">
        <v>0.37390000000000001</v>
      </c>
      <c r="AG176" s="64">
        <v>0.1426</v>
      </c>
      <c r="AH176" s="64">
        <v>0.78680000000000005</v>
      </c>
      <c r="AI176" s="64">
        <v>0.96689999999999998</v>
      </c>
      <c r="AJ176" s="64">
        <v>0.13170000000000001</v>
      </c>
      <c r="AK176" s="64">
        <v>4.48E-2</v>
      </c>
      <c r="AL176" s="64">
        <v>0.37390000000000001</v>
      </c>
      <c r="AM176" s="64">
        <v>0.22689999999999999</v>
      </c>
      <c r="AN176" s="64">
        <v>0.59740000000000004</v>
      </c>
      <c r="AO176" s="64">
        <v>0.83819999999999995</v>
      </c>
      <c r="AP176" s="64">
        <v>8.2000000000000003E-2</v>
      </c>
      <c r="AQ176" s="64">
        <v>3.8100000000000002E-2</v>
      </c>
      <c r="AR176" s="64">
        <v>0.16789999999999999</v>
      </c>
      <c r="AS176" s="64">
        <v>5.0599999999999999E-2</v>
      </c>
      <c r="AT176" s="64">
        <v>0.56030000000000002</v>
      </c>
      <c r="AU176" s="64">
        <v>0.99450000000000005</v>
      </c>
      <c r="AV176" s="65"/>
      <c r="AW176" s="64">
        <v>0.30030000000000001</v>
      </c>
      <c r="AX176" s="64">
        <v>0.30030000000000001</v>
      </c>
      <c r="AY176" s="64">
        <v>0.30030000000000001</v>
      </c>
      <c r="AZ176" s="64">
        <v>0.30030000000000001</v>
      </c>
      <c r="BA176" s="64">
        <v>0.30030000000000001</v>
      </c>
      <c r="BB176" s="64">
        <v>0.85270000000000001</v>
      </c>
      <c r="BC176" s="64">
        <v>0.63239999999999996</v>
      </c>
      <c r="BD176" s="64">
        <v>0.74250000000000005</v>
      </c>
      <c r="BE176" s="64">
        <v>0.58599999999999997</v>
      </c>
      <c r="BF176" s="64">
        <v>0.6</v>
      </c>
      <c r="BG176" s="64">
        <v>0.59299999999999997</v>
      </c>
      <c r="BH176" s="47"/>
      <c r="BI176" s="56">
        <v>0</v>
      </c>
      <c r="BJ176" s="56">
        <v>0</v>
      </c>
      <c r="BK176" s="56">
        <v>0</v>
      </c>
      <c r="BL176" s="56">
        <v>0</v>
      </c>
      <c r="BM176" s="56">
        <v>25</v>
      </c>
      <c r="BN176" s="56">
        <v>75</v>
      </c>
      <c r="BO176" s="56">
        <v>20</v>
      </c>
      <c r="BP176" s="56">
        <v>40</v>
      </c>
      <c r="BQ176" s="47"/>
      <c r="BR176" s="56" t="s">
        <v>78</v>
      </c>
      <c r="BS176" s="56" t="s">
        <v>77</v>
      </c>
      <c r="BT176" s="56">
        <v>100003643</v>
      </c>
      <c r="BU176" s="56">
        <v>5253210</v>
      </c>
      <c r="BV176" s="56" t="s">
        <v>91</v>
      </c>
      <c r="BW176" s="56">
        <v>1601.8</v>
      </c>
      <c r="BX176" s="56">
        <v>244.2</v>
      </c>
      <c r="BY176">
        <f t="shared" si="2"/>
        <v>0</v>
      </c>
    </row>
    <row r="177" spans="1:77" x14ac:dyDescent="0.25">
      <c r="A177" s="34"/>
      <c r="B177" s="54">
        <v>683</v>
      </c>
      <c r="C177" s="86"/>
      <c r="D177" s="86"/>
      <c r="E177" s="55" t="s">
        <v>90</v>
      </c>
      <c r="F177" s="56" t="s">
        <v>1714</v>
      </c>
      <c r="G177" s="56">
        <v>40674</v>
      </c>
      <c r="H177" s="56"/>
      <c r="I177" s="56"/>
      <c r="J177" s="47"/>
      <c r="K177" s="58">
        <v>1</v>
      </c>
      <c r="L177" s="61">
        <v>0.35</v>
      </c>
      <c r="M177" s="71">
        <v>0.54</v>
      </c>
      <c r="N177" s="73">
        <v>3.33</v>
      </c>
      <c r="O177" s="58">
        <v>2.33</v>
      </c>
      <c r="P177" s="71">
        <v>0.7</v>
      </c>
      <c r="Q177" s="67">
        <v>1.1599999999999999</v>
      </c>
      <c r="R177" s="58">
        <v>1.25</v>
      </c>
      <c r="S177" s="71">
        <v>1.08</v>
      </c>
      <c r="T177" s="73">
        <v>2.2400000000000002</v>
      </c>
      <c r="U177" s="77">
        <v>1.79</v>
      </c>
      <c r="V177" s="58">
        <v>0.8</v>
      </c>
      <c r="W177" s="47"/>
      <c r="X177" s="64"/>
      <c r="Y177" s="64"/>
      <c r="Z177" s="64">
        <v>6.8999999999999999E-3</v>
      </c>
      <c r="AA177" s="64">
        <v>1.43E-2</v>
      </c>
      <c r="AB177" s="64">
        <v>0.4103</v>
      </c>
      <c r="AC177" s="64">
        <v>0.41120000000000001</v>
      </c>
      <c r="AD177" s="64">
        <v>8.3000000000000001E-3</v>
      </c>
      <c r="AE177" s="64">
        <v>7.7999999999999996E-3</v>
      </c>
      <c r="AF177" s="64">
        <v>0.21779999999999999</v>
      </c>
      <c r="AG177" s="64">
        <v>8.9599999999999999E-2</v>
      </c>
      <c r="AH177" s="64">
        <v>0.18329999999999999</v>
      </c>
      <c r="AI177" s="64">
        <v>0.92059999999999997</v>
      </c>
      <c r="AJ177" s="64">
        <v>0.1817</v>
      </c>
      <c r="AK177" s="64">
        <v>5.7099999999999998E-2</v>
      </c>
      <c r="AL177" s="64">
        <v>0.21890000000000001</v>
      </c>
      <c r="AM177" s="64">
        <v>0.158</v>
      </c>
      <c r="AN177" s="64">
        <v>0.74929999999999997</v>
      </c>
      <c r="AO177" s="64">
        <v>0.8831</v>
      </c>
      <c r="AP177" s="64">
        <v>1.9400000000000001E-2</v>
      </c>
      <c r="AQ177" s="64">
        <v>1.15E-2</v>
      </c>
      <c r="AR177" s="64">
        <v>9.2799999999999994E-2</v>
      </c>
      <c r="AS177" s="64">
        <v>3.1199999999999999E-2</v>
      </c>
      <c r="AT177" s="64">
        <v>0.33700000000000002</v>
      </c>
      <c r="AU177" s="64">
        <v>0.99450000000000005</v>
      </c>
      <c r="AV177" s="65"/>
      <c r="AW177" s="64">
        <v>0.50370000000000004</v>
      </c>
      <c r="AX177" s="64">
        <v>0.50370000000000004</v>
      </c>
      <c r="AY177" s="64">
        <v>0.50370000000000004</v>
      </c>
      <c r="AZ177" s="64">
        <v>0.50370000000000004</v>
      </c>
      <c r="BA177" s="64">
        <v>0.50370000000000004</v>
      </c>
      <c r="BB177" s="64">
        <v>1.6751</v>
      </c>
      <c r="BC177" s="64">
        <v>0.58240000000000003</v>
      </c>
      <c r="BD177" s="64">
        <v>1.1288</v>
      </c>
      <c r="BE177" s="64">
        <v>1.1715</v>
      </c>
      <c r="BF177" s="64">
        <v>0.62829999999999997</v>
      </c>
      <c r="BG177" s="64">
        <v>0.89990000000000003</v>
      </c>
      <c r="BH177" s="47"/>
      <c r="BI177" s="56">
        <v>0</v>
      </c>
      <c r="BJ177" s="56">
        <v>0</v>
      </c>
      <c r="BK177" s="56">
        <v>0</v>
      </c>
      <c r="BL177" s="56">
        <v>0</v>
      </c>
      <c r="BM177" s="56">
        <v>100</v>
      </c>
      <c r="BN177" s="56">
        <v>50</v>
      </c>
      <c r="BO177" s="56">
        <v>60</v>
      </c>
      <c r="BP177" s="56">
        <v>40</v>
      </c>
      <c r="BQ177" s="47"/>
      <c r="BR177" s="56" t="s">
        <v>78</v>
      </c>
      <c r="BS177" s="56" t="s">
        <v>77</v>
      </c>
      <c r="BT177" s="56">
        <v>100003644</v>
      </c>
      <c r="BU177" s="56">
        <v>292427</v>
      </c>
      <c r="BV177" s="56" t="s">
        <v>89</v>
      </c>
      <c r="BW177" s="56">
        <v>2000</v>
      </c>
      <c r="BX177" s="56">
        <v>249.1</v>
      </c>
      <c r="BY177">
        <f t="shared" si="2"/>
        <v>0</v>
      </c>
    </row>
    <row r="178" spans="1:77" x14ac:dyDescent="0.25">
      <c r="A178" s="34"/>
      <c r="B178" s="54">
        <v>684</v>
      </c>
      <c r="C178" s="86"/>
      <c r="D178" s="86"/>
      <c r="E178" s="55" t="s">
        <v>88</v>
      </c>
      <c r="F178" s="56" t="s">
        <v>1714</v>
      </c>
      <c r="G178" s="56">
        <v>40688</v>
      </c>
      <c r="H178" s="56"/>
      <c r="I178" s="56"/>
      <c r="J178" s="47"/>
      <c r="K178" s="58">
        <v>1.48</v>
      </c>
      <c r="L178" s="58">
        <v>0.65</v>
      </c>
      <c r="M178" s="71">
        <v>0.67</v>
      </c>
      <c r="N178" s="73">
        <v>2.04</v>
      </c>
      <c r="O178" s="58">
        <v>2</v>
      </c>
      <c r="P178" s="71">
        <v>0.98</v>
      </c>
      <c r="Q178" s="67">
        <v>0.89</v>
      </c>
      <c r="R178" s="58">
        <v>0.91</v>
      </c>
      <c r="S178" s="71">
        <v>1.01</v>
      </c>
      <c r="T178" s="67">
        <v>1.36</v>
      </c>
      <c r="U178" s="58">
        <v>1.35</v>
      </c>
      <c r="V178" s="58">
        <v>0.99</v>
      </c>
      <c r="W178" s="47"/>
      <c r="X178" s="64">
        <v>0.2351</v>
      </c>
      <c r="Y178" s="64">
        <v>0.57279999999999998</v>
      </c>
      <c r="Z178" s="64">
        <v>0.109</v>
      </c>
      <c r="AA178" s="64">
        <v>4.8300000000000003E-2</v>
      </c>
      <c r="AB178" s="64">
        <v>0.3528</v>
      </c>
      <c r="AC178" s="64">
        <v>0.40089999999999998</v>
      </c>
      <c r="AD178" s="64">
        <v>2.86E-2</v>
      </c>
      <c r="AE178" s="64">
        <v>1.7899999999999999E-2</v>
      </c>
      <c r="AF178" s="64">
        <v>0.10730000000000001</v>
      </c>
      <c r="AG178" s="64">
        <v>5.0299999999999997E-2</v>
      </c>
      <c r="AH178" s="64">
        <v>0.71679999999999999</v>
      </c>
      <c r="AI178" s="64">
        <v>0.96689999999999998</v>
      </c>
      <c r="AJ178" s="64">
        <v>0.79369999999999996</v>
      </c>
      <c r="AK178" s="64">
        <v>0.1719</v>
      </c>
      <c r="AL178" s="64">
        <v>0.78390000000000004</v>
      </c>
      <c r="AM178" s="64">
        <v>0.37259999999999999</v>
      </c>
      <c r="AN178" s="64">
        <v>0.98260000000000003</v>
      </c>
      <c r="AO178" s="64">
        <v>0.89900000000000002</v>
      </c>
      <c r="AP178" s="64">
        <v>0.1096</v>
      </c>
      <c r="AQ178" s="64">
        <v>4.8099999999999997E-2</v>
      </c>
      <c r="AR178" s="64">
        <v>0.2354</v>
      </c>
      <c r="AS178" s="64">
        <v>6.7000000000000004E-2</v>
      </c>
      <c r="AT178" s="64">
        <v>0.75929999999999997</v>
      </c>
      <c r="AU178" s="64">
        <v>0.99450000000000005</v>
      </c>
      <c r="AV178" s="65"/>
      <c r="AW178" s="64">
        <v>0.84</v>
      </c>
      <c r="AX178" s="64">
        <v>0.63880000000000003</v>
      </c>
      <c r="AY178" s="64">
        <v>0.6704</v>
      </c>
      <c r="AZ178" s="64">
        <v>0.99039999999999995</v>
      </c>
      <c r="BA178" s="64">
        <v>0.83040000000000003</v>
      </c>
      <c r="BB178" s="64">
        <v>1.3688</v>
      </c>
      <c r="BC178" s="64">
        <v>0.88549999999999995</v>
      </c>
      <c r="BD178" s="64">
        <v>1.1271</v>
      </c>
      <c r="BE178" s="64">
        <v>1.3433999999999999</v>
      </c>
      <c r="BF178" s="64">
        <v>0.89700000000000002</v>
      </c>
      <c r="BG178" s="64">
        <v>1.1202000000000001</v>
      </c>
      <c r="BH178" s="47"/>
      <c r="BI178" s="56">
        <v>100</v>
      </c>
      <c r="BJ178" s="56">
        <v>0</v>
      </c>
      <c r="BK178" s="56">
        <v>50</v>
      </c>
      <c r="BL178" s="56">
        <v>50</v>
      </c>
      <c r="BM178" s="56">
        <v>100</v>
      </c>
      <c r="BN178" s="56">
        <v>100</v>
      </c>
      <c r="BO178" s="56">
        <v>80</v>
      </c>
      <c r="BP178" s="56">
        <v>60</v>
      </c>
      <c r="BQ178" s="47"/>
      <c r="BR178" s="56" t="s">
        <v>78</v>
      </c>
      <c r="BS178" s="56" t="s">
        <v>77</v>
      </c>
      <c r="BT178" s="56">
        <v>100003645</v>
      </c>
      <c r="BU178" s="56" t="s">
        <v>86</v>
      </c>
      <c r="BV178" s="56" t="s">
        <v>87</v>
      </c>
      <c r="BW178" s="56">
        <v>2790</v>
      </c>
      <c r="BX178" s="56">
        <v>265.2</v>
      </c>
      <c r="BY178">
        <f t="shared" si="2"/>
        <v>0</v>
      </c>
    </row>
    <row r="179" spans="1:77" x14ac:dyDescent="0.25">
      <c r="A179" s="34"/>
      <c r="B179" s="54">
        <v>686</v>
      </c>
      <c r="C179" s="86"/>
      <c r="D179" s="86"/>
      <c r="E179" s="55" t="s">
        <v>85</v>
      </c>
      <c r="F179" s="56" t="s">
        <v>1715</v>
      </c>
      <c r="G179" s="56">
        <v>40716</v>
      </c>
      <c r="H179" s="56"/>
      <c r="I179" s="56"/>
      <c r="J179" s="47"/>
      <c r="K179" s="58">
        <v>1</v>
      </c>
      <c r="L179" s="58">
        <v>0.74</v>
      </c>
      <c r="M179" s="71">
        <v>0.95</v>
      </c>
      <c r="N179" s="67">
        <v>1.58</v>
      </c>
      <c r="O179" s="58">
        <v>1.19</v>
      </c>
      <c r="P179" s="71">
        <v>0.75</v>
      </c>
      <c r="Q179" s="67">
        <v>1.17</v>
      </c>
      <c r="R179" s="58">
        <v>1.1200000000000001</v>
      </c>
      <c r="S179" s="71">
        <v>0.96</v>
      </c>
      <c r="T179" s="67">
        <v>1.38</v>
      </c>
      <c r="U179" s="58">
        <v>1.1599999999999999</v>
      </c>
      <c r="V179" s="58">
        <v>0.84</v>
      </c>
      <c r="W179" s="47"/>
      <c r="X179" s="64"/>
      <c r="Y179" s="64"/>
      <c r="Z179" s="64">
        <v>0.63770000000000004</v>
      </c>
      <c r="AA179" s="64">
        <v>0.1651</v>
      </c>
      <c r="AB179" s="64">
        <v>0.83020000000000005</v>
      </c>
      <c r="AC179" s="64">
        <v>0.54559999999999997</v>
      </c>
      <c r="AD179" s="64">
        <v>0.39100000000000001</v>
      </c>
      <c r="AE179" s="64">
        <v>0.13789999999999999</v>
      </c>
      <c r="AF179" s="64">
        <v>0.37390000000000001</v>
      </c>
      <c r="AG179" s="64">
        <v>0.1426</v>
      </c>
      <c r="AH179" s="64">
        <v>0.63670000000000004</v>
      </c>
      <c r="AI179" s="64">
        <v>0.96689999999999998</v>
      </c>
      <c r="AJ179" s="64">
        <v>0.2918</v>
      </c>
      <c r="AK179" s="64">
        <v>8.0299999999999996E-2</v>
      </c>
      <c r="AL179" s="64">
        <v>0.37390000000000001</v>
      </c>
      <c r="AM179" s="64">
        <v>0.22689999999999999</v>
      </c>
      <c r="AN179" s="64">
        <v>0.78759999999999997</v>
      </c>
      <c r="AO179" s="64">
        <v>0.8831</v>
      </c>
      <c r="AP179" s="64">
        <v>0.1903</v>
      </c>
      <c r="AQ179" s="64">
        <v>7.7899999999999997E-2</v>
      </c>
      <c r="AR179" s="64">
        <v>0.17380000000000001</v>
      </c>
      <c r="AS179" s="64">
        <v>5.1700000000000003E-2</v>
      </c>
      <c r="AT179" s="64">
        <v>0.55359999999999998</v>
      </c>
      <c r="AU179" s="64">
        <v>0.99450000000000005</v>
      </c>
      <c r="AV179" s="65"/>
      <c r="AW179" s="64">
        <v>0.62519999999999998</v>
      </c>
      <c r="AX179" s="64">
        <v>0.62519999999999998</v>
      </c>
      <c r="AY179" s="64">
        <v>0.62519999999999998</v>
      </c>
      <c r="AZ179" s="64">
        <v>0.62519999999999998</v>
      </c>
      <c r="BA179" s="64">
        <v>0.62519999999999998</v>
      </c>
      <c r="BB179" s="64">
        <v>0.99080000000000001</v>
      </c>
      <c r="BC179" s="64">
        <v>0.73089999999999999</v>
      </c>
      <c r="BD179" s="64">
        <v>0.86080000000000001</v>
      </c>
      <c r="BE179" s="64">
        <v>0.74409999999999998</v>
      </c>
      <c r="BF179" s="64">
        <v>0.70320000000000005</v>
      </c>
      <c r="BG179" s="64">
        <v>0.72370000000000001</v>
      </c>
      <c r="BH179" s="47"/>
      <c r="BI179" s="56">
        <v>0</v>
      </c>
      <c r="BJ179" s="56">
        <v>0</v>
      </c>
      <c r="BK179" s="56">
        <v>0</v>
      </c>
      <c r="BL179" s="56">
        <v>0</v>
      </c>
      <c r="BM179" s="56">
        <v>50</v>
      </c>
      <c r="BN179" s="56">
        <v>50</v>
      </c>
      <c r="BO179" s="56">
        <v>20</v>
      </c>
      <c r="BP179" s="56">
        <v>20</v>
      </c>
      <c r="BQ179" s="47"/>
      <c r="BR179" s="56" t="s">
        <v>78</v>
      </c>
      <c r="BS179" s="56" t="s">
        <v>77</v>
      </c>
      <c r="BT179" s="56">
        <v>100003647</v>
      </c>
      <c r="BU179" s="56">
        <v>139506</v>
      </c>
      <c r="BV179" s="56" t="s">
        <v>84</v>
      </c>
      <c r="BW179" s="56">
        <v>1332</v>
      </c>
      <c r="BX179" s="56">
        <v>203.2</v>
      </c>
      <c r="BY179">
        <f t="shared" si="2"/>
        <v>0</v>
      </c>
    </row>
    <row r="180" spans="1:77" x14ac:dyDescent="0.25">
      <c r="A180" s="34"/>
      <c r="B180" s="54">
        <v>687</v>
      </c>
      <c r="C180" s="86"/>
      <c r="D180" s="86"/>
      <c r="E180" s="55" t="s">
        <v>83</v>
      </c>
      <c r="F180" s="56" t="s">
        <v>1714</v>
      </c>
      <c r="G180" s="56">
        <v>44543</v>
      </c>
      <c r="H180" s="56"/>
      <c r="I180" s="56"/>
      <c r="J180" s="47"/>
      <c r="K180" s="77">
        <v>4.26</v>
      </c>
      <c r="L180" s="70">
        <v>0.37</v>
      </c>
      <c r="M180" s="71">
        <v>0.7</v>
      </c>
      <c r="N180" s="73">
        <v>9.36</v>
      </c>
      <c r="O180" s="74">
        <v>6.48</v>
      </c>
      <c r="P180" s="71">
        <v>0.69</v>
      </c>
      <c r="Q180" s="67">
        <v>0.81</v>
      </c>
      <c r="R180" s="58">
        <v>1.07</v>
      </c>
      <c r="S180" s="71">
        <v>1.32</v>
      </c>
      <c r="T180" s="73">
        <v>2.4300000000000002</v>
      </c>
      <c r="U180" s="77">
        <v>2.1</v>
      </c>
      <c r="V180" s="58">
        <v>0.86</v>
      </c>
      <c r="W180" s="47"/>
      <c r="X180" s="64">
        <v>5.04E-2</v>
      </c>
      <c r="Y180" s="64">
        <v>0.57279999999999998</v>
      </c>
      <c r="Z180" s="64">
        <v>7.0199999999999999E-2</v>
      </c>
      <c r="AA180" s="64">
        <v>3.4799999999999998E-2</v>
      </c>
      <c r="AB180" s="64">
        <v>0.53590000000000004</v>
      </c>
      <c r="AC180" s="64">
        <v>0.46410000000000001</v>
      </c>
      <c r="AD180" s="64">
        <v>7.1000000000000004E-3</v>
      </c>
      <c r="AE180" s="64">
        <v>7.1000000000000004E-3</v>
      </c>
      <c r="AF180" s="64">
        <v>1.2999999999999999E-2</v>
      </c>
      <c r="AG180" s="64">
        <v>1.04E-2</v>
      </c>
      <c r="AH180" s="64">
        <v>0.31209999999999999</v>
      </c>
      <c r="AI180" s="64">
        <v>0.96260000000000001</v>
      </c>
      <c r="AJ180" s="64">
        <v>0.99750000000000005</v>
      </c>
      <c r="AK180" s="64">
        <v>0.20669999999999999</v>
      </c>
      <c r="AL180" s="64">
        <v>0.93820000000000003</v>
      </c>
      <c r="AM180" s="64">
        <v>0.41620000000000001</v>
      </c>
      <c r="AN180" s="64">
        <v>0.9234</v>
      </c>
      <c r="AO180" s="64">
        <v>0.89390000000000003</v>
      </c>
      <c r="AP180" s="64">
        <v>1.4200000000000001E-2</v>
      </c>
      <c r="AQ180" s="64">
        <v>9.1000000000000004E-3</v>
      </c>
      <c r="AR180" s="64">
        <v>8.1500000000000003E-2</v>
      </c>
      <c r="AS180" s="64">
        <v>2.81E-2</v>
      </c>
      <c r="AT180" s="64">
        <v>0.43309999999999998</v>
      </c>
      <c r="AU180" s="64">
        <v>0.99450000000000005</v>
      </c>
      <c r="AV180" s="65"/>
      <c r="AW180" s="64">
        <v>0.50170000000000003</v>
      </c>
      <c r="AX180" s="64">
        <v>0.24160000000000001</v>
      </c>
      <c r="AY180" s="64">
        <v>0.24160000000000001</v>
      </c>
      <c r="AZ180" s="64">
        <v>1.0287999999999999</v>
      </c>
      <c r="BA180" s="64">
        <v>0.63519999999999999</v>
      </c>
      <c r="BB180" s="64">
        <v>2.262</v>
      </c>
      <c r="BC180" s="64">
        <v>0.82989999999999997</v>
      </c>
      <c r="BD180" s="64">
        <v>1.546</v>
      </c>
      <c r="BE180" s="64">
        <v>1.5644</v>
      </c>
      <c r="BF180" s="64">
        <v>1.0978000000000001</v>
      </c>
      <c r="BG180" s="64">
        <v>1.3310999999999999</v>
      </c>
      <c r="BH180" s="47"/>
      <c r="BI180" s="56">
        <v>50</v>
      </c>
      <c r="BJ180" s="56">
        <v>0</v>
      </c>
      <c r="BK180" s="56">
        <v>25</v>
      </c>
      <c r="BL180" s="56">
        <v>100</v>
      </c>
      <c r="BM180" s="56">
        <v>100</v>
      </c>
      <c r="BN180" s="56">
        <v>100</v>
      </c>
      <c r="BO180" s="56">
        <v>100</v>
      </c>
      <c r="BP180" s="56">
        <v>80</v>
      </c>
      <c r="BQ180" s="47"/>
      <c r="BR180" s="56" t="s">
        <v>78</v>
      </c>
      <c r="BS180" s="56" t="s">
        <v>77</v>
      </c>
      <c r="BT180" s="56">
        <v>100004584</v>
      </c>
      <c r="BU180" s="56">
        <v>4046492</v>
      </c>
      <c r="BV180" s="56" t="s">
        <v>82</v>
      </c>
      <c r="BW180" s="56">
        <v>1094</v>
      </c>
      <c r="BX180" s="56">
        <v>219.1</v>
      </c>
      <c r="BY180">
        <f t="shared" si="2"/>
        <v>0</v>
      </c>
    </row>
    <row r="181" spans="1:77" x14ac:dyDescent="0.25">
      <c r="A181" s="34"/>
      <c r="B181" s="54">
        <v>690</v>
      </c>
      <c r="C181" s="87"/>
      <c r="D181" s="87"/>
      <c r="E181" s="55" t="s">
        <v>81</v>
      </c>
      <c r="F181" s="56" t="s">
        <v>1714</v>
      </c>
      <c r="G181" s="56">
        <v>40728</v>
      </c>
      <c r="H181" s="56"/>
      <c r="I181" s="56"/>
      <c r="J181" s="47"/>
      <c r="K181" s="58">
        <v>2.44</v>
      </c>
      <c r="L181" s="61">
        <v>0.37</v>
      </c>
      <c r="M181" s="71">
        <v>0.75</v>
      </c>
      <c r="N181" s="73">
        <v>2.4500000000000002</v>
      </c>
      <c r="O181" s="77">
        <v>2.23</v>
      </c>
      <c r="P181" s="71">
        <v>0.91</v>
      </c>
      <c r="Q181" s="67">
        <v>0.37</v>
      </c>
      <c r="R181" s="58">
        <v>0.68</v>
      </c>
      <c r="S181" s="71">
        <v>1.85</v>
      </c>
      <c r="T181" s="67">
        <v>0.97</v>
      </c>
      <c r="U181" s="58">
        <v>1.1299999999999999</v>
      </c>
      <c r="V181" s="58">
        <v>1.1599999999999999</v>
      </c>
      <c r="W181" s="47"/>
      <c r="X181" s="64">
        <v>0.18740000000000001</v>
      </c>
      <c r="Y181" s="64">
        <v>0.57279999999999998</v>
      </c>
      <c r="Z181" s="64">
        <v>1.9900000000000001E-2</v>
      </c>
      <c r="AA181" s="64">
        <v>1.8700000000000001E-2</v>
      </c>
      <c r="AB181" s="64">
        <v>0.38600000000000001</v>
      </c>
      <c r="AC181" s="64">
        <v>0.40089999999999998</v>
      </c>
      <c r="AD181" s="64">
        <v>3.3500000000000002E-2</v>
      </c>
      <c r="AE181" s="64">
        <v>1.95E-2</v>
      </c>
      <c r="AF181" s="64">
        <v>5.4699999999999999E-2</v>
      </c>
      <c r="AG181" s="64">
        <v>3.0700000000000002E-2</v>
      </c>
      <c r="AH181" s="64">
        <v>0.73370000000000002</v>
      </c>
      <c r="AI181" s="64">
        <v>0.96689999999999998</v>
      </c>
      <c r="AJ181" s="64">
        <v>0.14280000000000001</v>
      </c>
      <c r="AK181" s="64">
        <v>4.7300000000000002E-2</v>
      </c>
      <c r="AL181" s="64">
        <v>0.59760000000000002</v>
      </c>
      <c r="AM181" s="64">
        <v>0.32050000000000001</v>
      </c>
      <c r="AN181" s="64">
        <v>0.15640000000000001</v>
      </c>
      <c r="AO181" s="64">
        <v>0.7248</v>
      </c>
      <c r="AP181" s="64">
        <v>0.91879999999999995</v>
      </c>
      <c r="AQ181" s="64">
        <v>0.28610000000000002</v>
      </c>
      <c r="AR181" s="64">
        <v>0.43290000000000001</v>
      </c>
      <c r="AS181" s="64">
        <v>0.1105</v>
      </c>
      <c r="AT181" s="64">
        <v>0.47499999999999998</v>
      </c>
      <c r="AU181" s="64">
        <v>0.99450000000000005</v>
      </c>
      <c r="AV181" s="65"/>
      <c r="AW181" s="64">
        <v>0.252</v>
      </c>
      <c r="AX181" s="64">
        <v>0.21360000000000001</v>
      </c>
      <c r="AY181" s="64">
        <v>0.68600000000000005</v>
      </c>
      <c r="AZ181" s="64">
        <v>1.6732</v>
      </c>
      <c r="BA181" s="64">
        <v>1.1796</v>
      </c>
      <c r="BB181" s="64">
        <v>1.6807000000000001</v>
      </c>
      <c r="BC181" s="64">
        <v>0.61939999999999995</v>
      </c>
      <c r="BD181" s="64">
        <v>1.1500999999999999</v>
      </c>
      <c r="BE181" s="64">
        <v>1.5298</v>
      </c>
      <c r="BF181" s="64">
        <v>1.1446000000000001</v>
      </c>
      <c r="BG181" s="64">
        <v>1.3371999999999999</v>
      </c>
      <c r="BH181" s="47"/>
      <c r="BI181" s="56">
        <v>100</v>
      </c>
      <c r="BJ181" s="56">
        <v>0</v>
      </c>
      <c r="BK181" s="56">
        <v>100</v>
      </c>
      <c r="BL181" s="56">
        <v>100</v>
      </c>
      <c r="BM181" s="56">
        <v>100</v>
      </c>
      <c r="BN181" s="56">
        <v>100</v>
      </c>
      <c r="BO181" s="56">
        <v>100</v>
      </c>
      <c r="BP181" s="56">
        <v>100</v>
      </c>
      <c r="BQ181" s="47"/>
      <c r="BR181" s="56" t="s">
        <v>78</v>
      </c>
      <c r="BS181" s="56" t="s">
        <v>77</v>
      </c>
      <c r="BT181" s="56">
        <v>100003650</v>
      </c>
      <c r="BU181" s="56" t="s">
        <v>79</v>
      </c>
      <c r="BV181" s="56" t="s">
        <v>80</v>
      </c>
      <c r="BW181" s="56">
        <v>1842</v>
      </c>
      <c r="BX181" s="56">
        <v>217.2</v>
      </c>
      <c r="BY181">
        <f t="shared" si="2"/>
        <v>0</v>
      </c>
    </row>
    <row r="182" spans="1:77" x14ac:dyDescent="0.25">
      <c r="A182" s="34"/>
      <c r="B182" s="54">
        <v>738</v>
      </c>
      <c r="C182" s="85" t="s">
        <v>32</v>
      </c>
      <c r="D182" s="85" t="s">
        <v>703</v>
      </c>
      <c r="E182" s="55" t="s">
        <v>888</v>
      </c>
      <c r="F182" s="56" t="s">
        <v>37</v>
      </c>
      <c r="G182" s="56">
        <v>20488</v>
      </c>
      <c r="H182" s="57" t="s">
        <v>886</v>
      </c>
      <c r="I182" s="57" t="s">
        <v>885</v>
      </c>
      <c r="J182" s="47"/>
      <c r="K182" s="58">
        <v>1.07</v>
      </c>
      <c r="L182" s="70">
        <v>0.3</v>
      </c>
      <c r="M182" s="68">
        <v>0.23</v>
      </c>
      <c r="N182" s="72">
        <v>0.17</v>
      </c>
      <c r="O182" s="61">
        <v>0.23</v>
      </c>
      <c r="P182" s="71">
        <v>1.39</v>
      </c>
      <c r="Q182" s="72">
        <v>0.05</v>
      </c>
      <c r="R182" s="61">
        <v>0.05</v>
      </c>
      <c r="S182" s="71">
        <v>1.06</v>
      </c>
      <c r="T182" s="72">
        <v>0.1</v>
      </c>
      <c r="U182" s="61">
        <v>0.14000000000000001</v>
      </c>
      <c r="V182" s="58">
        <v>1.31</v>
      </c>
      <c r="W182" s="47"/>
      <c r="X182" s="64">
        <v>0.68869999999999998</v>
      </c>
      <c r="Y182" s="64">
        <v>0.59640000000000004</v>
      </c>
      <c r="Z182" s="64">
        <v>7.5899999999999995E-2</v>
      </c>
      <c r="AA182" s="64">
        <v>3.6999999999999998E-2</v>
      </c>
      <c r="AB182" s="64">
        <v>2.5700000000000001E-2</v>
      </c>
      <c r="AC182" s="64">
        <v>0.10539999999999999</v>
      </c>
      <c r="AD182" s="64">
        <v>4.7999999999999996E-3</v>
      </c>
      <c r="AE182" s="64">
        <v>5.4999999999999997E-3</v>
      </c>
      <c r="AF182" s="64">
        <v>7.7000000000000002E-3</v>
      </c>
      <c r="AG182" s="64">
        <v>7.3000000000000001E-3</v>
      </c>
      <c r="AH182" s="64">
        <v>0.71230000000000004</v>
      </c>
      <c r="AI182" s="64">
        <v>0.96689999999999998</v>
      </c>
      <c r="AJ182" s="64">
        <v>6.1000000000000004E-3</v>
      </c>
      <c r="AK182" s="64">
        <v>5.1000000000000004E-3</v>
      </c>
      <c r="AL182" s="64">
        <v>2.9999999999999997E-4</v>
      </c>
      <c r="AM182" s="64">
        <v>2E-3</v>
      </c>
      <c r="AN182" s="64">
        <v>0.81189999999999996</v>
      </c>
      <c r="AO182" s="64">
        <v>0.8831</v>
      </c>
      <c r="AP182" s="64">
        <v>2.0000000000000001E-4</v>
      </c>
      <c r="AQ182" s="64">
        <v>2.0000000000000001E-4</v>
      </c>
      <c r="AR182" s="64">
        <v>2.7576000000000002E-5</v>
      </c>
      <c r="AS182" s="64">
        <v>3.0911000000000003E-5</v>
      </c>
      <c r="AT182" s="64">
        <v>0.73719999999999997</v>
      </c>
      <c r="AU182" s="64">
        <v>0.99450000000000005</v>
      </c>
      <c r="AV182" s="65"/>
      <c r="AW182" s="64">
        <v>4.3677000000000001</v>
      </c>
      <c r="AX182" s="64">
        <v>3.4495</v>
      </c>
      <c r="AY182" s="64">
        <v>5.3384</v>
      </c>
      <c r="AZ182" s="64">
        <v>5.6862000000000004</v>
      </c>
      <c r="BA182" s="64">
        <v>5.5122999999999998</v>
      </c>
      <c r="BB182" s="64">
        <v>0.88190000000000002</v>
      </c>
      <c r="BC182" s="64">
        <v>0.26229999999999998</v>
      </c>
      <c r="BD182" s="64">
        <v>0.57210000000000005</v>
      </c>
      <c r="BE182" s="64">
        <v>1.2224999999999999</v>
      </c>
      <c r="BF182" s="64">
        <v>0.2782</v>
      </c>
      <c r="BG182" s="64">
        <v>0.75029999999999997</v>
      </c>
      <c r="BH182" s="47"/>
      <c r="BI182" s="56">
        <v>100</v>
      </c>
      <c r="BJ182" s="56">
        <v>100</v>
      </c>
      <c r="BK182" s="56">
        <v>100</v>
      </c>
      <c r="BL182" s="56">
        <v>100</v>
      </c>
      <c r="BM182" s="56">
        <v>100</v>
      </c>
      <c r="BN182" s="56">
        <v>100</v>
      </c>
      <c r="BO182" s="56">
        <v>100</v>
      </c>
      <c r="BP182" s="56">
        <v>100</v>
      </c>
      <c r="BQ182" s="47"/>
      <c r="BR182" s="56" t="s">
        <v>32</v>
      </c>
      <c r="BS182" s="56" t="s">
        <v>703</v>
      </c>
      <c r="BT182" s="56">
        <v>572</v>
      </c>
      <c r="BU182" s="56">
        <v>79025</v>
      </c>
      <c r="BV182" s="56" t="s">
        <v>887</v>
      </c>
      <c r="BW182" s="56">
        <v>1866.8</v>
      </c>
      <c r="BX182" s="56">
        <v>217.1</v>
      </c>
      <c r="BY182">
        <f t="shared" si="2"/>
        <v>0</v>
      </c>
    </row>
    <row r="183" spans="1:77" x14ac:dyDescent="0.25">
      <c r="A183" s="34"/>
      <c r="B183" s="54">
        <v>755</v>
      </c>
      <c r="C183" s="86"/>
      <c r="D183" s="86"/>
      <c r="E183" s="55" t="s">
        <v>707</v>
      </c>
      <c r="F183" s="56" t="s">
        <v>37</v>
      </c>
      <c r="G183" s="56">
        <v>527</v>
      </c>
      <c r="H183" s="57" t="s">
        <v>705</v>
      </c>
      <c r="I183" s="57" t="s">
        <v>704</v>
      </c>
      <c r="J183" s="47"/>
      <c r="K183" s="58">
        <v>0.78</v>
      </c>
      <c r="L183" s="58">
        <v>1.17</v>
      </c>
      <c r="M183" s="71">
        <v>0.74</v>
      </c>
      <c r="N183" s="72">
        <v>0.15</v>
      </c>
      <c r="O183" s="61">
        <v>0.18</v>
      </c>
      <c r="P183" s="71">
        <v>1.22</v>
      </c>
      <c r="Q183" s="72">
        <v>0.23</v>
      </c>
      <c r="R183" s="61">
        <v>0.17</v>
      </c>
      <c r="S183" s="71">
        <v>0.77</v>
      </c>
      <c r="T183" s="72">
        <v>0.18</v>
      </c>
      <c r="U183" s="61">
        <v>0.18</v>
      </c>
      <c r="V183" s="58">
        <v>0.98</v>
      </c>
      <c r="W183" s="47"/>
      <c r="X183" s="64">
        <v>0.26129999999999998</v>
      </c>
      <c r="Y183" s="64">
        <v>0.57279999999999998</v>
      </c>
      <c r="Z183" s="64">
        <v>0.28470000000000001</v>
      </c>
      <c r="AA183" s="64">
        <v>9.2100000000000001E-2</v>
      </c>
      <c r="AB183" s="64">
        <v>0.18260000000000001</v>
      </c>
      <c r="AC183" s="64">
        <v>0.2994</v>
      </c>
      <c r="AD183" s="64">
        <v>2.1623E-6</v>
      </c>
      <c r="AE183" s="64">
        <v>8.3100000000000001E-5</v>
      </c>
      <c r="AF183" s="64">
        <v>6.2768000000000006E-5</v>
      </c>
      <c r="AG183" s="64">
        <v>2.9999999999999997E-4</v>
      </c>
      <c r="AH183" s="64">
        <v>0.35499999999999998</v>
      </c>
      <c r="AI183" s="64">
        <v>0.96260000000000001</v>
      </c>
      <c r="AJ183" s="64">
        <v>7.6E-3</v>
      </c>
      <c r="AK183" s="64">
        <v>6.0000000000000001E-3</v>
      </c>
      <c r="AL183" s="64">
        <v>2.3999999999999998E-3</v>
      </c>
      <c r="AM183" s="64">
        <v>6.4999999999999997E-3</v>
      </c>
      <c r="AN183" s="64">
        <v>0.1552</v>
      </c>
      <c r="AO183" s="64">
        <v>0.7248</v>
      </c>
      <c r="AP183" s="64">
        <v>9.0362000000000004E-7</v>
      </c>
      <c r="AQ183" s="64">
        <v>3.1101000000000001E-6</v>
      </c>
      <c r="AR183" s="64">
        <v>1.3339000000000001E-7</v>
      </c>
      <c r="AS183" s="64">
        <v>3.0652999999999998E-7</v>
      </c>
      <c r="AT183" s="64">
        <v>0.63780000000000003</v>
      </c>
      <c r="AU183" s="64">
        <v>0.99450000000000005</v>
      </c>
      <c r="AV183" s="65"/>
      <c r="AW183" s="64">
        <v>6.6885000000000003</v>
      </c>
      <c r="AX183" s="64">
        <v>1.3936999999999999</v>
      </c>
      <c r="AY183" s="64">
        <v>5.0526999999999997</v>
      </c>
      <c r="AZ183" s="64">
        <v>3.9329000000000001</v>
      </c>
      <c r="BA183" s="64">
        <v>4.4927999999999999</v>
      </c>
      <c r="BB183" s="64">
        <v>0.75939999999999996</v>
      </c>
      <c r="BC183" s="64">
        <v>0.88639999999999997</v>
      </c>
      <c r="BD183" s="64">
        <v>0.82289999999999996</v>
      </c>
      <c r="BE183" s="64">
        <v>0.92549999999999999</v>
      </c>
      <c r="BF183" s="64">
        <v>0.68340000000000001</v>
      </c>
      <c r="BG183" s="64">
        <v>0.8044</v>
      </c>
      <c r="BH183" s="47"/>
      <c r="BI183" s="56">
        <v>100</v>
      </c>
      <c r="BJ183" s="56">
        <v>100</v>
      </c>
      <c r="BK183" s="56">
        <v>100</v>
      </c>
      <c r="BL183" s="56">
        <v>100</v>
      </c>
      <c r="BM183" s="56">
        <v>100</v>
      </c>
      <c r="BN183" s="56">
        <v>100</v>
      </c>
      <c r="BO183" s="56">
        <v>100</v>
      </c>
      <c r="BP183" s="56">
        <v>100</v>
      </c>
      <c r="BQ183" s="47"/>
      <c r="BR183" s="56" t="s">
        <v>32</v>
      </c>
      <c r="BS183" s="56" t="s">
        <v>703</v>
      </c>
      <c r="BT183" s="56">
        <v>482</v>
      </c>
      <c r="BU183" s="56">
        <v>612</v>
      </c>
      <c r="BV183" s="56" t="s">
        <v>706</v>
      </c>
      <c r="BW183" s="56">
        <v>1102.8</v>
      </c>
      <c r="BX183" s="56">
        <v>116.9</v>
      </c>
      <c r="BY183">
        <f t="shared" si="2"/>
        <v>0</v>
      </c>
    </row>
    <row r="184" spans="1:77" x14ac:dyDescent="0.25">
      <c r="A184" s="34"/>
      <c r="B184" s="54">
        <v>758</v>
      </c>
      <c r="C184" s="86"/>
      <c r="D184" s="87"/>
      <c r="E184" s="55" t="s">
        <v>874</v>
      </c>
      <c r="F184" s="56" t="s">
        <v>37</v>
      </c>
      <c r="G184" s="56">
        <v>1572</v>
      </c>
      <c r="H184" s="57" t="s">
        <v>872</v>
      </c>
      <c r="I184" s="57" t="s">
        <v>871</v>
      </c>
      <c r="J184" s="47"/>
      <c r="K184" s="58">
        <v>0.85</v>
      </c>
      <c r="L184" s="58">
        <v>0.32</v>
      </c>
      <c r="M184" s="71">
        <v>0.8</v>
      </c>
      <c r="N184" s="72">
        <v>0.21</v>
      </c>
      <c r="O184" s="61">
        <v>0.14000000000000001</v>
      </c>
      <c r="P184" s="71">
        <v>0.63</v>
      </c>
      <c r="Q184" s="72">
        <v>0.08</v>
      </c>
      <c r="R184" s="61">
        <v>0.13</v>
      </c>
      <c r="S184" s="71">
        <v>1.61</v>
      </c>
      <c r="T184" s="72">
        <v>0.15</v>
      </c>
      <c r="U184" s="61">
        <v>0.13</v>
      </c>
      <c r="V184" s="58">
        <v>0.87</v>
      </c>
      <c r="W184" s="47"/>
      <c r="X184" s="64">
        <v>0.53790000000000004</v>
      </c>
      <c r="Y184" s="64">
        <v>0.57279999999999998</v>
      </c>
      <c r="Z184" s="64">
        <v>0.15970000000000001</v>
      </c>
      <c r="AA184" s="64">
        <v>6.25E-2</v>
      </c>
      <c r="AB184" s="64">
        <v>0.62880000000000003</v>
      </c>
      <c r="AC184" s="64">
        <v>0.48430000000000001</v>
      </c>
      <c r="AD184" s="64">
        <v>2.23E-2</v>
      </c>
      <c r="AE184" s="64">
        <v>1.49E-2</v>
      </c>
      <c r="AF184" s="64">
        <v>8.0000000000000004E-4</v>
      </c>
      <c r="AG184" s="64">
        <v>1.5E-3</v>
      </c>
      <c r="AH184" s="64">
        <v>0.60829999999999995</v>
      </c>
      <c r="AI184" s="64">
        <v>0.96260000000000001</v>
      </c>
      <c r="AJ184" s="64">
        <v>3.6207000000000001E-5</v>
      </c>
      <c r="AK184" s="64">
        <v>2.9999999999999997E-4</v>
      </c>
      <c r="AL184" s="64">
        <v>6.9999999999999999E-4</v>
      </c>
      <c r="AM184" s="64">
        <v>3.0000000000000001E-3</v>
      </c>
      <c r="AN184" s="64">
        <v>0.29749999999999999</v>
      </c>
      <c r="AO184" s="64">
        <v>0.7248</v>
      </c>
      <c r="AP184" s="64">
        <v>4.8000999999999997E-5</v>
      </c>
      <c r="AQ184" s="64">
        <v>7.6410999999999997E-5</v>
      </c>
      <c r="AR184" s="64">
        <v>2.1322E-7</v>
      </c>
      <c r="AS184" s="64">
        <v>4.5577000000000001E-7</v>
      </c>
      <c r="AT184" s="64">
        <v>0.94279999999999997</v>
      </c>
      <c r="AU184" s="64">
        <v>0.99450000000000005</v>
      </c>
      <c r="AV184" s="65"/>
      <c r="AW184" s="64">
        <v>7.9649000000000001</v>
      </c>
      <c r="AX184" s="64">
        <v>0.1082</v>
      </c>
      <c r="AY184" s="64">
        <v>1.9278999999999999</v>
      </c>
      <c r="AZ184" s="64">
        <v>1.6301000000000001</v>
      </c>
      <c r="BA184" s="64">
        <v>1.7789999999999999</v>
      </c>
      <c r="BB184" s="64">
        <v>0.41189999999999999</v>
      </c>
      <c r="BC184" s="64">
        <v>0.13009999999999999</v>
      </c>
      <c r="BD184" s="64">
        <v>0.27100000000000002</v>
      </c>
      <c r="BE184" s="64">
        <v>0.26129999999999998</v>
      </c>
      <c r="BF184" s="64">
        <v>0.20960000000000001</v>
      </c>
      <c r="BG184" s="64">
        <v>0.2354</v>
      </c>
      <c r="BH184" s="47"/>
      <c r="BI184" s="56">
        <v>100</v>
      </c>
      <c r="BJ184" s="56">
        <v>0</v>
      </c>
      <c r="BK184" s="56">
        <v>100</v>
      </c>
      <c r="BL184" s="56">
        <v>100</v>
      </c>
      <c r="BM184" s="56">
        <v>75</v>
      </c>
      <c r="BN184" s="56">
        <v>50</v>
      </c>
      <c r="BO184" s="56">
        <v>60</v>
      </c>
      <c r="BP184" s="56">
        <v>60</v>
      </c>
      <c r="BQ184" s="47"/>
      <c r="BR184" s="56" t="s">
        <v>32</v>
      </c>
      <c r="BS184" s="56" t="s">
        <v>703</v>
      </c>
      <c r="BT184" s="56">
        <v>1052</v>
      </c>
      <c r="BU184" s="56">
        <v>752</v>
      </c>
      <c r="BV184" s="56" t="s">
        <v>873</v>
      </c>
      <c r="BW184" s="56">
        <v>1360.7</v>
      </c>
      <c r="BX184" s="56">
        <v>189</v>
      </c>
      <c r="BY184">
        <f t="shared" si="2"/>
        <v>0</v>
      </c>
    </row>
    <row r="185" spans="1:77" x14ac:dyDescent="0.25">
      <c r="A185" s="34"/>
      <c r="B185" s="54">
        <v>770</v>
      </c>
      <c r="C185" s="86"/>
      <c r="D185" s="85" t="s">
        <v>31</v>
      </c>
      <c r="E185" s="55" t="s">
        <v>338</v>
      </c>
      <c r="F185" s="56" t="s">
        <v>37</v>
      </c>
      <c r="G185" s="56">
        <v>35855</v>
      </c>
      <c r="H185" s="57" t="s">
        <v>336</v>
      </c>
      <c r="I185" s="57" t="s">
        <v>335</v>
      </c>
      <c r="J185" s="47"/>
      <c r="K185" s="58">
        <v>0.69</v>
      </c>
      <c r="L185" s="58">
        <v>0.71</v>
      </c>
      <c r="M185" s="71">
        <v>1.1200000000000001</v>
      </c>
      <c r="N185" s="72">
        <v>0.03</v>
      </c>
      <c r="O185" s="61">
        <v>0.04</v>
      </c>
      <c r="P185" s="71">
        <v>1.1499999999999999</v>
      </c>
      <c r="Q185" s="72">
        <v>0.04</v>
      </c>
      <c r="R185" s="61">
        <v>0.06</v>
      </c>
      <c r="S185" s="71">
        <v>1.81</v>
      </c>
      <c r="T185" s="72">
        <v>0.04</v>
      </c>
      <c r="U185" s="61">
        <v>0.05</v>
      </c>
      <c r="V185" s="58">
        <v>1.42</v>
      </c>
      <c r="W185" s="47"/>
      <c r="X185" s="64">
        <v>0.1958</v>
      </c>
      <c r="Y185" s="64">
        <v>0.57279999999999998</v>
      </c>
      <c r="Z185" s="64">
        <v>0.39100000000000001</v>
      </c>
      <c r="AA185" s="64">
        <v>0.1113</v>
      </c>
      <c r="AB185" s="64">
        <v>0.71870000000000001</v>
      </c>
      <c r="AC185" s="64">
        <v>0.50849999999999995</v>
      </c>
      <c r="AD185" s="64">
        <v>4.5296000000000001E-5</v>
      </c>
      <c r="AE185" s="64">
        <v>2.9999999999999997E-4</v>
      </c>
      <c r="AF185" s="64">
        <v>3.1606000000000002E-5</v>
      </c>
      <c r="AG185" s="64">
        <v>2.0000000000000001E-4</v>
      </c>
      <c r="AH185" s="64">
        <v>0.91710000000000003</v>
      </c>
      <c r="AI185" s="64">
        <v>0.96689999999999998</v>
      </c>
      <c r="AJ185" s="64">
        <v>5.8768999999999999E-5</v>
      </c>
      <c r="AK185" s="64">
        <v>4.0000000000000002E-4</v>
      </c>
      <c r="AL185" s="64">
        <v>2.0000000000000001E-4</v>
      </c>
      <c r="AM185" s="64">
        <v>1.5E-3</v>
      </c>
      <c r="AN185" s="64">
        <v>0.19600000000000001</v>
      </c>
      <c r="AO185" s="64">
        <v>0.7248</v>
      </c>
      <c r="AP185" s="64">
        <v>1.0599E-11</v>
      </c>
      <c r="AQ185" s="64">
        <v>1.3497E-9</v>
      </c>
      <c r="AR185" s="64">
        <v>6.4573999999999998E-10</v>
      </c>
      <c r="AS185" s="64">
        <v>7.4192999999999998E-9</v>
      </c>
      <c r="AT185" s="64">
        <v>0.31040000000000001</v>
      </c>
      <c r="AU185" s="64">
        <v>0.99450000000000005</v>
      </c>
      <c r="AV185" s="65"/>
      <c r="AW185" s="64">
        <v>0.2293</v>
      </c>
      <c r="AX185" s="64">
        <v>6.4299999999999996E-2</v>
      </c>
      <c r="AY185" s="64">
        <v>1.7788999999999999</v>
      </c>
      <c r="AZ185" s="64">
        <v>1.2319</v>
      </c>
      <c r="BA185" s="64">
        <v>1.5054000000000001</v>
      </c>
      <c r="BB185" s="64">
        <v>6.1600000000000002E-2</v>
      </c>
      <c r="BC185" s="64">
        <v>4.3799999999999999E-2</v>
      </c>
      <c r="BD185" s="64">
        <v>5.2699999999999997E-2</v>
      </c>
      <c r="BE185" s="64">
        <v>7.0699999999999999E-2</v>
      </c>
      <c r="BF185" s="64">
        <v>7.9299999999999995E-2</v>
      </c>
      <c r="BG185" s="64">
        <v>7.4999999999999997E-2</v>
      </c>
      <c r="BH185" s="47"/>
      <c r="BI185" s="56">
        <v>50</v>
      </c>
      <c r="BJ185" s="56">
        <v>50</v>
      </c>
      <c r="BK185" s="56">
        <v>100</v>
      </c>
      <c r="BL185" s="56">
        <v>100</v>
      </c>
      <c r="BM185" s="56">
        <v>25</v>
      </c>
      <c r="BN185" s="56">
        <v>0</v>
      </c>
      <c r="BO185" s="56">
        <v>40</v>
      </c>
      <c r="BP185" s="56">
        <v>40</v>
      </c>
      <c r="BQ185" s="47"/>
      <c r="BR185" s="56" t="s">
        <v>32</v>
      </c>
      <c r="BS185" s="56" t="s">
        <v>31</v>
      </c>
      <c r="BT185" s="56">
        <v>100000147</v>
      </c>
      <c r="BU185" s="56">
        <v>151261</v>
      </c>
      <c r="BV185" s="56" t="s">
        <v>337</v>
      </c>
      <c r="BW185" s="56">
        <v>1662</v>
      </c>
      <c r="BX185" s="56">
        <v>306.10000000000002</v>
      </c>
      <c r="BY185">
        <f t="shared" si="2"/>
        <v>0</v>
      </c>
    </row>
    <row r="186" spans="1:77" x14ac:dyDescent="0.25">
      <c r="A186" s="34"/>
      <c r="B186" s="54">
        <v>772</v>
      </c>
      <c r="C186" s="86"/>
      <c r="D186" s="86"/>
      <c r="E186" s="55" t="s">
        <v>342</v>
      </c>
      <c r="F186" s="56" t="s">
        <v>37</v>
      </c>
      <c r="G186" s="56">
        <v>12083</v>
      </c>
      <c r="H186" s="57" t="s">
        <v>340</v>
      </c>
      <c r="I186" s="57" t="s">
        <v>339</v>
      </c>
      <c r="J186" s="47"/>
      <c r="K186" s="58">
        <v>0.96</v>
      </c>
      <c r="L186" s="70">
        <v>0.53</v>
      </c>
      <c r="M186" s="71">
        <v>1.02</v>
      </c>
      <c r="N186" s="72">
        <v>0.24</v>
      </c>
      <c r="O186" s="61">
        <v>0.13</v>
      </c>
      <c r="P186" s="66">
        <v>0.55000000000000004</v>
      </c>
      <c r="Q186" s="72">
        <v>0.14000000000000001</v>
      </c>
      <c r="R186" s="61">
        <v>0.14000000000000001</v>
      </c>
      <c r="S186" s="71">
        <v>1.05</v>
      </c>
      <c r="T186" s="72">
        <v>0.19</v>
      </c>
      <c r="U186" s="61">
        <v>0.14000000000000001</v>
      </c>
      <c r="V186" s="58">
        <v>0.73</v>
      </c>
      <c r="W186" s="47"/>
      <c r="X186" s="64">
        <v>0.69120000000000004</v>
      </c>
      <c r="Y186" s="64">
        <v>0.59640000000000004</v>
      </c>
      <c r="Z186" s="64">
        <v>9.6600000000000005E-2</v>
      </c>
      <c r="AA186" s="64">
        <v>4.5100000000000001E-2</v>
      </c>
      <c r="AB186" s="64">
        <v>0.83209999999999995</v>
      </c>
      <c r="AC186" s="64">
        <v>0.54559999999999997</v>
      </c>
      <c r="AD186" s="64">
        <v>2.8E-3</v>
      </c>
      <c r="AE186" s="64">
        <v>4.0000000000000001E-3</v>
      </c>
      <c r="AF186" s="64">
        <v>2.0000000000000001E-4</v>
      </c>
      <c r="AG186" s="64">
        <v>5.9999999999999995E-4</v>
      </c>
      <c r="AH186" s="64">
        <v>7.2499999999999995E-2</v>
      </c>
      <c r="AI186" s="64">
        <v>0.64729999999999999</v>
      </c>
      <c r="AJ186" s="64">
        <v>3.8999999999999998E-3</v>
      </c>
      <c r="AK186" s="64">
        <v>3.7000000000000002E-3</v>
      </c>
      <c r="AL186" s="64">
        <v>1.7385E-5</v>
      </c>
      <c r="AM186" s="64">
        <v>6.9999999999999999E-4</v>
      </c>
      <c r="AN186" s="64">
        <v>0.66690000000000005</v>
      </c>
      <c r="AO186" s="64">
        <v>0.86160000000000003</v>
      </c>
      <c r="AP186" s="64">
        <v>3.7236000000000001E-5</v>
      </c>
      <c r="AQ186" s="64">
        <v>6.1583999999999999E-5</v>
      </c>
      <c r="AR186" s="64">
        <v>2.0974999999999998E-9</v>
      </c>
      <c r="AS186" s="64">
        <v>1.7182999999999999E-8</v>
      </c>
      <c r="AT186" s="64">
        <v>0.34949999999999998</v>
      </c>
      <c r="AU186" s="64">
        <v>0.99450000000000005</v>
      </c>
      <c r="AV186" s="65"/>
      <c r="AW186" s="64">
        <v>0.34460000000000002</v>
      </c>
      <c r="AX186" s="64">
        <v>0.33800000000000002</v>
      </c>
      <c r="AY186" s="64">
        <v>5.7827000000000002</v>
      </c>
      <c r="AZ186" s="64">
        <v>5.5513000000000003</v>
      </c>
      <c r="BA186" s="64">
        <v>5.6669999999999998</v>
      </c>
      <c r="BB186" s="64">
        <v>1.4149</v>
      </c>
      <c r="BC186" s="64">
        <v>0.75409999999999999</v>
      </c>
      <c r="BD186" s="64">
        <v>1.0845</v>
      </c>
      <c r="BE186" s="64">
        <v>0.78059999999999996</v>
      </c>
      <c r="BF186" s="64">
        <v>0.79500000000000004</v>
      </c>
      <c r="BG186" s="64">
        <v>0.78779999999999994</v>
      </c>
      <c r="BH186" s="47"/>
      <c r="BI186" s="56">
        <v>100</v>
      </c>
      <c r="BJ186" s="56">
        <v>0</v>
      </c>
      <c r="BK186" s="56">
        <v>100</v>
      </c>
      <c r="BL186" s="56">
        <v>100</v>
      </c>
      <c r="BM186" s="56">
        <v>100</v>
      </c>
      <c r="BN186" s="56">
        <v>100</v>
      </c>
      <c r="BO186" s="56">
        <v>100</v>
      </c>
      <c r="BP186" s="56">
        <v>100</v>
      </c>
      <c r="BQ186" s="47"/>
      <c r="BR186" s="56" t="s">
        <v>32</v>
      </c>
      <c r="BS186" s="56" t="s">
        <v>31</v>
      </c>
      <c r="BT186" s="56">
        <v>914</v>
      </c>
      <c r="BU186" s="56">
        <v>5779</v>
      </c>
      <c r="BV186" s="56" t="s">
        <v>341</v>
      </c>
      <c r="BW186" s="56">
        <v>1652</v>
      </c>
      <c r="BX186" s="56">
        <v>204</v>
      </c>
      <c r="BY186">
        <f t="shared" si="2"/>
        <v>0</v>
      </c>
    </row>
    <row r="187" spans="1:77" x14ac:dyDescent="0.25">
      <c r="A187" s="34"/>
      <c r="B187" s="54">
        <v>773</v>
      </c>
      <c r="C187" s="86"/>
      <c r="D187" s="86"/>
      <c r="E187" s="55" t="s">
        <v>351</v>
      </c>
      <c r="F187" s="56" t="s">
        <v>37</v>
      </c>
      <c r="G187" s="56">
        <v>15772</v>
      </c>
      <c r="H187" s="57" t="s">
        <v>349</v>
      </c>
      <c r="I187" s="57" t="s">
        <v>348</v>
      </c>
      <c r="J187" s="47"/>
      <c r="K187" s="58">
        <v>1</v>
      </c>
      <c r="L187" s="58">
        <v>0.52</v>
      </c>
      <c r="M187" s="66">
        <v>0.7</v>
      </c>
      <c r="N187" s="67">
        <v>1.93</v>
      </c>
      <c r="O187" s="77">
        <v>1.43</v>
      </c>
      <c r="P187" s="71">
        <v>0.74</v>
      </c>
      <c r="Q187" s="67">
        <v>1</v>
      </c>
      <c r="R187" s="58">
        <v>1</v>
      </c>
      <c r="S187" s="71">
        <v>1</v>
      </c>
      <c r="T187" s="67">
        <v>1.47</v>
      </c>
      <c r="U187" s="77">
        <v>1.21</v>
      </c>
      <c r="V187" s="58">
        <v>0.83</v>
      </c>
      <c r="W187" s="47"/>
      <c r="X187" s="64"/>
      <c r="Y187" s="64"/>
      <c r="Z187" s="64">
        <v>0.23139999999999999</v>
      </c>
      <c r="AA187" s="64">
        <v>7.9500000000000001E-2</v>
      </c>
      <c r="AB187" s="64">
        <v>8.4000000000000005E-2</v>
      </c>
      <c r="AC187" s="64">
        <v>0.2051</v>
      </c>
      <c r="AD187" s="64">
        <v>0.23139999999999999</v>
      </c>
      <c r="AE187" s="64">
        <v>9.2899999999999996E-2</v>
      </c>
      <c r="AF187" s="64">
        <v>8.4000000000000005E-2</v>
      </c>
      <c r="AG187" s="64">
        <v>4.1099999999999998E-2</v>
      </c>
      <c r="AH187" s="64">
        <v>0.65149999999999997</v>
      </c>
      <c r="AI187" s="64">
        <v>0.96689999999999998</v>
      </c>
      <c r="AJ187" s="64"/>
      <c r="AK187" s="64"/>
      <c r="AL187" s="64"/>
      <c r="AM187" s="64"/>
      <c r="AN187" s="64"/>
      <c r="AO187" s="64"/>
      <c r="AP187" s="64">
        <v>0.2102</v>
      </c>
      <c r="AQ187" s="64">
        <v>8.4199999999999997E-2</v>
      </c>
      <c r="AR187" s="64">
        <v>9.1800000000000007E-2</v>
      </c>
      <c r="AS187" s="64">
        <v>3.1E-2</v>
      </c>
      <c r="AT187" s="64">
        <v>0.66900000000000004</v>
      </c>
      <c r="AU187" s="64">
        <v>0.99450000000000005</v>
      </c>
      <c r="AV187" s="65"/>
      <c r="AW187" s="64">
        <v>4.2111999999999998</v>
      </c>
      <c r="AX187" s="64">
        <v>0.62519999999999998</v>
      </c>
      <c r="AY187" s="64">
        <v>0.62519999999999998</v>
      </c>
      <c r="AZ187" s="64">
        <v>0.62519999999999998</v>
      </c>
      <c r="BA187" s="64">
        <v>0.62519999999999998</v>
      </c>
      <c r="BB187" s="64">
        <v>1.2097</v>
      </c>
      <c r="BC187" s="64">
        <v>0.62519999999999998</v>
      </c>
      <c r="BD187" s="64">
        <v>0.91749999999999998</v>
      </c>
      <c r="BE187" s="64">
        <v>0.89300000000000002</v>
      </c>
      <c r="BF187" s="64">
        <v>0.62519999999999998</v>
      </c>
      <c r="BG187" s="64">
        <v>0.7591</v>
      </c>
      <c r="BH187" s="47"/>
      <c r="BI187" s="56">
        <v>100</v>
      </c>
      <c r="BJ187" s="56">
        <v>0</v>
      </c>
      <c r="BK187" s="56">
        <v>0</v>
      </c>
      <c r="BL187" s="56">
        <v>0</v>
      </c>
      <c r="BM187" s="56">
        <v>50</v>
      </c>
      <c r="BN187" s="56">
        <v>25</v>
      </c>
      <c r="BO187" s="56">
        <v>100</v>
      </c>
      <c r="BP187" s="56">
        <v>0</v>
      </c>
      <c r="BQ187" s="47"/>
      <c r="BR187" s="56" t="s">
        <v>32</v>
      </c>
      <c r="BS187" s="56" t="s">
        <v>31</v>
      </c>
      <c r="BT187" s="56">
        <v>100000406</v>
      </c>
      <c r="BU187" s="56">
        <v>6912</v>
      </c>
      <c r="BV187" s="56" t="s">
        <v>350</v>
      </c>
      <c r="BW187" s="56">
        <v>1692.4</v>
      </c>
      <c r="BX187" s="56">
        <v>217</v>
      </c>
      <c r="BY187">
        <f t="shared" si="2"/>
        <v>0</v>
      </c>
    </row>
    <row r="188" spans="1:77" x14ac:dyDescent="0.25">
      <c r="A188" s="34"/>
      <c r="B188" s="54">
        <v>775</v>
      </c>
      <c r="C188" s="86"/>
      <c r="D188" s="86"/>
      <c r="E188" s="55" t="s">
        <v>36</v>
      </c>
      <c r="F188" s="56" t="s">
        <v>37</v>
      </c>
      <c r="G188" s="56">
        <v>18344</v>
      </c>
      <c r="H188" s="57" t="s">
        <v>34</v>
      </c>
      <c r="I188" s="57" t="s">
        <v>33</v>
      </c>
      <c r="J188" s="47"/>
      <c r="K188" s="58">
        <v>0.9</v>
      </c>
      <c r="L188" s="58">
        <v>0.59</v>
      </c>
      <c r="M188" s="71">
        <v>0.49</v>
      </c>
      <c r="N188" s="67">
        <v>0.45</v>
      </c>
      <c r="O188" s="58">
        <v>0.49</v>
      </c>
      <c r="P188" s="71">
        <v>1.08</v>
      </c>
      <c r="Q188" s="69">
        <v>0.3</v>
      </c>
      <c r="R188" s="70">
        <v>0.27</v>
      </c>
      <c r="S188" s="71">
        <v>0.9</v>
      </c>
      <c r="T188" s="72">
        <v>0.38</v>
      </c>
      <c r="U188" s="61">
        <v>0.38</v>
      </c>
      <c r="V188" s="58">
        <v>1.01</v>
      </c>
      <c r="W188" s="47"/>
      <c r="X188" s="64">
        <v>0.87560000000000004</v>
      </c>
      <c r="Y188" s="64">
        <v>0.62309999999999999</v>
      </c>
      <c r="Z188" s="64">
        <v>0.51619999999999999</v>
      </c>
      <c r="AA188" s="64">
        <v>0.1391</v>
      </c>
      <c r="AB188" s="64">
        <v>0.18770000000000001</v>
      </c>
      <c r="AC188" s="64">
        <v>0.3024</v>
      </c>
      <c r="AD188" s="64">
        <v>0.19209999999999999</v>
      </c>
      <c r="AE188" s="64">
        <v>7.8700000000000006E-2</v>
      </c>
      <c r="AF188" s="64">
        <v>0.22559999999999999</v>
      </c>
      <c r="AG188" s="64">
        <v>9.1600000000000001E-2</v>
      </c>
      <c r="AH188" s="64">
        <v>0.81279999999999997</v>
      </c>
      <c r="AI188" s="64">
        <v>0.96689999999999998</v>
      </c>
      <c r="AJ188" s="64">
        <v>8.09E-2</v>
      </c>
      <c r="AK188" s="64">
        <v>3.2899999999999999E-2</v>
      </c>
      <c r="AL188" s="64">
        <v>6.8699999999999997E-2</v>
      </c>
      <c r="AM188" s="64">
        <v>7.3099999999999998E-2</v>
      </c>
      <c r="AN188" s="64">
        <v>0.39100000000000001</v>
      </c>
      <c r="AO188" s="64">
        <v>0.7248</v>
      </c>
      <c r="AP188" s="64">
        <v>1.5100000000000001E-2</v>
      </c>
      <c r="AQ188" s="64">
        <v>9.4999999999999998E-3</v>
      </c>
      <c r="AR188" s="64">
        <v>1.41E-2</v>
      </c>
      <c r="AS188" s="64">
        <v>6.4999999999999997E-3</v>
      </c>
      <c r="AT188" s="64">
        <v>0.96050000000000002</v>
      </c>
      <c r="AU188" s="64">
        <v>0.99450000000000005</v>
      </c>
      <c r="AV188" s="65"/>
      <c r="AW188" s="64">
        <v>0.2581</v>
      </c>
      <c r="AX188" s="64">
        <v>0.2581</v>
      </c>
      <c r="AY188" s="64">
        <v>1.0784</v>
      </c>
      <c r="AZ188" s="64">
        <v>0.96789999999999998</v>
      </c>
      <c r="BA188" s="64">
        <v>1.0232000000000001</v>
      </c>
      <c r="BB188" s="64">
        <v>0.48620000000000002</v>
      </c>
      <c r="BC188" s="64">
        <v>0.2883</v>
      </c>
      <c r="BD188" s="64">
        <v>0.38719999999999999</v>
      </c>
      <c r="BE188" s="64">
        <v>0.52449999999999997</v>
      </c>
      <c r="BF188" s="64">
        <v>0.2581</v>
      </c>
      <c r="BG188" s="64">
        <v>0.39129999999999998</v>
      </c>
      <c r="BH188" s="47"/>
      <c r="BI188" s="56">
        <v>0</v>
      </c>
      <c r="BJ188" s="56">
        <v>0</v>
      </c>
      <c r="BK188" s="56">
        <v>75</v>
      </c>
      <c r="BL188" s="56">
        <v>75</v>
      </c>
      <c r="BM188" s="56">
        <v>50</v>
      </c>
      <c r="BN188" s="56">
        <v>25</v>
      </c>
      <c r="BO188" s="56">
        <v>40</v>
      </c>
      <c r="BP188" s="56">
        <v>0</v>
      </c>
      <c r="BQ188" s="47"/>
      <c r="BR188" s="56" t="s">
        <v>32</v>
      </c>
      <c r="BS188" s="56" t="s">
        <v>31</v>
      </c>
      <c r="BT188" s="56">
        <v>100000421</v>
      </c>
      <c r="BU188" s="56">
        <v>5289590</v>
      </c>
      <c r="BV188" s="56" t="s">
        <v>35</v>
      </c>
      <c r="BW188" s="56">
        <v>1668</v>
      </c>
      <c r="BX188" s="56">
        <v>306.10000000000002</v>
      </c>
      <c r="BY188">
        <f t="shared" si="2"/>
        <v>0</v>
      </c>
    </row>
    <row r="189" spans="1:77" x14ac:dyDescent="0.25">
      <c r="A189" s="34"/>
      <c r="B189" s="54">
        <v>777</v>
      </c>
      <c r="C189" s="86"/>
      <c r="D189" s="86"/>
      <c r="E189" s="55" t="s">
        <v>44</v>
      </c>
      <c r="F189" s="56" t="s">
        <v>37</v>
      </c>
      <c r="G189" s="56">
        <v>35638</v>
      </c>
      <c r="H189" s="57" t="s">
        <v>42</v>
      </c>
      <c r="I189" s="56"/>
      <c r="J189" s="47"/>
      <c r="K189" s="58">
        <v>1</v>
      </c>
      <c r="L189" s="58">
        <v>1</v>
      </c>
      <c r="M189" s="71">
        <v>1</v>
      </c>
      <c r="N189" s="67">
        <v>1</v>
      </c>
      <c r="O189" s="58">
        <v>1</v>
      </c>
      <c r="P189" s="71">
        <v>1</v>
      </c>
      <c r="Q189" s="67">
        <v>1</v>
      </c>
      <c r="R189" s="58">
        <v>1</v>
      </c>
      <c r="S189" s="71">
        <v>1</v>
      </c>
      <c r="T189" s="67">
        <v>1</v>
      </c>
      <c r="U189" s="58">
        <v>1</v>
      </c>
      <c r="V189" s="58">
        <v>1</v>
      </c>
      <c r="W189" s="47"/>
      <c r="X189" s="64"/>
      <c r="Y189" s="64"/>
      <c r="Z189" s="64"/>
      <c r="AA189" s="64"/>
      <c r="AB189" s="64"/>
      <c r="AC189" s="64"/>
      <c r="AD189" s="64"/>
      <c r="AE189" s="64"/>
      <c r="AF189" s="64"/>
      <c r="AG189" s="64"/>
      <c r="AH189" s="64"/>
      <c r="AI189" s="64"/>
      <c r="AJ189" s="64"/>
      <c r="AK189" s="64"/>
      <c r="AL189" s="64"/>
      <c r="AM189" s="64"/>
      <c r="AN189" s="64"/>
      <c r="AO189" s="64"/>
      <c r="AP189" s="64"/>
      <c r="AQ189" s="64"/>
      <c r="AR189" s="64"/>
      <c r="AS189" s="64"/>
      <c r="AT189" s="64"/>
      <c r="AU189" s="64"/>
      <c r="AV189" s="65"/>
      <c r="AW189" s="64">
        <v>1</v>
      </c>
      <c r="AX189" s="64">
        <v>0.98660000000000003</v>
      </c>
      <c r="AY189" s="64">
        <v>0.98660000000000003</v>
      </c>
      <c r="AZ189" s="64">
        <v>0.98660000000000003</v>
      </c>
      <c r="BA189" s="64">
        <v>0.98660000000000003</v>
      </c>
      <c r="BB189" s="64">
        <v>0.98660000000000003</v>
      </c>
      <c r="BC189" s="64">
        <v>0.98660000000000003</v>
      </c>
      <c r="BD189" s="64">
        <v>0.98660000000000003</v>
      </c>
      <c r="BE189" s="64">
        <v>0.98660000000000003</v>
      </c>
      <c r="BF189" s="64">
        <v>0.98660000000000003</v>
      </c>
      <c r="BG189" s="64">
        <v>0.98660000000000003</v>
      </c>
      <c r="BH189" s="47"/>
      <c r="BI189" s="56">
        <v>100</v>
      </c>
      <c r="BJ189" s="56">
        <v>0</v>
      </c>
      <c r="BK189" s="56">
        <v>0</v>
      </c>
      <c r="BL189" s="56">
        <v>0</v>
      </c>
      <c r="BM189" s="56">
        <v>0</v>
      </c>
      <c r="BN189" s="56">
        <v>0</v>
      </c>
      <c r="BO189" s="56">
        <v>0</v>
      </c>
      <c r="BP189" s="56">
        <v>0</v>
      </c>
      <c r="BQ189" s="47"/>
      <c r="BR189" s="56" t="s">
        <v>32</v>
      </c>
      <c r="BS189" s="56" t="s">
        <v>31</v>
      </c>
      <c r="BT189" s="56">
        <v>100001627</v>
      </c>
      <c r="BU189" s="56">
        <v>6602431</v>
      </c>
      <c r="BV189" s="56" t="s">
        <v>43</v>
      </c>
      <c r="BW189" s="56">
        <v>1722</v>
      </c>
      <c r="BX189" s="56">
        <v>292</v>
      </c>
      <c r="BY189">
        <f t="shared" si="2"/>
        <v>0</v>
      </c>
    </row>
    <row r="190" spans="1:77" x14ac:dyDescent="0.25">
      <c r="A190" s="34"/>
      <c r="B190" s="54">
        <v>778</v>
      </c>
      <c r="C190" s="86"/>
      <c r="D190" s="86"/>
      <c r="E190" s="55" t="s">
        <v>41</v>
      </c>
      <c r="F190" s="56" t="s">
        <v>37</v>
      </c>
      <c r="G190" s="56">
        <v>15835</v>
      </c>
      <c r="H190" s="57" t="s">
        <v>39</v>
      </c>
      <c r="I190" s="57" t="s">
        <v>38</v>
      </c>
      <c r="J190" s="47"/>
      <c r="K190" s="58">
        <v>0.74</v>
      </c>
      <c r="L190" s="70">
        <v>0.49</v>
      </c>
      <c r="M190" s="71">
        <v>0.97</v>
      </c>
      <c r="N190" s="72">
        <v>0.03</v>
      </c>
      <c r="O190" s="61">
        <v>0.05</v>
      </c>
      <c r="P190" s="71">
        <v>1.34</v>
      </c>
      <c r="Q190" s="72">
        <v>0.02</v>
      </c>
      <c r="R190" s="61">
        <v>0.06</v>
      </c>
      <c r="S190" s="71">
        <v>2.63</v>
      </c>
      <c r="T190" s="72">
        <v>0.03</v>
      </c>
      <c r="U190" s="61">
        <v>0.05</v>
      </c>
      <c r="V190" s="58">
        <v>1.77</v>
      </c>
      <c r="W190" s="47"/>
      <c r="X190" s="64">
        <v>0.2838</v>
      </c>
      <c r="Y190" s="64">
        <v>0.57279999999999998</v>
      </c>
      <c r="Z190" s="64">
        <v>9.8699999999999996E-2</v>
      </c>
      <c r="AA190" s="64">
        <v>4.5400000000000003E-2</v>
      </c>
      <c r="AB190" s="64">
        <v>0.51690000000000003</v>
      </c>
      <c r="AC190" s="64">
        <v>0.45810000000000001</v>
      </c>
      <c r="AD190" s="64">
        <v>7.5758000000000002E-5</v>
      </c>
      <c r="AE190" s="64">
        <v>5.0000000000000001E-4</v>
      </c>
      <c r="AF190" s="64">
        <v>1.4635E-5</v>
      </c>
      <c r="AG190" s="64">
        <v>1E-4</v>
      </c>
      <c r="AH190" s="64">
        <v>0.42530000000000001</v>
      </c>
      <c r="AI190" s="64">
        <v>0.96260000000000001</v>
      </c>
      <c r="AJ190" s="64">
        <v>2.0000000000000001E-4</v>
      </c>
      <c r="AK190" s="64">
        <v>6.9999999999999999E-4</v>
      </c>
      <c r="AL190" s="64">
        <v>1.1999999999999999E-3</v>
      </c>
      <c r="AM190" s="64">
        <v>4.1000000000000003E-3</v>
      </c>
      <c r="AN190" s="64">
        <v>0.2127</v>
      </c>
      <c r="AO190" s="64">
        <v>0.7248</v>
      </c>
      <c r="AP190" s="64">
        <v>2.1791E-8</v>
      </c>
      <c r="AQ190" s="64">
        <v>1.8914000000000001E-7</v>
      </c>
      <c r="AR190" s="64">
        <v>1.8935E-8</v>
      </c>
      <c r="AS190" s="64">
        <v>7.5670000000000002E-8</v>
      </c>
      <c r="AT190" s="64">
        <v>0.1434</v>
      </c>
      <c r="AU190" s="64">
        <v>0.87880000000000003</v>
      </c>
      <c r="AV190" s="65"/>
      <c r="AW190" s="64">
        <v>1.2493000000000001</v>
      </c>
      <c r="AX190" s="64">
        <v>0.2636</v>
      </c>
      <c r="AY190" s="64">
        <v>24.498899999999999</v>
      </c>
      <c r="AZ190" s="64">
        <v>18.16</v>
      </c>
      <c r="BA190" s="64">
        <v>21.329499999999999</v>
      </c>
      <c r="BB190" s="64">
        <v>0.82520000000000004</v>
      </c>
      <c r="BC190" s="64">
        <v>0.40629999999999999</v>
      </c>
      <c r="BD190" s="64">
        <v>0.61570000000000003</v>
      </c>
      <c r="BE190" s="64">
        <v>1.1037999999999999</v>
      </c>
      <c r="BF190" s="64">
        <v>1.07</v>
      </c>
      <c r="BG190" s="64">
        <v>1.0869</v>
      </c>
      <c r="BH190" s="47"/>
      <c r="BI190" s="56">
        <v>100</v>
      </c>
      <c r="BJ190" s="56">
        <v>100</v>
      </c>
      <c r="BK190" s="56">
        <v>100</v>
      </c>
      <c r="BL190" s="56">
        <v>100</v>
      </c>
      <c r="BM190" s="56">
        <v>100</v>
      </c>
      <c r="BN190" s="56">
        <v>100</v>
      </c>
      <c r="BO190" s="56">
        <v>100</v>
      </c>
      <c r="BP190" s="56">
        <v>100</v>
      </c>
      <c r="BQ190" s="47"/>
      <c r="BR190" s="56" t="s">
        <v>32</v>
      </c>
      <c r="BS190" s="56" t="s">
        <v>31</v>
      </c>
      <c r="BT190" s="56">
        <v>826</v>
      </c>
      <c r="BU190" s="56">
        <v>135191</v>
      </c>
      <c r="BV190" s="56" t="s">
        <v>40</v>
      </c>
      <c r="BW190" s="56">
        <v>1723.9</v>
      </c>
      <c r="BX190" s="56">
        <v>204</v>
      </c>
      <c r="BY190">
        <f t="shared" si="2"/>
        <v>0</v>
      </c>
    </row>
    <row r="191" spans="1:77" x14ac:dyDescent="0.25">
      <c r="A191" s="34"/>
      <c r="B191" s="54">
        <v>779</v>
      </c>
      <c r="C191" s="86"/>
      <c r="D191" s="86"/>
      <c r="E191" s="55" t="s">
        <v>48</v>
      </c>
      <c r="F191" s="56" t="s">
        <v>37</v>
      </c>
      <c r="G191" s="56">
        <v>4966</v>
      </c>
      <c r="H191" s="57" t="s">
        <v>46</v>
      </c>
      <c r="I191" s="57" t="s">
        <v>45</v>
      </c>
      <c r="J191" s="47"/>
      <c r="K191" s="58">
        <v>1.05</v>
      </c>
      <c r="L191" s="61">
        <v>0.2</v>
      </c>
      <c r="M191" s="68">
        <v>0.34</v>
      </c>
      <c r="N191" s="67">
        <v>1.74</v>
      </c>
      <c r="O191" s="58">
        <v>1.49</v>
      </c>
      <c r="P191" s="71">
        <v>0.86</v>
      </c>
      <c r="Q191" s="72">
        <v>0.33</v>
      </c>
      <c r="R191" s="61">
        <v>0.48</v>
      </c>
      <c r="S191" s="71">
        <v>1.44</v>
      </c>
      <c r="T191" s="67">
        <v>1.02</v>
      </c>
      <c r="U191" s="58">
        <v>0.97</v>
      </c>
      <c r="V191" s="58">
        <v>0.96</v>
      </c>
      <c r="W191" s="47"/>
      <c r="X191" s="64">
        <v>0.57550000000000001</v>
      </c>
      <c r="Y191" s="64">
        <v>0.57279999999999998</v>
      </c>
      <c r="Z191" s="64">
        <v>3.9300000000000002E-2</v>
      </c>
      <c r="AA191" s="64">
        <v>2.5100000000000001E-2</v>
      </c>
      <c r="AB191" s="64">
        <v>3.8999999999999998E-3</v>
      </c>
      <c r="AC191" s="64">
        <v>7.9399999999999998E-2</v>
      </c>
      <c r="AD191" s="64">
        <v>0.33839999999999998</v>
      </c>
      <c r="AE191" s="64">
        <v>0.12770000000000001</v>
      </c>
      <c r="AF191" s="64">
        <v>0.2646</v>
      </c>
      <c r="AG191" s="64">
        <v>0.10580000000000001</v>
      </c>
      <c r="AH191" s="64">
        <v>0.97699999999999998</v>
      </c>
      <c r="AI191" s="64">
        <v>0.96960000000000002</v>
      </c>
      <c r="AJ191" s="64">
        <v>1.29E-2</v>
      </c>
      <c r="AK191" s="64">
        <v>8.3999999999999995E-3</v>
      </c>
      <c r="AL191" s="64">
        <v>2.7400000000000001E-2</v>
      </c>
      <c r="AM191" s="64">
        <v>3.7999999999999999E-2</v>
      </c>
      <c r="AN191" s="64">
        <v>0.19450000000000001</v>
      </c>
      <c r="AO191" s="64">
        <v>0.7248</v>
      </c>
      <c r="AP191" s="64">
        <v>0.59789999999999999</v>
      </c>
      <c r="AQ191" s="64">
        <v>0.19989999999999999</v>
      </c>
      <c r="AR191" s="64">
        <v>0.8518</v>
      </c>
      <c r="AS191" s="64">
        <v>0.1928</v>
      </c>
      <c r="AT191" s="64">
        <v>0.70189999999999997</v>
      </c>
      <c r="AU191" s="64">
        <v>0.99450000000000005</v>
      </c>
      <c r="AV191" s="65"/>
      <c r="AW191" s="64">
        <v>2.8805999999999998</v>
      </c>
      <c r="AX191" s="64">
        <v>0.27339999999999998</v>
      </c>
      <c r="AY191" s="64">
        <v>0.77669999999999995</v>
      </c>
      <c r="AZ191" s="64">
        <v>0.81830000000000003</v>
      </c>
      <c r="BA191" s="64">
        <v>0.79749999999999999</v>
      </c>
      <c r="BB191" s="64">
        <v>1.3492999999999999</v>
      </c>
      <c r="BC191" s="64">
        <v>0.27339999999999998</v>
      </c>
      <c r="BD191" s="64">
        <v>0.81140000000000001</v>
      </c>
      <c r="BE191" s="64">
        <v>1.1608000000000001</v>
      </c>
      <c r="BF191" s="64">
        <v>0.3926</v>
      </c>
      <c r="BG191" s="64">
        <v>0.77669999999999995</v>
      </c>
      <c r="BH191" s="47"/>
      <c r="BI191" s="56">
        <v>100</v>
      </c>
      <c r="BJ191" s="56">
        <v>0</v>
      </c>
      <c r="BK191" s="56">
        <v>50</v>
      </c>
      <c r="BL191" s="56">
        <v>100</v>
      </c>
      <c r="BM191" s="56">
        <v>100</v>
      </c>
      <c r="BN191" s="56">
        <v>25</v>
      </c>
      <c r="BO191" s="56">
        <v>100</v>
      </c>
      <c r="BP191" s="56">
        <v>40</v>
      </c>
      <c r="BQ191" s="47"/>
      <c r="BR191" s="56" t="s">
        <v>32</v>
      </c>
      <c r="BS191" s="56" t="s">
        <v>31</v>
      </c>
      <c r="BT191" s="56">
        <v>543</v>
      </c>
      <c r="BU191" s="56">
        <v>6912</v>
      </c>
      <c r="BV191" s="56" t="s">
        <v>47</v>
      </c>
      <c r="BW191" s="56">
        <v>1677.6</v>
      </c>
      <c r="BX191" s="56">
        <v>307.2</v>
      </c>
      <c r="BY191">
        <f t="shared" si="2"/>
        <v>0</v>
      </c>
    </row>
    <row r="192" spans="1:77" x14ac:dyDescent="0.25">
      <c r="A192" s="34"/>
      <c r="B192" s="54">
        <v>780</v>
      </c>
      <c r="C192" s="86"/>
      <c r="D192" s="86"/>
      <c r="E192" s="55" t="s">
        <v>1249</v>
      </c>
      <c r="F192" s="56" t="s">
        <v>37</v>
      </c>
      <c r="G192" s="56">
        <v>575</v>
      </c>
      <c r="H192" s="57" t="s">
        <v>1247</v>
      </c>
      <c r="I192" s="57" t="s">
        <v>1246</v>
      </c>
      <c r="J192" s="47"/>
      <c r="K192" s="61">
        <v>0.63</v>
      </c>
      <c r="L192" s="61">
        <v>0.34</v>
      </c>
      <c r="M192" s="71">
        <v>0.83</v>
      </c>
      <c r="N192" s="72">
        <v>0.02</v>
      </c>
      <c r="O192" s="61">
        <v>0.03</v>
      </c>
      <c r="P192" s="71">
        <v>1.1100000000000001</v>
      </c>
      <c r="Q192" s="72">
        <v>0.01</v>
      </c>
      <c r="R192" s="61">
        <v>0.03</v>
      </c>
      <c r="S192" s="78">
        <v>2.7</v>
      </c>
      <c r="T192" s="72">
        <v>0.02</v>
      </c>
      <c r="U192" s="61">
        <v>0.03</v>
      </c>
      <c r="V192" s="58">
        <v>1.51</v>
      </c>
      <c r="W192" s="47"/>
      <c r="X192" s="64">
        <v>3.1099999999999999E-2</v>
      </c>
      <c r="Y192" s="64">
        <v>0.57279999999999998</v>
      </c>
      <c r="Z192" s="64">
        <v>1.09E-2</v>
      </c>
      <c r="AA192" s="64">
        <v>1.5599999999999999E-2</v>
      </c>
      <c r="AB192" s="64">
        <v>0.46289999999999998</v>
      </c>
      <c r="AC192" s="64">
        <v>0.43540000000000001</v>
      </c>
      <c r="AD192" s="64">
        <v>3.3343000000000002E-5</v>
      </c>
      <c r="AE192" s="64">
        <v>2.9999999999999997E-4</v>
      </c>
      <c r="AF192" s="64">
        <v>1.874E-6</v>
      </c>
      <c r="AG192" s="64">
        <v>4.0839E-5</v>
      </c>
      <c r="AH192" s="64">
        <v>0.73640000000000005</v>
      </c>
      <c r="AI192" s="64">
        <v>0.96689999999999998</v>
      </c>
      <c r="AJ192" s="64">
        <v>1.8546000000000002E-5</v>
      </c>
      <c r="AK192" s="64">
        <v>2.0000000000000001E-4</v>
      </c>
      <c r="AL192" s="64">
        <v>2.0000000000000001E-4</v>
      </c>
      <c r="AM192" s="64">
        <v>1.5E-3</v>
      </c>
      <c r="AN192" s="64">
        <v>4.2999999999999997E-2</v>
      </c>
      <c r="AO192" s="64">
        <v>0.7248</v>
      </c>
      <c r="AP192" s="64">
        <v>2.9116000000000001E-8</v>
      </c>
      <c r="AQ192" s="64">
        <v>2.2163999999999999E-7</v>
      </c>
      <c r="AR192" s="64">
        <v>3.5946000000000001E-11</v>
      </c>
      <c r="AS192" s="64">
        <v>1.6520999999999999E-9</v>
      </c>
      <c r="AT192" s="64">
        <v>0.11940000000000001</v>
      </c>
      <c r="AU192" s="64">
        <v>0.81699999999999995</v>
      </c>
      <c r="AV192" s="65"/>
      <c r="AW192" s="64">
        <v>2.3241999999999998</v>
      </c>
      <c r="AX192" s="64">
        <v>1.1299999999999999</v>
      </c>
      <c r="AY192" s="64">
        <v>29.3035</v>
      </c>
      <c r="AZ192" s="64">
        <v>18.373799999999999</v>
      </c>
      <c r="BA192" s="64">
        <v>23.8386</v>
      </c>
      <c r="BB192" s="64">
        <v>0.69899999999999995</v>
      </c>
      <c r="BC192" s="64">
        <v>0.2366</v>
      </c>
      <c r="BD192" s="64">
        <v>0.46779999999999999</v>
      </c>
      <c r="BE192" s="64">
        <v>0.77529999999999999</v>
      </c>
      <c r="BF192" s="64">
        <v>0.63970000000000005</v>
      </c>
      <c r="BG192" s="64">
        <v>0.70750000000000002</v>
      </c>
      <c r="BH192" s="47"/>
      <c r="BI192" s="56">
        <v>100</v>
      </c>
      <c r="BJ192" s="56">
        <v>100</v>
      </c>
      <c r="BK192" s="56">
        <v>100</v>
      </c>
      <c r="BL192" s="56">
        <v>100</v>
      </c>
      <c r="BM192" s="56">
        <v>100</v>
      </c>
      <c r="BN192" s="56">
        <v>100</v>
      </c>
      <c r="BO192" s="56">
        <v>100</v>
      </c>
      <c r="BP192" s="56">
        <v>100</v>
      </c>
      <c r="BQ192" s="47"/>
      <c r="BR192" s="56" t="s">
        <v>32</v>
      </c>
      <c r="BS192" s="56" t="s">
        <v>31</v>
      </c>
      <c r="BT192" s="56">
        <v>828</v>
      </c>
      <c r="BU192" s="56">
        <v>66308</v>
      </c>
      <c r="BV192" s="56" t="s">
        <v>1248</v>
      </c>
      <c r="BW192" s="56">
        <v>1631.6</v>
      </c>
      <c r="BX192" s="56">
        <v>217</v>
      </c>
      <c r="BY192">
        <f t="shared" si="2"/>
        <v>0</v>
      </c>
    </row>
    <row r="193" spans="1:77" x14ac:dyDescent="0.25">
      <c r="A193" s="34"/>
      <c r="B193" s="54">
        <v>783</v>
      </c>
      <c r="C193" s="86"/>
      <c r="D193" s="86"/>
      <c r="E193" s="55" t="s">
        <v>205</v>
      </c>
      <c r="F193" s="56" t="s">
        <v>37</v>
      </c>
      <c r="G193" s="56">
        <v>35854</v>
      </c>
      <c r="H193" s="57" t="s">
        <v>203</v>
      </c>
      <c r="I193" s="57" t="s">
        <v>202</v>
      </c>
      <c r="J193" s="47"/>
      <c r="K193" s="58">
        <v>0.47</v>
      </c>
      <c r="L193" s="58">
        <v>0.41</v>
      </c>
      <c r="M193" s="71">
        <v>0.75</v>
      </c>
      <c r="N193" s="67">
        <v>1.19</v>
      </c>
      <c r="O193" s="58">
        <v>0.62</v>
      </c>
      <c r="P193" s="71">
        <v>0.52</v>
      </c>
      <c r="Q193" s="67">
        <v>1.05</v>
      </c>
      <c r="R193" s="58">
        <v>1</v>
      </c>
      <c r="S193" s="71">
        <v>0.95</v>
      </c>
      <c r="T193" s="67">
        <v>1.1499999999999999</v>
      </c>
      <c r="U193" s="58">
        <v>0.74</v>
      </c>
      <c r="V193" s="58">
        <v>0.65</v>
      </c>
      <c r="W193" s="47"/>
      <c r="X193" s="64">
        <v>0.19650000000000001</v>
      </c>
      <c r="Y193" s="64">
        <v>0.57279999999999998</v>
      </c>
      <c r="Z193" s="64">
        <v>0.23980000000000001</v>
      </c>
      <c r="AA193" s="64">
        <v>8.1100000000000005E-2</v>
      </c>
      <c r="AB193" s="64">
        <v>0.12720000000000001</v>
      </c>
      <c r="AC193" s="64">
        <v>0.27029999999999998</v>
      </c>
      <c r="AD193" s="64">
        <v>0.88419999999999999</v>
      </c>
      <c r="AE193" s="64">
        <v>0.2762</v>
      </c>
      <c r="AF193" s="64">
        <v>0.42980000000000002</v>
      </c>
      <c r="AG193" s="64">
        <v>0.16059999999999999</v>
      </c>
      <c r="AH193" s="64">
        <v>0.40799999999999997</v>
      </c>
      <c r="AI193" s="64">
        <v>0.96260000000000001</v>
      </c>
      <c r="AJ193" s="64">
        <v>0.39100000000000001</v>
      </c>
      <c r="AK193" s="64">
        <v>0.1003</v>
      </c>
      <c r="AL193" s="64"/>
      <c r="AM193" s="64"/>
      <c r="AN193" s="64">
        <v>0.39100000000000001</v>
      </c>
      <c r="AO193" s="64">
        <v>0.7248</v>
      </c>
      <c r="AP193" s="64">
        <v>0.83220000000000005</v>
      </c>
      <c r="AQ193" s="64">
        <v>0.26300000000000001</v>
      </c>
      <c r="AR193" s="64">
        <v>0.45140000000000002</v>
      </c>
      <c r="AS193" s="64">
        <v>0.1149</v>
      </c>
      <c r="AT193" s="64">
        <v>0.36509999999999998</v>
      </c>
      <c r="AU193" s="64">
        <v>0.99450000000000005</v>
      </c>
      <c r="AV193" s="65"/>
      <c r="AW193" s="64">
        <v>2.0236000000000001</v>
      </c>
      <c r="AX193" s="64">
        <v>0.40899999999999997</v>
      </c>
      <c r="AY193" s="64">
        <v>0.87690000000000001</v>
      </c>
      <c r="AZ193" s="64">
        <v>0.40899999999999997</v>
      </c>
      <c r="BA193" s="64">
        <v>0.64290000000000003</v>
      </c>
      <c r="BB193" s="64">
        <v>1.0468</v>
      </c>
      <c r="BC193" s="64">
        <v>0.4299</v>
      </c>
      <c r="BD193" s="64">
        <v>0.73829999999999996</v>
      </c>
      <c r="BE193" s="64">
        <v>0.54379999999999995</v>
      </c>
      <c r="BF193" s="64">
        <v>0.40899999999999997</v>
      </c>
      <c r="BG193" s="64">
        <v>0.47639999999999999</v>
      </c>
      <c r="BH193" s="47"/>
      <c r="BI193" s="56">
        <v>100</v>
      </c>
      <c r="BJ193" s="56">
        <v>0</v>
      </c>
      <c r="BK193" s="56">
        <v>50</v>
      </c>
      <c r="BL193" s="56">
        <v>0</v>
      </c>
      <c r="BM193" s="56">
        <v>50</v>
      </c>
      <c r="BN193" s="56">
        <v>50</v>
      </c>
      <c r="BO193" s="56">
        <v>60</v>
      </c>
      <c r="BP193" s="56">
        <v>0</v>
      </c>
      <c r="BQ193" s="47"/>
      <c r="BR193" s="56" t="s">
        <v>32</v>
      </c>
      <c r="BS193" s="56" t="s">
        <v>31</v>
      </c>
      <c r="BT193" s="56">
        <v>100001419</v>
      </c>
      <c r="BU193" s="56">
        <v>169019</v>
      </c>
      <c r="BV193" s="56" t="s">
        <v>204</v>
      </c>
      <c r="BW193" s="56">
        <v>1513</v>
      </c>
      <c r="BX193" s="56">
        <v>217.1</v>
      </c>
      <c r="BY193">
        <f t="shared" si="2"/>
        <v>0</v>
      </c>
    </row>
    <row r="194" spans="1:77" x14ac:dyDescent="0.25">
      <c r="A194" s="34"/>
      <c r="B194" s="54">
        <v>785</v>
      </c>
      <c r="C194" s="86"/>
      <c r="D194" s="86"/>
      <c r="E194" s="55" t="s">
        <v>1245</v>
      </c>
      <c r="F194" s="56" t="s">
        <v>37</v>
      </c>
      <c r="G194" s="56">
        <v>38075</v>
      </c>
      <c r="H194" s="57" t="s">
        <v>1243</v>
      </c>
      <c r="I194" s="57" t="s">
        <v>1242</v>
      </c>
      <c r="J194" s="47"/>
      <c r="K194" s="58">
        <v>0.56999999999999995</v>
      </c>
      <c r="L194" s="58">
        <v>0.19</v>
      </c>
      <c r="M194" s="68">
        <v>0.19</v>
      </c>
      <c r="N194" s="67">
        <v>0.88</v>
      </c>
      <c r="O194" s="58">
        <v>0.79</v>
      </c>
      <c r="P194" s="71">
        <v>0.9</v>
      </c>
      <c r="Q194" s="72">
        <v>0.28999999999999998</v>
      </c>
      <c r="R194" s="61">
        <v>0.27</v>
      </c>
      <c r="S194" s="71">
        <v>0.92</v>
      </c>
      <c r="T194" s="67">
        <v>0.67</v>
      </c>
      <c r="U194" s="58">
        <v>0.6</v>
      </c>
      <c r="V194" s="58">
        <v>0.91</v>
      </c>
      <c r="W194" s="47"/>
      <c r="X194" s="64">
        <v>0.94940000000000002</v>
      </c>
      <c r="Y194" s="64">
        <v>0.64100000000000001</v>
      </c>
      <c r="Z194" s="64">
        <v>0.16400000000000001</v>
      </c>
      <c r="AA194" s="64">
        <v>6.3100000000000003E-2</v>
      </c>
      <c r="AB194" s="64">
        <v>2.07E-2</v>
      </c>
      <c r="AC194" s="64">
        <v>9.9000000000000005E-2</v>
      </c>
      <c r="AD194" s="64">
        <v>0.94279999999999997</v>
      </c>
      <c r="AE194" s="64">
        <v>0.28789999999999999</v>
      </c>
      <c r="AF194" s="64">
        <v>0.82769999999999999</v>
      </c>
      <c r="AG194" s="64">
        <v>0.27060000000000001</v>
      </c>
      <c r="AH194" s="64">
        <v>0.75009999999999999</v>
      </c>
      <c r="AI194" s="64">
        <v>0.96689999999999998</v>
      </c>
      <c r="AJ194" s="64">
        <v>1.83E-2</v>
      </c>
      <c r="AK194" s="64">
        <v>1.1299999999999999E-2</v>
      </c>
      <c r="AL194" s="64">
        <v>1.8700000000000001E-2</v>
      </c>
      <c r="AM194" s="64">
        <v>3.0499999999999999E-2</v>
      </c>
      <c r="AN194" s="64">
        <v>0.39100000000000001</v>
      </c>
      <c r="AO194" s="64">
        <v>0.7248</v>
      </c>
      <c r="AP194" s="64">
        <v>0.2329</v>
      </c>
      <c r="AQ194" s="64">
        <v>9.1800000000000007E-2</v>
      </c>
      <c r="AR194" s="64">
        <v>0.26300000000000001</v>
      </c>
      <c r="AS194" s="64">
        <v>7.2599999999999998E-2</v>
      </c>
      <c r="AT194" s="64">
        <v>0.85650000000000004</v>
      </c>
      <c r="AU194" s="64">
        <v>0.99450000000000005</v>
      </c>
      <c r="AV194" s="65"/>
      <c r="AW194" s="64">
        <v>14.7966</v>
      </c>
      <c r="AX194" s="64">
        <v>0.21160000000000001</v>
      </c>
      <c r="AY194" s="64">
        <v>1.3982000000000001</v>
      </c>
      <c r="AZ194" s="64">
        <v>0.79469999999999996</v>
      </c>
      <c r="BA194" s="64">
        <v>1.0964</v>
      </c>
      <c r="BB194" s="64">
        <v>1.2294</v>
      </c>
      <c r="BC194" s="64">
        <v>0.2291</v>
      </c>
      <c r="BD194" s="64">
        <v>0.72919999999999996</v>
      </c>
      <c r="BE194" s="64">
        <v>1.1114999999999999</v>
      </c>
      <c r="BF194" s="64">
        <v>0.21160000000000001</v>
      </c>
      <c r="BG194" s="64">
        <v>0.66149999999999998</v>
      </c>
      <c r="BH194" s="47"/>
      <c r="BI194" s="56">
        <v>100</v>
      </c>
      <c r="BJ194" s="56">
        <v>0</v>
      </c>
      <c r="BK194" s="56">
        <v>75</v>
      </c>
      <c r="BL194" s="56">
        <v>100</v>
      </c>
      <c r="BM194" s="56">
        <v>75</v>
      </c>
      <c r="BN194" s="56">
        <v>25</v>
      </c>
      <c r="BO194" s="56">
        <v>80</v>
      </c>
      <c r="BP194" s="56">
        <v>20</v>
      </c>
      <c r="BQ194" s="47"/>
      <c r="BR194" s="56" t="s">
        <v>32</v>
      </c>
      <c r="BS194" s="56" t="s">
        <v>31</v>
      </c>
      <c r="BT194" s="56">
        <v>100000012</v>
      </c>
      <c r="BU194" s="56">
        <v>94154</v>
      </c>
      <c r="BV194" s="56" t="s">
        <v>1244</v>
      </c>
      <c r="BW194" s="56">
        <v>1687.5</v>
      </c>
      <c r="BX194" s="56">
        <v>307.10000000000002</v>
      </c>
      <c r="BY194">
        <f t="shared" si="2"/>
        <v>0</v>
      </c>
    </row>
    <row r="195" spans="1:77" x14ac:dyDescent="0.25">
      <c r="A195" s="34"/>
      <c r="B195" s="54">
        <v>791</v>
      </c>
      <c r="C195" s="86"/>
      <c r="D195" s="87"/>
      <c r="E195" s="55" t="s">
        <v>951</v>
      </c>
      <c r="F195" s="56" t="s">
        <v>37</v>
      </c>
      <c r="G195" s="56">
        <v>15821</v>
      </c>
      <c r="H195" s="57" t="s">
        <v>949</v>
      </c>
      <c r="I195" s="57" t="s">
        <v>948</v>
      </c>
      <c r="J195" s="47"/>
      <c r="K195" s="70">
        <v>0.65</v>
      </c>
      <c r="L195" s="61">
        <v>0.28999999999999998</v>
      </c>
      <c r="M195" s="68">
        <v>0.5</v>
      </c>
      <c r="N195" s="72">
        <v>0.41</v>
      </c>
      <c r="O195" s="61">
        <v>0.32</v>
      </c>
      <c r="P195" s="71">
        <v>0.78</v>
      </c>
      <c r="Q195" s="72">
        <v>0.18</v>
      </c>
      <c r="R195" s="61">
        <v>0.25</v>
      </c>
      <c r="S195" s="71">
        <v>1.34</v>
      </c>
      <c r="T195" s="72">
        <v>0.32</v>
      </c>
      <c r="U195" s="61">
        <v>0.28999999999999998</v>
      </c>
      <c r="V195" s="58">
        <v>0.91</v>
      </c>
      <c r="W195" s="47"/>
      <c r="X195" s="64">
        <v>6.5500000000000003E-2</v>
      </c>
      <c r="Y195" s="64">
        <v>0.57279999999999998</v>
      </c>
      <c r="Z195" s="64">
        <v>1.8599999999999998E-2</v>
      </c>
      <c r="AA195" s="64">
        <v>1.8700000000000001E-2</v>
      </c>
      <c r="AB195" s="64">
        <v>2.2200000000000001E-2</v>
      </c>
      <c r="AC195" s="64">
        <v>9.9000000000000005E-2</v>
      </c>
      <c r="AD195" s="64">
        <v>3.04E-2</v>
      </c>
      <c r="AE195" s="64">
        <v>1.8499999999999999E-2</v>
      </c>
      <c r="AF195" s="64">
        <v>1E-3</v>
      </c>
      <c r="AG195" s="64">
        <v>1.6999999999999999E-3</v>
      </c>
      <c r="AH195" s="64">
        <v>0.65969999999999995</v>
      </c>
      <c r="AI195" s="64">
        <v>0.96689999999999998</v>
      </c>
      <c r="AJ195" s="64">
        <v>1.1000000000000001E-3</v>
      </c>
      <c r="AK195" s="64">
        <v>1.8E-3</v>
      </c>
      <c r="AL195" s="64">
        <v>1.4E-3</v>
      </c>
      <c r="AM195" s="64">
        <v>4.7000000000000002E-3</v>
      </c>
      <c r="AN195" s="64">
        <v>0.40889999999999999</v>
      </c>
      <c r="AO195" s="64">
        <v>0.73299999999999998</v>
      </c>
      <c r="AP195" s="64">
        <v>1E-3</v>
      </c>
      <c r="AQ195" s="64">
        <v>8.9999999999999998E-4</v>
      </c>
      <c r="AR195" s="64">
        <v>1.2519E-5</v>
      </c>
      <c r="AS195" s="64">
        <v>1.6439E-5</v>
      </c>
      <c r="AT195" s="64">
        <v>0.871</v>
      </c>
      <c r="AU195" s="64">
        <v>0.99450000000000005</v>
      </c>
      <c r="AV195" s="65"/>
      <c r="AW195" s="64">
        <v>9.6500000000000002E-2</v>
      </c>
      <c r="AX195" s="64">
        <v>9.6500000000000002E-2</v>
      </c>
      <c r="AY195" s="64">
        <v>3.6158000000000001</v>
      </c>
      <c r="AZ195" s="64">
        <v>2.3399000000000001</v>
      </c>
      <c r="BA195" s="64">
        <v>2.9777999999999998</v>
      </c>
      <c r="BB195" s="64">
        <v>1.4817</v>
      </c>
      <c r="BC195" s="64">
        <v>0.43280000000000002</v>
      </c>
      <c r="BD195" s="64">
        <v>0.95730000000000004</v>
      </c>
      <c r="BE195" s="64">
        <v>1.155</v>
      </c>
      <c r="BF195" s="64">
        <v>0.57889999999999997</v>
      </c>
      <c r="BG195" s="64">
        <v>0.86699999999999999</v>
      </c>
      <c r="BH195" s="47"/>
      <c r="BI195" s="56">
        <v>50</v>
      </c>
      <c r="BJ195" s="56">
        <v>0</v>
      </c>
      <c r="BK195" s="56">
        <v>100</v>
      </c>
      <c r="BL195" s="56">
        <v>100</v>
      </c>
      <c r="BM195" s="56">
        <v>100</v>
      </c>
      <c r="BN195" s="56">
        <v>100</v>
      </c>
      <c r="BO195" s="56">
        <v>100</v>
      </c>
      <c r="BP195" s="56">
        <v>100</v>
      </c>
      <c r="BQ195" s="47"/>
      <c r="BR195" s="56" t="s">
        <v>32</v>
      </c>
      <c r="BS195" s="56" t="s">
        <v>31</v>
      </c>
      <c r="BT195" s="56">
        <v>918</v>
      </c>
      <c r="BU195" s="56">
        <v>19466</v>
      </c>
      <c r="BV195" s="56" t="s">
        <v>950</v>
      </c>
      <c r="BW195" s="56">
        <v>1682.2</v>
      </c>
      <c r="BX195" s="56">
        <v>204</v>
      </c>
      <c r="BY195">
        <f t="shared" si="2"/>
        <v>0</v>
      </c>
    </row>
    <row r="196" spans="1:77" x14ac:dyDescent="0.25">
      <c r="A196" s="34"/>
      <c r="B196" s="54">
        <v>795</v>
      </c>
      <c r="C196" s="86"/>
      <c r="D196" s="85" t="s">
        <v>634</v>
      </c>
      <c r="E196" s="55" t="s">
        <v>654</v>
      </c>
      <c r="F196" s="56" t="s">
        <v>1715</v>
      </c>
      <c r="G196" s="56">
        <v>35170</v>
      </c>
      <c r="H196" s="57" t="s">
        <v>652</v>
      </c>
      <c r="I196" s="57" t="s">
        <v>651</v>
      </c>
      <c r="J196" s="47"/>
      <c r="K196" s="58">
        <v>1</v>
      </c>
      <c r="L196" s="58">
        <v>1</v>
      </c>
      <c r="M196" s="71">
        <v>1</v>
      </c>
      <c r="N196" s="67">
        <v>1</v>
      </c>
      <c r="O196" s="58">
        <v>1</v>
      </c>
      <c r="P196" s="71">
        <v>1</v>
      </c>
      <c r="Q196" s="67">
        <v>1</v>
      </c>
      <c r="R196" s="58">
        <v>1</v>
      </c>
      <c r="S196" s="71">
        <v>1</v>
      </c>
      <c r="T196" s="67">
        <v>1</v>
      </c>
      <c r="U196" s="58">
        <v>1</v>
      </c>
      <c r="V196" s="58">
        <v>1</v>
      </c>
      <c r="W196" s="47"/>
      <c r="X196" s="64"/>
      <c r="Y196" s="64"/>
      <c r="Z196" s="64"/>
      <c r="AA196" s="64"/>
      <c r="AB196" s="64"/>
      <c r="AC196" s="64"/>
      <c r="AD196" s="64"/>
      <c r="AE196" s="64"/>
      <c r="AF196" s="64"/>
      <c r="AG196" s="64"/>
      <c r="AH196" s="64"/>
      <c r="AI196" s="64"/>
      <c r="AJ196" s="64"/>
      <c r="AK196" s="64"/>
      <c r="AL196" s="64"/>
      <c r="AM196" s="64"/>
      <c r="AN196" s="64"/>
      <c r="AO196" s="64"/>
      <c r="AP196" s="64"/>
      <c r="AQ196" s="64"/>
      <c r="AR196" s="64"/>
      <c r="AS196" s="64"/>
      <c r="AT196" s="64"/>
      <c r="AU196" s="64"/>
      <c r="AV196" s="65"/>
      <c r="AW196" s="64">
        <v>0.99139999999999995</v>
      </c>
      <c r="AX196" s="64">
        <v>1</v>
      </c>
      <c r="AY196" s="64">
        <v>0.99139999999999995</v>
      </c>
      <c r="AZ196" s="64">
        <v>0.99139999999999995</v>
      </c>
      <c r="BA196" s="64">
        <v>0.99139999999999995</v>
      </c>
      <c r="BB196" s="64">
        <v>0.99139999999999995</v>
      </c>
      <c r="BC196" s="64">
        <v>0.99139999999999995</v>
      </c>
      <c r="BD196" s="64">
        <v>0.99139999999999995</v>
      </c>
      <c r="BE196" s="64">
        <v>0.99139999999999995</v>
      </c>
      <c r="BF196" s="64">
        <v>0.99139999999999995</v>
      </c>
      <c r="BG196" s="64">
        <v>0.99139999999999995</v>
      </c>
      <c r="BH196" s="47"/>
      <c r="BI196" s="56">
        <v>0</v>
      </c>
      <c r="BJ196" s="56">
        <v>100</v>
      </c>
      <c r="BK196" s="56">
        <v>0</v>
      </c>
      <c r="BL196" s="56">
        <v>0</v>
      </c>
      <c r="BM196" s="56">
        <v>0</v>
      </c>
      <c r="BN196" s="56">
        <v>0</v>
      </c>
      <c r="BO196" s="56">
        <v>0</v>
      </c>
      <c r="BP196" s="56">
        <v>0</v>
      </c>
      <c r="BQ196" s="47"/>
      <c r="BR196" s="56" t="s">
        <v>32</v>
      </c>
      <c r="BS196" s="56" t="s">
        <v>634</v>
      </c>
      <c r="BT196" s="56">
        <v>100001448</v>
      </c>
      <c r="BU196" s="56">
        <v>439606</v>
      </c>
      <c r="BV196" s="56" t="s">
        <v>653</v>
      </c>
      <c r="BW196" s="56">
        <v>1224</v>
      </c>
      <c r="BX196" s="56">
        <v>989.1</v>
      </c>
      <c r="BY196">
        <f t="shared" si="2"/>
        <v>0</v>
      </c>
    </row>
    <row r="197" spans="1:77" x14ac:dyDescent="0.25">
      <c r="A197" s="34"/>
      <c r="B197" s="54">
        <v>797</v>
      </c>
      <c r="C197" s="86"/>
      <c r="D197" s="86"/>
      <c r="E197" s="55" t="s">
        <v>650</v>
      </c>
      <c r="F197" s="56" t="s">
        <v>1715</v>
      </c>
      <c r="G197" s="56">
        <v>35163</v>
      </c>
      <c r="H197" s="57" t="s">
        <v>648</v>
      </c>
      <c r="I197" s="57" t="s">
        <v>647</v>
      </c>
      <c r="J197" s="47"/>
      <c r="K197" s="58">
        <v>1</v>
      </c>
      <c r="L197" s="58">
        <v>1</v>
      </c>
      <c r="M197" s="71">
        <v>1</v>
      </c>
      <c r="N197" s="67">
        <v>1</v>
      </c>
      <c r="O197" s="58">
        <v>1</v>
      </c>
      <c r="P197" s="71">
        <v>1</v>
      </c>
      <c r="Q197" s="67">
        <v>1</v>
      </c>
      <c r="R197" s="58">
        <v>1</v>
      </c>
      <c r="S197" s="71">
        <v>1</v>
      </c>
      <c r="T197" s="67">
        <v>1</v>
      </c>
      <c r="U197" s="58">
        <v>1</v>
      </c>
      <c r="V197" s="58">
        <v>1</v>
      </c>
      <c r="W197" s="47"/>
      <c r="X197" s="64"/>
      <c r="Y197" s="64"/>
      <c r="Z197" s="64"/>
      <c r="AA197" s="64"/>
      <c r="AB197" s="64"/>
      <c r="AC197" s="64"/>
      <c r="AD197" s="64"/>
      <c r="AE197" s="64"/>
      <c r="AF197" s="64"/>
      <c r="AG197" s="64"/>
      <c r="AH197" s="64"/>
      <c r="AI197" s="64"/>
      <c r="AJ197" s="64"/>
      <c r="AK197" s="64"/>
      <c r="AL197" s="64"/>
      <c r="AM197" s="64"/>
      <c r="AN197" s="64"/>
      <c r="AO197" s="64"/>
      <c r="AP197" s="64"/>
      <c r="AQ197" s="64"/>
      <c r="AR197" s="64"/>
      <c r="AS197" s="64"/>
      <c r="AT197" s="64"/>
      <c r="AU197" s="64"/>
      <c r="AV197" s="65"/>
      <c r="AW197" s="64">
        <v>0.97330000000000005</v>
      </c>
      <c r="AX197" s="64">
        <v>1</v>
      </c>
      <c r="AY197" s="64">
        <v>0.97330000000000005</v>
      </c>
      <c r="AZ197" s="64">
        <v>0.97330000000000005</v>
      </c>
      <c r="BA197" s="64">
        <v>0.97330000000000005</v>
      </c>
      <c r="BB197" s="64">
        <v>0.97330000000000005</v>
      </c>
      <c r="BC197" s="64">
        <v>0.97330000000000005</v>
      </c>
      <c r="BD197" s="64">
        <v>0.97330000000000005</v>
      </c>
      <c r="BE197" s="64">
        <v>0.97330000000000005</v>
      </c>
      <c r="BF197" s="64">
        <v>0.97330000000000005</v>
      </c>
      <c r="BG197" s="64">
        <v>0.97330000000000005</v>
      </c>
      <c r="BH197" s="47"/>
      <c r="BI197" s="56">
        <v>0</v>
      </c>
      <c r="BJ197" s="56">
        <v>100</v>
      </c>
      <c r="BK197" s="56">
        <v>0</v>
      </c>
      <c r="BL197" s="56">
        <v>0</v>
      </c>
      <c r="BM197" s="56">
        <v>0</v>
      </c>
      <c r="BN197" s="56">
        <v>0</v>
      </c>
      <c r="BO197" s="56">
        <v>0</v>
      </c>
      <c r="BP197" s="56">
        <v>0</v>
      </c>
      <c r="BQ197" s="47"/>
      <c r="BR197" s="56" t="s">
        <v>32</v>
      </c>
      <c r="BS197" s="56" t="s">
        <v>634</v>
      </c>
      <c r="BT197" s="56">
        <v>100001447</v>
      </c>
      <c r="BU197" s="56">
        <v>13489094</v>
      </c>
      <c r="BV197" s="56" t="s">
        <v>649</v>
      </c>
      <c r="BW197" s="56">
        <v>1100</v>
      </c>
      <c r="BX197" s="56">
        <v>827.1</v>
      </c>
      <c r="BY197">
        <f t="shared" si="2"/>
        <v>0</v>
      </c>
    </row>
    <row r="198" spans="1:77" x14ac:dyDescent="0.25">
      <c r="A198" s="34"/>
      <c r="B198" s="54">
        <v>798</v>
      </c>
      <c r="C198" s="86"/>
      <c r="D198" s="86"/>
      <c r="E198" s="55" t="s">
        <v>642</v>
      </c>
      <c r="F198" s="56" t="s">
        <v>1714</v>
      </c>
      <c r="G198" s="56">
        <v>15910</v>
      </c>
      <c r="H198" s="57" t="s">
        <v>640</v>
      </c>
      <c r="I198" s="57" t="s">
        <v>639</v>
      </c>
      <c r="J198" s="47"/>
      <c r="K198" s="58">
        <v>0.59</v>
      </c>
      <c r="L198" s="58">
        <v>0.76</v>
      </c>
      <c r="M198" s="71">
        <v>1.41</v>
      </c>
      <c r="N198" s="72">
        <v>0.11</v>
      </c>
      <c r="O198" s="61">
        <v>0.14000000000000001</v>
      </c>
      <c r="P198" s="71">
        <v>1.26</v>
      </c>
      <c r="Q198" s="72">
        <v>0.14000000000000001</v>
      </c>
      <c r="R198" s="61">
        <v>0.34</v>
      </c>
      <c r="S198" s="71">
        <v>2.33</v>
      </c>
      <c r="T198" s="72">
        <v>0.12</v>
      </c>
      <c r="U198" s="61">
        <v>0.21</v>
      </c>
      <c r="V198" s="58">
        <v>1.73</v>
      </c>
      <c r="W198" s="47"/>
      <c r="X198" s="64">
        <v>0.35039999999999999</v>
      </c>
      <c r="Y198" s="64">
        <v>0.57279999999999998</v>
      </c>
      <c r="Z198" s="64">
        <v>0.39100000000000001</v>
      </c>
      <c r="AA198" s="64">
        <v>0.1113</v>
      </c>
      <c r="AB198" s="64">
        <v>0.69489999999999996</v>
      </c>
      <c r="AC198" s="64">
        <v>0.50509999999999999</v>
      </c>
      <c r="AD198" s="64">
        <v>5.0000000000000001E-3</v>
      </c>
      <c r="AE198" s="64">
        <v>5.4999999999999997E-3</v>
      </c>
      <c r="AF198" s="64">
        <v>6.8999999999999999E-3</v>
      </c>
      <c r="AG198" s="64">
        <v>7.0000000000000001E-3</v>
      </c>
      <c r="AH198" s="64">
        <v>0.51570000000000005</v>
      </c>
      <c r="AI198" s="64">
        <v>0.96260000000000001</v>
      </c>
      <c r="AJ198" s="64">
        <v>9.7999999999999997E-3</v>
      </c>
      <c r="AK198" s="64">
        <v>6.8999999999999999E-3</v>
      </c>
      <c r="AL198" s="64">
        <v>3.44E-2</v>
      </c>
      <c r="AM198" s="64">
        <v>4.41E-2</v>
      </c>
      <c r="AN198" s="64">
        <v>0.1855</v>
      </c>
      <c r="AO198" s="64">
        <v>0.7248</v>
      </c>
      <c r="AP198" s="64">
        <v>2.9159E-5</v>
      </c>
      <c r="AQ198" s="64">
        <v>4.9512000000000003E-5</v>
      </c>
      <c r="AR198" s="64">
        <v>2.0000000000000001E-4</v>
      </c>
      <c r="AS198" s="64">
        <v>2.0000000000000001E-4</v>
      </c>
      <c r="AT198" s="64">
        <v>0.10580000000000001</v>
      </c>
      <c r="AU198" s="64">
        <v>0.75570000000000004</v>
      </c>
      <c r="AV198" s="65"/>
      <c r="AW198" s="64">
        <v>6.4638</v>
      </c>
      <c r="AX198" s="64">
        <v>79.3065</v>
      </c>
      <c r="AY198" s="64">
        <v>2.2176</v>
      </c>
      <c r="AZ198" s="64">
        <v>1.3022</v>
      </c>
      <c r="BA198" s="64">
        <v>1.7599</v>
      </c>
      <c r="BB198" s="64">
        <v>0.2457</v>
      </c>
      <c r="BC198" s="64">
        <v>0.18729999999999999</v>
      </c>
      <c r="BD198" s="64">
        <v>0.2165</v>
      </c>
      <c r="BE198" s="64">
        <v>0.31080000000000002</v>
      </c>
      <c r="BF198" s="64">
        <v>0.43680000000000002</v>
      </c>
      <c r="BG198" s="64">
        <v>0.37380000000000002</v>
      </c>
      <c r="BH198" s="47"/>
      <c r="BI198" s="56">
        <v>100</v>
      </c>
      <c r="BJ198" s="56">
        <v>100</v>
      </c>
      <c r="BK198" s="56">
        <v>100</v>
      </c>
      <c r="BL198" s="56">
        <v>100</v>
      </c>
      <c r="BM198" s="56">
        <v>50</v>
      </c>
      <c r="BN198" s="56">
        <v>0</v>
      </c>
      <c r="BO198" s="56">
        <v>100</v>
      </c>
      <c r="BP198" s="56">
        <v>40</v>
      </c>
      <c r="BQ198" s="47"/>
      <c r="BR198" s="56" t="s">
        <v>32</v>
      </c>
      <c r="BS198" s="56" t="s">
        <v>634</v>
      </c>
      <c r="BT198" s="56">
        <v>100000275</v>
      </c>
      <c r="BU198" s="56">
        <v>446495</v>
      </c>
      <c r="BV198" s="56" t="s">
        <v>641</v>
      </c>
      <c r="BW198" s="56">
        <v>970</v>
      </c>
      <c r="BX198" s="56">
        <v>666.8</v>
      </c>
      <c r="BY198">
        <f t="shared" si="2"/>
        <v>0</v>
      </c>
    </row>
    <row r="199" spans="1:77" x14ac:dyDescent="0.25">
      <c r="A199" s="34"/>
      <c r="B199" s="54">
        <v>800</v>
      </c>
      <c r="C199" s="86"/>
      <c r="D199" s="86"/>
      <c r="E199" s="55" t="s">
        <v>638</v>
      </c>
      <c r="F199" s="56" t="s">
        <v>37</v>
      </c>
      <c r="G199" s="56">
        <v>27723</v>
      </c>
      <c r="H199" s="57" t="s">
        <v>636</v>
      </c>
      <c r="I199" s="57" t="s">
        <v>635</v>
      </c>
      <c r="J199" s="47"/>
      <c r="K199" s="58">
        <v>0.82</v>
      </c>
      <c r="L199" s="58">
        <v>1.19</v>
      </c>
      <c r="M199" s="71">
        <v>0.92</v>
      </c>
      <c r="N199" s="72">
        <v>0.06</v>
      </c>
      <c r="O199" s="61">
        <v>0.06</v>
      </c>
      <c r="P199" s="71">
        <v>1.06</v>
      </c>
      <c r="Q199" s="72">
        <v>0.08</v>
      </c>
      <c r="R199" s="61">
        <v>7.0000000000000007E-2</v>
      </c>
      <c r="S199" s="71">
        <v>0.82</v>
      </c>
      <c r="T199" s="72">
        <v>7.0000000000000007E-2</v>
      </c>
      <c r="U199" s="61">
        <v>0.06</v>
      </c>
      <c r="V199" s="58">
        <v>0.93</v>
      </c>
      <c r="W199" s="47"/>
      <c r="X199" s="64">
        <v>0.3947</v>
      </c>
      <c r="Y199" s="64">
        <v>0.57279999999999998</v>
      </c>
      <c r="Z199" s="64">
        <v>0.85619999999999996</v>
      </c>
      <c r="AA199" s="64">
        <v>0.21029999999999999</v>
      </c>
      <c r="AB199" s="64">
        <v>0.82699999999999996</v>
      </c>
      <c r="AC199" s="64">
        <v>0.54559999999999997</v>
      </c>
      <c r="AD199" s="64">
        <v>4.0000000000000002E-4</v>
      </c>
      <c r="AE199" s="64">
        <v>1.2999999999999999E-3</v>
      </c>
      <c r="AF199" s="64">
        <v>1.9094999999999999E-5</v>
      </c>
      <c r="AG199" s="64">
        <v>2.0000000000000001E-4</v>
      </c>
      <c r="AH199" s="64">
        <v>0.82189999999999996</v>
      </c>
      <c r="AI199" s="64">
        <v>0.96689999999999998</v>
      </c>
      <c r="AJ199" s="64">
        <v>1.8E-3</v>
      </c>
      <c r="AK199" s="64">
        <v>2.2000000000000001E-3</v>
      </c>
      <c r="AL199" s="64">
        <v>1.1999999999999999E-3</v>
      </c>
      <c r="AM199" s="64">
        <v>4.1000000000000003E-3</v>
      </c>
      <c r="AN199" s="64">
        <v>0.87150000000000005</v>
      </c>
      <c r="AO199" s="64">
        <v>0.89390000000000003</v>
      </c>
      <c r="AP199" s="64">
        <v>6.7331999999999997E-8</v>
      </c>
      <c r="AQ199" s="64">
        <v>3.8976000000000002E-7</v>
      </c>
      <c r="AR199" s="64">
        <v>6.5029E-9</v>
      </c>
      <c r="AS199" s="64">
        <v>3.3207000000000001E-8</v>
      </c>
      <c r="AT199" s="64">
        <v>0.97960000000000003</v>
      </c>
      <c r="AU199" s="64">
        <v>0.99450000000000005</v>
      </c>
      <c r="AV199" s="65"/>
      <c r="AW199" s="64">
        <v>7.8E-2</v>
      </c>
      <c r="AX199" s="64">
        <v>12.130599999999999</v>
      </c>
      <c r="AY199" s="64">
        <v>2.0562</v>
      </c>
      <c r="AZ199" s="64">
        <v>1.6901999999999999</v>
      </c>
      <c r="BA199" s="64">
        <v>1.8732</v>
      </c>
      <c r="BB199" s="64">
        <v>0.11409999999999999</v>
      </c>
      <c r="BC199" s="64">
        <v>0.13569999999999999</v>
      </c>
      <c r="BD199" s="64">
        <v>0.1249</v>
      </c>
      <c r="BE199" s="64">
        <v>0.1208</v>
      </c>
      <c r="BF199" s="64">
        <v>0.1111</v>
      </c>
      <c r="BG199" s="64">
        <v>0.1159</v>
      </c>
      <c r="BH199" s="47"/>
      <c r="BI199" s="56">
        <v>0</v>
      </c>
      <c r="BJ199" s="56">
        <v>100</v>
      </c>
      <c r="BK199" s="56">
        <v>100</v>
      </c>
      <c r="BL199" s="56">
        <v>100</v>
      </c>
      <c r="BM199" s="56">
        <v>25</v>
      </c>
      <c r="BN199" s="56">
        <v>25</v>
      </c>
      <c r="BO199" s="56">
        <v>40</v>
      </c>
      <c r="BP199" s="56">
        <v>60</v>
      </c>
      <c r="BQ199" s="47"/>
      <c r="BR199" s="56" t="s">
        <v>32</v>
      </c>
      <c r="BS199" s="56" t="s">
        <v>634</v>
      </c>
      <c r="BT199" s="56">
        <v>100000276</v>
      </c>
      <c r="BU199" s="56">
        <v>439586</v>
      </c>
      <c r="BV199" s="56" t="s">
        <v>637</v>
      </c>
      <c r="BW199" s="56">
        <v>2368.3000000000002</v>
      </c>
      <c r="BX199" s="56">
        <v>361.2</v>
      </c>
      <c r="BY199">
        <f t="shared" si="2"/>
        <v>0</v>
      </c>
    </row>
    <row r="200" spans="1:77" x14ac:dyDescent="0.25">
      <c r="A200" s="34"/>
      <c r="B200" s="54">
        <v>803</v>
      </c>
      <c r="C200" s="86"/>
      <c r="D200" s="87"/>
      <c r="E200" s="55" t="s">
        <v>646</v>
      </c>
      <c r="F200" s="56" t="s">
        <v>37</v>
      </c>
      <c r="G200" s="56">
        <v>15806</v>
      </c>
      <c r="H200" s="57" t="s">
        <v>644</v>
      </c>
      <c r="I200" s="57" t="s">
        <v>643</v>
      </c>
      <c r="J200" s="47"/>
      <c r="K200" s="58">
        <v>0.65</v>
      </c>
      <c r="L200" s="58">
        <v>0.85</v>
      </c>
      <c r="M200" s="71">
        <v>0.74</v>
      </c>
      <c r="N200" s="72">
        <v>0.03</v>
      </c>
      <c r="O200" s="61">
        <v>0.03</v>
      </c>
      <c r="P200" s="71">
        <v>0.93</v>
      </c>
      <c r="Q200" s="72">
        <v>0.04</v>
      </c>
      <c r="R200" s="61">
        <v>0.03</v>
      </c>
      <c r="S200" s="71">
        <v>0.81</v>
      </c>
      <c r="T200" s="72">
        <v>0.03</v>
      </c>
      <c r="U200" s="61">
        <v>0.03</v>
      </c>
      <c r="V200" s="58">
        <v>0.88</v>
      </c>
      <c r="W200" s="47"/>
      <c r="X200" s="64">
        <v>0.1</v>
      </c>
      <c r="Y200" s="64">
        <v>0.57279999999999998</v>
      </c>
      <c r="Z200" s="64">
        <v>0.34489999999999998</v>
      </c>
      <c r="AA200" s="64">
        <v>0.1062</v>
      </c>
      <c r="AB200" s="64">
        <v>0.42859999999999998</v>
      </c>
      <c r="AC200" s="64">
        <v>0.41510000000000002</v>
      </c>
      <c r="AD200" s="64">
        <v>8.8085999999999996E-7</v>
      </c>
      <c r="AE200" s="64">
        <v>8.3100000000000001E-5</v>
      </c>
      <c r="AF200" s="64">
        <v>7.0001999999999998E-5</v>
      </c>
      <c r="AG200" s="64">
        <v>2.9999999999999997E-4</v>
      </c>
      <c r="AH200" s="64">
        <v>0.53639999999999999</v>
      </c>
      <c r="AI200" s="64">
        <v>0.96260000000000001</v>
      </c>
      <c r="AJ200" s="64">
        <v>1.8E-3</v>
      </c>
      <c r="AK200" s="64">
        <v>2.2000000000000001E-3</v>
      </c>
      <c r="AL200" s="64">
        <v>4.7688000000000001E-5</v>
      </c>
      <c r="AM200" s="64">
        <v>8.0000000000000004E-4</v>
      </c>
      <c r="AN200" s="64">
        <v>0.92549999999999999</v>
      </c>
      <c r="AO200" s="64">
        <v>0.89390000000000003</v>
      </c>
      <c r="AP200" s="64">
        <v>3.5211999999999998E-8</v>
      </c>
      <c r="AQ200" s="64">
        <v>2.3601000000000001E-7</v>
      </c>
      <c r="AR200" s="64">
        <v>4.1721999999999998E-10</v>
      </c>
      <c r="AS200" s="64">
        <v>6.5646000000000003E-9</v>
      </c>
      <c r="AT200" s="64">
        <v>0.68979999999999997</v>
      </c>
      <c r="AU200" s="64">
        <v>0.99450000000000005</v>
      </c>
      <c r="AV200" s="65"/>
      <c r="AW200" s="64">
        <v>32.705100000000002</v>
      </c>
      <c r="AX200" s="64">
        <v>45.198099999999997</v>
      </c>
      <c r="AY200" s="64">
        <v>24.281700000000001</v>
      </c>
      <c r="AZ200" s="64">
        <v>15.8696</v>
      </c>
      <c r="BA200" s="64">
        <v>20.075700000000001</v>
      </c>
      <c r="BB200" s="64">
        <v>0.75219999999999998</v>
      </c>
      <c r="BC200" s="64">
        <v>0.63629999999999998</v>
      </c>
      <c r="BD200" s="64">
        <v>0.69420000000000004</v>
      </c>
      <c r="BE200" s="64">
        <v>0.70120000000000005</v>
      </c>
      <c r="BF200" s="64">
        <v>0.51749999999999996</v>
      </c>
      <c r="BG200" s="64">
        <v>0.60940000000000005</v>
      </c>
      <c r="BH200" s="47"/>
      <c r="BI200" s="56">
        <v>100</v>
      </c>
      <c r="BJ200" s="56">
        <v>100</v>
      </c>
      <c r="BK200" s="56">
        <v>100</v>
      </c>
      <c r="BL200" s="56">
        <v>100</v>
      </c>
      <c r="BM200" s="56">
        <v>100</v>
      </c>
      <c r="BN200" s="56">
        <v>100</v>
      </c>
      <c r="BO200" s="56">
        <v>100</v>
      </c>
      <c r="BP200" s="56">
        <v>100</v>
      </c>
      <c r="BQ200" s="47"/>
      <c r="BR200" s="56" t="s">
        <v>32</v>
      </c>
      <c r="BS200" s="56" t="s">
        <v>634</v>
      </c>
      <c r="BT200" s="56">
        <v>913</v>
      </c>
      <c r="BU200" s="56">
        <v>10991489</v>
      </c>
      <c r="BV200" s="56" t="s">
        <v>645</v>
      </c>
      <c r="BW200" s="56">
        <v>2142.1</v>
      </c>
      <c r="BX200" s="56">
        <v>204.1</v>
      </c>
      <c r="BY200">
        <f t="shared" si="2"/>
        <v>0</v>
      </c>
    </row>
    <row r="201" spans="1:77" x14ac:dyDescent="0.25">
      <c r="A201" s="34"/>
      <c r="B201" s="54">
        <v>825</v>
      </c>
      <c r="C201" s="86"/>
      <c r="D201" s="85" t="s">
        <v>67</v>
      </c>
      <c r="E201" s="55" t="s">
        <v>239</v>
      </c>
      <c r="F201" s="56" t="s">
        <v>1715</v>
      </c>
      <c r="G201" s="56">
        <v>1519</v>
      </c>
      <c r="H201" s="57" t="s">
        <v>237</v>
      </c>
      <c r="I201" s="57" t="s">
        <v>236</v>
      </c>
      <c r="J201" s="47"/>
      <c r="K201" s="58">
        <v>0.34</v>
      </c>
      <c r="L201" s="58">
        <v>0.84</v>
      </c>
      <c r="M201" s="68">
        <v>0.2</v>
      </c>
      <c r="N201" s="73">
        <v>4.83</v>
      </c>
      <c r="O201" s="74">
        <v>9.01</v>
      </c>
      <c r="P201" s="71">
        <v>1.86</v>
      </c>
      <c r="Q201" s="76">
        <v>11.84</v>
      </c>
      <c r="R201" s="77">
        <v>5.33</v>
      </c>
      <c r="S201" s="71">
        <v>0.45</v>
      </c>
      <c r="T201" s="73">
        <v>6.62</v>
      </c>
      <c r="U201" s="74">
        <v>8.07</v>
      </c>
      <c r="V201" s="58">
        <v>1.22</v>
      </c>
      <c r="W201" s="47"/>
      <c r="X201" s="64">
        <v>0.39100000000000001</v>
      </c>
      <c r="Y201" s="64">
        <v>0.57279999999999998</v>
      </c>
      <c r="Z201" s="64">
        <v>0.32879999999999998</v>
      </c>
      <c r="AA201" s="64">
        <v>0.10299999999999999</v>
      </c>
      <c r="AB201" s="64">
        <v>1.09E-2</v>
      </c>
      <c r="AC201" s="64">
        <v>8.3000000000000004E-2</v>
      </c>
      <c r="AD201" s="64">
        <v>2.8799999999999999E-2</v>
      </c>
      <c r="AE201" s="64">
        <v>1.7899999999999999E-2</v>
      </c>
      <c r="AF201" s="64">
        <v>1.03E-2</v>
      </c>
      <c r="AG201" s="64">
        <v>8.8999999999999999E-3</v>
      </c>
      <c r="AH201" s="64">
        <v>0.10050000000000001</v>
      </c>
      <c r="AI201" s="64">
        <v>0.73419999999999996</v>
      </c>
      <c r="AJ201" s="64">
        <v>6.3200000000000006E-2</v>
      </c>
      <c r="AK201" s="64">
        <v>2.7900000000000001E-2</v>
      </c>
      <c r="AL201" s="64">
        <v>5.1499999999999997E-2</v>
      </c>
      <c r="AM201" s="64">
        <v>6.1699999999999998E-2</v>
      </c>
      <c r="AN201" s="64">
        <v>0.4748</v>
      </c>
      <c r="AO201" s="64">
        <v>0.7853</v>
      </c>
      <c r="AP201" s="64">
        <v>5.0000000000000001E-4</v>
      </c>
      <c r="AQ201" s="64">
        <v>5.0000000000000001E-4</v>
      </c>
      <c r="AR201" s="64">
        <v>1.1000000000000001E-3</v>
      </c>
      <c r="AS201" s="64">
        <v>6.9999999999999999E-4</v>
      </c>
      <c r="AT201" s="64">
        <v>0.93240000000000001</v>
      </c>
      <c r="AU201" s="64">
        <v>0.99450000000000005</v>
      </c>
      <c r="AV201" s="65"/>
      <c r="AW201" s="64">
        <v>30.233499999999999</v>
      </c>
      <c r="AX201" s="64">
        <v>63.042700000000004</v>
      </c>
      <c r="AY201" s="64">
        <v>0.2326</v>
      </c>
      <c r="AZ201" s="64">
        <v>7.9500000000000001E-2</v>
      </c>
      <c r="BA201" s="64">
        <v>0.15609999999999999</v>
      </c>
      <c r="BB201" s="64">
        <v>1.1240000000000001</v>
      </c>
      <c r="BC201" s="64">
        <v>0.94130000000000003</v>
      </c>
      <c r="BD201" s="64">
        <v>1.0327</v>
      </c>
      <c r="BE201" s="64">
        <v>2.0949</v>
      </c>
      <c r="BF201" s="64">
        <v>0.42370000000000002</v>
      </c>
      <c r="BG201" s="64">
        <v>1.2593000000000001</v>
      </c>
      <c r="BH201" s="47"/>
      <c r="BI201" s="56">
        <v>100</v>
      </c>
      <c r="BJ201" s="56">
        <v>100</v>
      </c>
      <c r="BK201" s="56">
        <v>25</v>
      </c>
      <c r="BL201" s="56">
        <v>25</v>
      </c>
      <c r="BM201" s="56">
        <v>100</v>
      </c>
      <c r="BN201" s="56">
        <v>100</v>
      </c>
      <c r="BO201" s="56">
        <v>100</v>
      </c>
      <c r="BP201" s="56">
        <v>100</v>
      </c>
      <c r="BQ201" s="47"/>
      <c r="BR201" s="56" t="s">
        <v>32</v>
      </c>
      <c r="BS201" s="56" t="s">
        <v>67</v>
      </c>
      <c r="BT201" s="56">
        <v>935</v>
      </c>
      <c r="BU201" s="56">
        <v>5988</v>
      </c>
      <c r="BV201" s="56" t="s">
        <v>238</v>
      </c>
      <c r="BW201" s="56">
        <v>875</v>
      </c>
      <c r="BX201" s="56">
        <v>341.2</v>
      </c>
      <c r="BY201">
        <f t="shared" si="2"/>
        <v>0</v>
      </c>
    </row>
    <row r="202" spans="1:77" x14ac:dyDescent="0.25">
      <c r="A202" s="34"/>
      <c r="B202" s="54">
        <v>829</v>
      </c>
      <c r="C202" s="86"/>
      <c r="D202" s="86"/>
      <c r="E202" s="55" t="s">
        <v>941</v>
      </c>
      <c r="F202" s="56" t="s">
        <v>37</v>
      </c>
      <c r="G202" s="56">
        <v>21034</v>
      </c>
      <c r="H202" s="57" t="s">
        <v>939</v>
      </c>
      <c r="I202" s="57" t="s">
        <v>938</v>
      </c>
      <c r="J202" s="47"/>
      <c r="K202" s="58">
        <v>1</v>
      </c>
      <c r="L202" s="58">
        <v>1</v>
      </c>
      <c r="M202" s="71">
        <v>1</v>
      </c>
      <c r="N202" s="67">
        <v>1</v>
      </c>
      <c r="O202" s="58">
        <v>1</v>
      </c>
      <c r="P202" s="71">
        <v>1</v>
      </c>
      <c r="Q202" s="67">
        <v>1</v>
      </c>
      <c r="R202" s="58">
        <v>1</v>
      </c>
      <c r="S202" s="71">
        <v>1</v>
      </c>
      <c r="T202" s="67">
        <v>1</v>
      </c>
      <c r="U202" s="58">
        <v>1</v>
      </c>
      <c r="V202" s="58">
        <v>1</v>
      </c>
      <c r="W202" s="47"/>
      <c r="X202" s="64"/>
      <c r="Y202" s="64"/>
      <c r="Z202" s="64"/>
      <c r="AA202" s="64"/>
      <c r="AB202" s="64"/>
      <c r="AC202" s="64"/>
      <c r="AD202" s="64"/>
      <c r="AE202" s="64"/>
      <c r="AF202" s="64"/>
      <c r="AG202" s="64"/>
      <c r="AH202" s="64"/>
      <c r="AI202" s="64"/>
      <c r="AJ202" s="64"/>
      <c r="AK202" s="64"/>
      <c r="AL202" s="64"/>
      <c r="AM202" s="64"/>
      <c r="AN202" s="64"/>
      <c r="AO202" s="64"/>
      <c r="AP202" s="64"/>
      <c r="AQ202" s="64"/>
      <c r="AR202" s="64"/>
      <c r="AS202" s="64"/>
      <c r="AT202" s="64"/>
      <c r="AU202" s="64"/>
      <c r="AV202" s="65"/>
      <c r="AW202" s="64">
        <v>1</v>
      </c>
      <c r="AX202" s="64">
        <v>0.74570000000000003</v>
      </c>
      <c r="AY202" s="64">
        <v>0.74570000000000003</v>
      </c>
      <c r="AZ202" s="64">
        <v>0.74570000000000003</v>
      </c>
      <c r="BA202" s="64">
        <v>0.74570000000000003</v>
      </c>
      <c r="BB202" s="64">
        <v>0.74570000000000003</v>
      </c>
      <c r="BC202" s="64">
        <v>0.74570000000000003</v>
      </c>
      <c r="BD202" s="64">
        <v>0.74570000000000003</v>
      </c>
      <c r="BE202" s="64">
        <v>0.74570000000000003</v>
      </c>
      <c r="BF202" s="64">
        <v>0.74570000000000003</v>
      </c>
      <c r="BG202" s="64">
        <v>0.74570000000000003</v>
      </c>
      <c r="BH202" s="47"/>
      <c r="BI202" s="56">
        <v>100</v>
      </c>
      <c r="BJ202" s="56">
        <v>0</v>
      </c>
      <c r="BK202" s="56">
        <v>0</v>
      </c>
      <c r="BL202" s="56">
        <v>0</v>
      </c>
      <c r="BM202" s="56">
        <v>0</v>
      </c>
      <c r="BN202" s="56">
        <v>0</v>
      </c>
      <c r="BO202" s="56">
        <v>0</v>
      </c>
      <c r="BP202" s="56">
        <v>0</v>
      </c>
      <c r="BQ202" s="47"/>
      <c r="BR202" s="56" t="s">
        <v>32</v>
      </c>
      <c r="BS202" s="56" t="s">
        <v>67</v>
      </c>
      <c r="BT202" s="56">
        <v>100000908</v>
      </c>
      <c r="BU202" s="56">
        <v>439451</v>
      </c>
      <c r="BV202" s="56" t="s">
        <v>940</v>
      </c>
      <c r="BW202" s="56">
        <v>2226.1</v>
      </c>
      <c r="BX202" s="56">
        <v>433.3</v>
      </c>
      <c r="BY202">
        <f t="shared" ref="BY202:BY265" si="3">IF(((X202&gt;0.05)+(Z202&gt;0.05)+(AB202&gt;0.05)+(AD202&gt;0.05)+(AF202&gt;0.05)+(AH202&gt;0.05)+(AJ202&gt;0.05)+(AL202&gt;0.05)+(AN202&gt;0.05)+(AP202&gt;0.05)+(AR202&gt;0.05)+(AT202&gt;0.05)=12),1,0)</f>
        <v>0</v>
      </c>
    </row>
    <row r="203" spans="1:77" x14ac:dyDescent="0.25">
      <c r="A203" s="34"/>
      <c r="B203" s="54">
        <v>836</v>
      </c>
      <c r="C203" s="86"/>
      <c r="D203" s="87"/>
      <c r="E203" s="55" t="s">
        <v>70</v>
      </c>
      <c r="F203" s="56" t="s">
        <v>1715</v>
      </c>
      <c r="G203" s="56">
        <v>37132</v>
      </c>
      <c r="H203" s="57" t="s">
        <v>68</v>
      </c>
      <c r="I203" s="56"/>
      <c r="J203" s="47"/>
      <c r="K203" s="58">
        <v>1</v>
      </c>
      <c r="L203" s="58">
        <v>1</v>
      </c>
      <c r="M203" s="71">
        <v>1</v>
      </c>
      <c r="N203" s="67">
        <v>1</v>
      </c>
      <c r="O203" s="58">
        <v>1</v>
      </c>
      <c r="P203" s="71">
        <v>1</v>
      </c>
      <c r="Q203" s="67">
        <v>1</v>
      </c>
      <c r="R203" s="58">
        <v>1</v>
      </c>
      <c r="S203" s="71">
        <v>1</v>
      </c>
      <c r="T203" s="67">
        <v>1</v>
      </c>
      <c r="U203" s="58">
        <v>1</v>
      </c>
      <c r="V203" s="58">
        <v>1</v>
      </c>
      <c r="W203" s="47"/>
      <c r="X203" s="64"/>
      <c r="Y203" s="64"/>
      <c r="Z203" s="64"/>
      <c r="AA203" s="64"/>
      <c r="AB203" s="64"/>
      <c r="AC203" s="64"/>
      <c r="AD203" s="64"/>
      <c r="AE203" s="64"/>
      <c r="AF203" s="64"/>
      <c r="AG203" s="64"/>
      <c r="AH203" s="64"/>
      <c r="AI203" s="64"/>
      <c r="AJ203" s="64"/>
      <c r="AK203" s="64"/>
      <c r="AL203" s="64"/>
      <c r="AM203" s="64"/>
      <c r="AN203" s="64"/>
      <c r="AO203" s="64"/>
      <c r="AP203" s="64"/>
      <c r="AQ203" s="64"/>
      <c r="AR203" s="64"/>
      <c r="AS203" s="64"/>
      <c r="AT203" s="64"/>
      <c r="AU203" s="64"/>
      <c r="AV203" s="65"/>
      <c r="AW203" s="64">
        <v>1</v>
      </c>
      <c r="AX203" s="64">
        <v>0.93430000000000002</v>
      </c>
      <c r="AY203" s="64">
        <v>0.93430000000000002</v>
      </c>
      <c r="AZ203" s="64">
        <v>0.93430000000000002</v>
      </c>
      <c r="BA203" s="64">
        <v>0.93430000000000002</v>
      </c>
      <c r="BB203" s="64">
        <v>0.93430000000000002</v>
      </c>
      <c r="BC203" s="64">
        <v>0.93430000000000002</v>
      </c>
      <c r="BD203" s="64">
        <v>0.93430000000000002</v>
      </c>
      <c r="BE203" s="64">
        <v>0.93430000000000002</v>
      </c>
      <c r="BF203" s="64">
        <v>0.93430000000000002</v>
      </c>
      <c r="BG203" s="64">
        <v>0.93430000000000002</v>
      </c>
      <c r="BH203" s="47"/>
      <c r="BI203" s="56">
        <v>100</v>
      </c>
      <c r="BJ203" s="56">
        <v>0</v>
      </c>
      <c r="BK203" s="56">
        <v>0</v>
      </c>
      <c r="BL203" s="56">
        <v>0</v>
      </c>
      <c r="BM203" s="56">
        <v>0</v>
      </c>
      <c r="BN203" s="56">
        <v>0</v>
      </c>
      <c r="BO203" s="56">
        <v>0</v>
      </c>
      <c r="BP203" s="56">
        <v>0</v>
      </c>
      <c r="BQ203" s="47"/>
      <c r="BR203" s="56" t="s">
        <v>32</v>
      </c>
      <c r="BS203" s="56" t="s">
        <v>67</v>
      </c>
      <c r="BT203" s="56">
        <v>100001864</v>
      </c>
      <c r="BU203" s="56">
        <v>441434</v>
      </c>
      <c r="BV203" s="56" t="s">
        <v>69</v>
      </c>
      <c r="BW203" s="56">
        <v>936</v>
      </c>
      <c r="BX203" s="56">
        <v>827.1</v>
      </c>
      <c r="BY203">
        <f t="shared" si="3"/>
        <v>0</v>
      </c>
    </row>
    <row r="204" spans="1:77" x14ac:dyDescent="0.25">
      <c r="A204" s="34"/>
      <c r="B204" s="54">
        <v>839</v>
      </c>
      <c r="C204" s="86"/>
      <c r="D204" s="85" t="s">
        <v>293</v>
      </c>
      <c r="E204" s="55" t="s">
        <v>955</v>
      </c>
      <c r="F204" s="56" t="s">
        <v>37</v>
      </c>
      <c r="G204" s="56">
        <v>577</v>
      </c>
      <c r="H204" s="57" t="s">
        <v>953</v>
      </c>
      <c r="I204" s="57" t="s">
        <v>952</v>
      </c>
      <c r="J204" s="47"/>
      <c r="K204" s="58">
        <v>0.68</v>
      </c>
      <c r="L204" s="61">
        <v>0.13</v>
      </c>
      <c r="M204" s="68">
        <v>0.17</v>
      </c>
      <c r="N204" s="67">
        <v>0.24</v>
      </c>
      <c r="O204" s="58">
        <v>0.47</v>
      </c>
      <c r="P204" s="71">
        <v>1.99</v>
      </c>
      <c r="Q204" s="72">
        <v>0.05</v>
      </c>
      <c r="R204" s="61">
        <v>0.12</v>
      </c>
      <c r="S204" s="71">
        <v>2.5</v>
      </c>
      <c r="T204" s="72">
        <v>0.16</v>
      </c>
      <c r="U204" s="61">
        <v>0.33</v>
      </c>
      <c r="V204" s="58">
        <v>2.0499999999999998</v>
      </c>
      <c r="W204" s="47"/>
      <c r="X204" s="64">
        <v>0.7298</v>
      </c>
      <c r="Y204" s="64">
        <v>0.59789999999999999</v>
      </c>
      <c r="Z204" s="64">
        <v>6.7999999999999996E-3</v>
      </c>
      <c r="AA204" s="64">
        <v>1.43E-2</v>
      </c>
      <c r="AB204" s="64">
        <v>1.3899999999999999E-2</v>
      </c>
      <c r="AC204" s="64">
        <v>8.8599999999999998E-2</v>
      </c>
      <c r="AD204" s="64">
        <v>0.17710000000000001</v>
      </c>
      <c r="AE204" s="64">
        <v>7.4999999999999997E-2</v>
      </c>
      <c r="AF204" s="64">
        <v>0.44230000000000003</v>
      </c>
      <c r="AG204" s="64">
        <v>0.16370000000000001</v>
      </c>
      <c r="AH204" s="64">
        <v>0.36159999999999998</v>
      </c>
      <c r="AI204" s="64">
        <v>0.96260000000000001</v>
      </c>
      <c r="AJ204" s="64">
        <v>8.6999999999999994E-3</v>
      </c>
      <c r="AK204" s="64">
        <v>6.4000000000000003E-3</v>
      </c>
      <c r="AL204" s="64">
        <v>2.29E-2</v>
      </c>
      <c r="AM204" s="64">
        <v>3.49E-2</v>
      </c>
      <c r="AN204" s="64">
        <v>0.37609999999999999</v>
      </c>
      <c r="AO204" s="64">
        <v>0.7248</v>
      </c>
      <c r="AP204" s="64">
        <v>5.8999999999999999E-3</v>
      </c>
      <c r="AQ204" s="64">
        <v>4.4000000000000003E-3</v>
      </c>
      <c r="AR204" s="64">
        <v>2.75E-2</v>
      </c>
      <c r="AS204" s="64">
        <v>1.0999999999999999E-2</v>
      </c>
      <c r="AT204" s="64">
        <v>0.4219</v>
      </c>
      <c r="AU204" s="64">
        <v>0.99450000000000005</v>
      </c>
      <c r="AV204" s="65"/>
      <c r="AW204" s="64">
        <v>16.1752</v>
      </c>
      <c r="AX204" s="64">
        <v>0.22989999999999999</v>
      </c>
      <c r="AY204" s="64">
        <v>4.5278999999999998</v>
      </c>
      <c r="AZ204" s="64">
        <v>3.0592999999999999</v>
      </c>
      <c r="BA204" s="64">
        <v>3.7936000000000001</v>
      </c>
      <c r="BB204" s="64">
        <v>1.0734999999999999</v>
      </c>
      <c r="BC204" s="64">
        <v>0.14480000000000001</v>
      </c>
      <c r="BD204" s="64">
        <v>0.60919999999999996</v>
      </c>
      <c r="BE204" s="64">
        <v>2.1413000000000002</v>
      </c>
      <c r="BF204" s="64">
        <v>0.36130000000000001</v>
      </c>
      <c r="BG204" s="64">
        <v>1.2513000000000001</v>
      </c>
      <c r="BH204" s="47"/>
      <c r="BI204" s="56">
        <v>100</v>
      </c>
      <c r="BJ204" s="56">
        <v>100</v>
      </c>
      <c r="BK204" s="56">
        <v>100</v>
      </c>
      <c r="BL204" s="56">
        <v>100</v>
      </c>
      <c r="BM204" s="56">
        <v>100</v>
      </c>
      <c r="BN204" s="56">
        <v>100</v>
      </c>
      <c r="BO204" s="56">
        <v>100</v>
      </c>
      <c r="BP204" s="56">
        <v>100</v>
      </c>
      <c r="BQ204" s="47"/>
      <c r="BR204" s="56" t="s">
        <v>32</v>
      </c>
      <c r="BS204" s="56" t="s">
        <v>293</v>
      </c>
      <c r="BT204" s="56">
        <v>878</v>
      </c>
      <c r="BU204" s="56">
        <v>5984</v>
      </c>
      <c r="BV204" s="56" t="s">
        <v>954</v>
      </c>
      <c r="BW204" s="56">
        <v>1758</v>
      </c>
      <c r="BX204" s="56">
        <v>217</v>
      </c>
      <c r="BY204">
        <f t="shared" si="3"/>
        <v>0</v>
      </c>
    </row>
    <row r="205" spans="1:77" x14ac:dyDescent="0.25">
      <c r="A205" s="34"/>
      <c r="B205" s="54">
        <v>842</v>
      </c>
      <c r="C205" s="86"/>
      <c r="D205" s="86"/>
      <c r="E205" s="55" t="s">
        <v>297</v>
      </c>
      <c r="F205" s="56" t="s">
        <v>37</v>
      </c>
      <c r="G205" s="56">
        <v>15053</v>
      </c>
      <c r="H205" s="57" t="s">
        <v>295</v>
      </c>
      <c r="I205" s="57" t="s">
        <v>294</v>
      </c>
      <c r="J205" s="47"/>
      <c r="K205" s="58">
        <v>0.68</v>
      </c>
      <c r="L205" s="61">
        <v>0.11</v>
      </c>
      <c r="M205" s="68">
        <v>0.2</v>
      </c>
      <c r="N205" s="67">
        <v>0.72</v>
      </c>
      <c r="O205" s="58">
        <v>0.65</v>
      </c>
      <c r="P205" s="71">
        <v>0.91</v>
      </c>
      <c r="Q205" s="67">
        <v>0.12</v>
      </c>
      <c r="R205" s="58">
        <v>0.19</v>
      </c>
      <c r="S205" s="71">
        <v>1.61</v>
      </c>
      <c r="T205" s="67">
        <v>0.47</v>
      </c>
      <c r="U205" s="58">
        <v>0.47</v>
      </c>
      <c r="V205" s="58">
        <v>0.98</v>
      </c>
      <c r="W205" s="47"/>
      <c r="X205" s="64">
        <v>0.73870000000000002</v>
      </c>
      <c r="Y205" s="64">
        <v>0.59789999999999999</v>
      </c>
      <c r="Z205" s="64">
        <v>5.0000000000000001E-3</v>
      </c>
      <c r="AA205" s="64">
        <v>1.43E-2</v>
      </c>
      <c r="AB205" s="64">
        <v>9.4000000000000004E-3</v>
      </c>
      <c r="AC205" s="64">
        <v>8.2299999999999998E-2</v>
      </c>
      <c r="AD205" s="64">
        <v>0.87960000000000005</v>
      </c>
      <c r="AE205" s="64">
        <v>0.27600000000000002</v>
      </c>
      <c r="AF205" s="64">
        <v>0.8891</v>
      </c>
      <c r="AG205" s="64">
        <v>0.28699999999999998</v>
      </c>
      <c r="AH205" s="64">
        <v>0.97509999999999997</v>
      </c>
      <c r="AI205" s="64">
        <v>0.96960000000000002</v>
      </c>
      <c r="AJ205" s="64">
        <v>0.10199999999999999</v>
      </c>
      <c r="AK205" s="64">
        <v>3.85E-2</v>
      </c>
      <c r="AL205" s="64">
        <v>0.16850000000000001</v>
      </c>
      <c r="AM205" s="64">
        <v>0.13109999999999999</v>
      </c>
      <c r="AN205" s="64">
        <v>0.58209999999999995</v>
      </c>
      <c r="AO205" s="64">
        <v>0.83720000000000006</v>
      </c>
      <c r="AP205" s="64">
        <v>0.23480000000000001</v>
      </c>
      <c r="AQ205" s="64">
        <v>9.2299999999999993E-2</v>
      </c>
      <c r="AR205" s="64">
        <v>0.28899999999999998</v>
      </c>
      <c r="AS205" s="64">
        <v>7.8399999999999997E-2</v>
      </c>
      <c r="AT205" s="64">
        <v>0.79849999999999999</v>
      </c>
      <c r="AU205" s="64">
        <v>0.99450000000000005</v>
      </c>
      <c r="AV205" s="65"/>
      <c r="AW205" s="64">
        <v>46.718600000000002</v>
      </c>
      <c r="AX205" s="64">
        <v>0.13900000000000001</v>
      </c>
      <c r="AY205" s="64">
        <v>2.3332000000000002</v>
      </c>
      <c r="AZ205" s="64">
        <v>1.5894999999999999</v>
      </c>
      <c r="BA205" s="64">
        <v>1.9614</v>
      </c>
      <c r="BB205" s="64">
        <v>1.6734</v>
      </c>
      <c r="BC205" s="64">
        <v>0.18809999999999999</v>
      </c>
      <c r="BD205" s="64">
        <v>0.93079999999999996</v>
      </c>
      <c r="BE205" s="64">
        <v>1.5245</v>
      </c>
      <c r="BF205" s="64">
        <v>0.30280000000000001</v>
      </c>
      <c r="BG205" s="64">
        <v>0.91359999999999997</v>
      </c>
      <c r="BH205" s="47"/>
      <c r="BI205" s="56">
        <v>100</v>
      </c>
      <c r="BJ205" s="56">
        <v>50</v>
      </c>
      <c r="BK205" s="56">
        <v>100</v>
      </c>
      <c r="BL205" s="56">
        <v>75</v>
      </c>
      <c r="BM205" s="56">
        <v>100</v>
      </c>
      <c r="BN205" s="56">
        <v>50</v>
      </c>
      <c r="BO205" s="56">
        <v>100</v>
      </c>
      <c r="BP205" s="56">
        <v>40</v>
      </c>
      <c r="BQ205" s="47"/>
      <c r="BR205" s="56" t="s">
        <v>32</v>
      </c>
      <c r="BS205" s="56" t="s">
        <v>293</v>
      </c>
      <c r="BT205" s="56">
        <v>506</v>
      </c>
      <c r="BU205" s="56">
        <v>5780</v>
      </c>
      <c r="BV205" s="56" t="s">
        <v>296</v>
      </c>
      <c r="BW205" s="56">
        <v>1843</v>
      </c>
      <c r="BX205" s="56">
        <v>319.10000000000002</v>
      </c>
      <c r="BY205">
        <f t="shared" si="3"/>
        <v>0</v>
      </c>
    </row>
    <row r="206" spans="1:77" x14ac:dyDescent="0.25">
      <c r="A206" s="34"/>
      <c r="B206" s="54">
        <v>845</v>
      </c>
      <c r="C206" s="86"/>
      <c r="D206" s="86"/>
      <c r="E206" s="55" t="s">
        <v>629</v>
      </c>
      <c r="F206" s="56" t="s">
        <v>37</v>
      </c>
      <c r="G206" s="56">
        <v>584</v>
      </c>
      <c r="H206" s="57" t="s">
        <v>627</v>
      </c>
      <c r="I206" s="57" t="s">
        <v>626</v>
      </c>
      <c r="J206" s="47"/>
      <c r="K206" s="58">
        <v>0.93</v>
      </c>
      <c r="L206" s="61">
        <v>0.3</v>
      </c>
      <c r="M206" s="68">
        <v>0.42</v>
      </c>
      <c r="N206" s="72">
        <v>0.34</v>
      </c>
      <c r="O206" s="61">
        <v>0.46</v>
      </c>
      <c r="P206" s="71">
        <v>1.34</v>
      </c>
      <c r="Q206" s="72">
        <v>0.11</v>
      </c>
      <c r="R206" s="61">
        <v>0.21</v>
      </c>
      <c r="S206" s="71">
        <v>1.87</v>
      </c>
      <c r="T206" s="72">
        <v>0.23</v>
      </c>
      <c r="U206" s="61">
        <v>0.34</v>
      </c>
      <c r="V206" s="58">
        <v>1.46</v>
      </c>
      <c r="W206" s="47"/>
      <c r="X206" s="64">
        <v>0.80359999999999998</v>
      </c>
      <c r="Y206" s="64">
        <v>0.61450000000000005</v>
      </c>
      <c r="Z206" s="64">
        <v>2.1299999999999999E-2</v>
      </c>
      <c r="AA206" s="64">
        <v>1.9099999999999999E-2</v>
      </c>
      <c r="AB206" s="64">
        <v>4.53E-2</v>
      </c>
      <c r="AC206" s="64">
        <v>0.1406</v>
      </c>
      <c r="AD206" s="64">
        <v>1.66E-2</v>
      </c>
      <c r="AE206" s="64">
        <v>1.18E-2</v>
      </c>
      <c r="AF206" s="64">
        <v>2.6700000000000002E-2</v>
      </c>
      <c r="AG206" s="64">
        <v>1.7500000000000002E-2</v>
      </c>
      <c r="AH206" s="64">
        <v>0.49659999999999999</v>
      </c>
      <c r="AI206" s="64">
        <v>0.96260000000000001</v>
      </c>
      <c r="AJ206" s="64">
        <v>4.0000000000000002E-4</v>
      </c>
      <c r="AK206" s="64">
        <v>1.1000000000000001E-3</v>
      </c>
      <c r="AL206" s="64">
        <v>1E-3</v>
      </c>
      <c r="AM206" s="64">
        <v>3.8999999999999998E-3</v>
      </c>
      <c r="AN206" s="64">
        <v>0.15060000000000001</v>
      </c>
      <c r="AO206" s="64">
        <v>0.7248</v>
      </c>
      <c r="AP206" s="64">
        <v>2.9999999999999997E-4</v>
      </c>
      <c r="AQ206" s="64">
        <v>2.9999999999999997E-4</v>
      </c>
      <c r="AR206" s="64">
        <v>2.0000000000000001E-4</v>
      </c>
      <c r="AS206" s="64">
        <v>2.0000000000000001E-4</v>
      </c>
      <c r="AT206" s="64">
        <v>0.2586</v>
      </c>
      <c r="AU206" s="64">
        <v>0.99450000000000005</v>
      </c>
      <c r="AV206" s="65"/>
      <c r="AW206" s="64">
        <v>16.439</v>
      </c>
      <c r="AX206" s="64">
        <v>0.45829999999999999</v>
      </c>
      <c r="AY206" s="64">
        <v>3.3191999999999999</v>
      </c>
      <c r="AZ206" s="64">
        <v>3.0994000000000002</v>
      </c>
      <c r="BA206" s="64">
        <v>3.2092999999999998</v>
      </c>
      <c r="BB206" s="64">
        <v>1.1347</v>
      </c>
      <c r="BC206" s="64">
        <v>0.34189999999999998</v>
      </c>
      <c r="BD206" s="64">
        <v>0.73829999999999996</v>
      </c>
      <c r="BE206" s="64">
        <v>1.5248999999999999</v>
      </c>
      <c r="BF206" s="64">
        <v>0.63780000000000003</v>
      </c>
      <c r="BG206" s="64">
        <v>1.0813999999999999</v>
      </c>
      <c r="BH206" s="47"/>
      <c r="BI206" s="56">
        <v>100</v>
      </c>
      <c r="BJ206" s="56">
        <v>100</v>
      </c>
      <c r="BK206" s="56">
        <v>100</v>
      </c>
      <c r="BL206" s="56">
        <v>100</v>
      </c>
      <c r="BM206" s="56">
        <v>100</v>
      </c>
      <c r="BN206" s="56">
        <v>100</v>
      </c>
      <c r="BO206" s="56">
        <v>100</v>
      </c>
      <c r="BP206" s="56">
        <v>100</v>
      </c>
      <c r="BQ206" s="47"/>
      <c r="BR206" s="56" t="s">
        <v>32</v>
      </c>
      <c r="BS206" s="56" t="s">
        <v>293</v>
      </c>
      <c r="BT206" s="56">
        <v>803</v>
      </c>
      <c r="BU206" s="56">
        <v>18950</v>
      </c>
      <c r="BV206" s="56" t="s">
        <v>628</v>
      </c>
      <c r="BW206" s="56">
        <v>1753.5</v>
      </c>
      <c r="BX206" s="56">
        <v>204</v>
      </c>
      <c r="BY206">
        <f t="shared" si="3"/>
        <v>0</v>
      </c>
    </row>
    <row r="207" spans="1:77" x14ac:dyDescent="0.25">
      <c r="A207" s="34"/>
      <c r="B207" s="54">
        <v>849</v>
      </c>
      <c r="C207" s="86"/>
      <c r="D207" s="86"/>
      <c r="E207" s="55" t="s">
        <v>633</v>
      </c>
      <c r="F207" s="56" t="s">
        <v>37</v>
      </c>
      <c r="G207" s="56">
        <v>15335</v>
      </c>
      <c r="H207" s="57" t="s">
        <v>631</v>
      </c>
      <c r="I207" s="57" t="s">
        <v>630</v>
      </c>
      <c r="J207" s="47"/>
      <c r="K207" s="58">
        <v>0.52</v>
      </c>
      <c r="L207" s="58">
        <v>0.13</v>
      </c>
      <c r="M207" s="68">
        <v>0.25</v>
      </c>
      <c r="N207" s="67">
        <v>0.52</v>
      </c>
      <c r="O207" s="58">
        <v>0.3</v>
      </c>
      <c r="P207" s="71">
        <v>0.56000000000000005</v>
      </c>
      <c r="Q207" s="69">
        <v>0.13</v>
      </c>
      <c r="R207" s="70">
        <v>0.14000000000000001</v>
      </c>
      <c r="S207" s="71">
        <v>1.08</v>
      </c>
      <c r="T207" s="69">
        <v>0.39</v>
      </c>
      <c r="U207" s="61">
        <v>0.24</v>
      </c>
      <c r="V207" s="58">
        <v>0.62</v>
      </c>
      <c r="W207" s="47"/>
      <c r="X207" s="64">
        <v>0.66520000000000001</v>
      </c>
      <c r="Y207" s="64">
        <v>0.59250000000000003</v>
      </c>
      <c r="Z207" s="64">
        <v>0.16300000000000001</v>
      </c>
      <c r="AA207" s="64">
        <v>6.3100000000000003E-2</v>
      </c>
      <c r="AB207" s="64">
        <v>1.0743E-5</v>
      </c>
      <c r="AC207" s="64">
        <v>1.1999999999999999E-3</v>
      </c>
      <c r="AD207" s="64">
        <v>0.42930000000000001</v>
      </c>
      <c r="AE207" s="64">
        <v>0.1484</v>
      </c>
      <c r="AF207" s="64">
        <v>0.4299</v>
      </c>
      <c r="AG207" s="64">
        <v>0.16059999999999999</v>
      </c>
      <c r="AH207" s="64">
        <v>0.81399999999999995</v>
      </c>
      <c r="AI207" s="64">
        <v>0.96689999999999998</v>
      </c>
      <c r="AJ207" s="64">
        <v>6.13E-2</v>
      </c>
      <c r="AK207" s="64">
        <v>2.76E-2</v>
      </c>
      <c r="AL207" s="64">
        <v>6.6600000000000006E-2</v>
      </c>
      <c r="AM207" s="64">
        <v>7.1999999999999995E-2</v>
      </c>
      <c r="AN207" s="64">
        <v>0.37390000000000001</v>
      </c>
      <c r="AO207" s="64">
        <v>0.7248</v>
      </c>
      <c r="AP207" s="64">
        <v>5.0799999999999998E-2</v>
      </c>
      <c r="AQ207" s="64">
        <v>2.5399999999999999E-2</v>
      </c>
      <c r="AR207" s="64">
        <v>4.3299999999999998E-2</v>
      </c>
      <c r="AS207" s="64">
        <v>1.6E-2</v>
      </c>
      <c r="AT207" s="64">
        <v>0.79390000000000005</v>
      </c>
      <c r="AU207" s="64">
        <v>0.99450000000000005</v>
      </c>
      <c r="AV207" s="65"/>
      <c r="AW207" s="64">
        <v>44.394500000000001</v>
      </c>
      <c r="AX207" s="64">
        <v>0.27750000000000002</v>
      </c>
      <c r="AY207" s="64">
        <v>2.3908999999999998</v>
      </c>
      <c r="AZ207" s="64">
        <v>1.2513000000000001</v>
      </c>
      <c r="BA207" s="64">
        <v>1.8210999999999999</v>
      </c>
      <c r="BB207" s="64">
        <v>1.2527999999999999</v>
      </c>
      <c r="BC207" s="64">
        <v>0.1641</v>
      </c>
      <c r="BD207" s="64">
        <v>0.70850000000000002</v>
      </c>
      <c r="BE207" s="64">
        <v>0.70699999999999996</v>
      </c>
      <c r="BF207" s="64">
        <v>0.1777</v>
      </c>
      <c r="BG207" s="64">
        <v>0.44240000000000002</v>
      </c>
      <c r="BH207" s="47"/>
      <c r="BI207" s="56">
        <v>100</v>
      </c>
      <c r="BJ207" s="56">
        <v>100</v>
      </c>
      <c r="BK207" s="56">
        <v>75</v>
      </c>
      <c r="BL207" s="56">
        <v>75</v>
      </c>
      <c r="BM207" s="56">
        <v>75</v>
      </c>
      <c r="BN207" s="56">
        <v>0</v>
      </c>
      <c r="BO207" s="56">
        <v>100</v>
      </c>
      <c r="BP207" s="56">
        <v>20</v>
      </c>
      <c r="BQ207" s="47"/>
      <c r="BR207" s="56" t="s">
        <v>32</v>
      </c>
      <c r="BS207" s="56" t="s">
        <v>293</v>
      </c>
      <c r="BT207" s="56">
        <v>100000277</v>
      </c>
      <c r="BU207" s="56">
        <v>6251</v>
      </c>
      <c r="BV207" s="56" t="s">
        <v>632</v>
      </c>
      <c r="BW207" s="56">
        <v>1839</v>
      </c>
      <c r="BX207" s="56">
        <v>319.10000000000002</v>
      </c>
      <c r="BY207">
        <f t="shared" si="3"/>
        <v>0</v>
      </c>
    </row>
    <row r="208" spans="1:77" x14ac:dyDescent="0.25">
      <c r="A208" s="34"/>
      <c r="B208" s="54">
        <v>853</v>
      </c>
      <c r="C208" s="86"/>
      <c r="D208" s="86"/>
      <c r="E208" s="55" t="s">
        <v>355</v>
      </c>
      <c r="F208" s="56" t="s">
        <v>37</v>
      </c>
      <c r="G208" s="56">
        <v>15826</v>
      </c>
      <c r="H208" s="57" t="s">
        <v>353</v>
      </c>
      <c r="I208" s="57" t="s">
        <v>352</v>
      </c>
      <c r="J208" s="47"/>
      <c r="K208" s="58">
        <v>0.68</v>
      </c>
      <c r="L208" s="58">
        <v>1</v>
      </c>
      <c r="M208" s="71">
        <v>1</v>
      </c>
      <c r="N208" s="72">
        <v>0.45</v>
      </c>
      <c r="O208" s="61">
        <v>0.45</v>
      </c>
      <c r="P208" s="71">
        <v>1</v>
      </c>
      <c r="Q208" s="67">
        <v>0.67</v>
      </c>
      <c r="R208" s="58">
        <v>0.67</v>
      </c>
      <c r="S208" s="71">
        <v>1</v>
      </c>
      <c r="T208" s="72">
        <v>0.54</v>
      </c>
      <c r="U208" s="61">
        <v>0.54</v>
      </c>
      <c r="V208" s="58">
        <v>1</v>
      </c>
      <c r="W208" s="47"/>
      <c r="X208" s="64">
        <v>0.1988</v>
      </c>
      <c r="Y208" s="64">
        <v>0.57279999999999998</v>
      </c>
      <c r="Z208" s="64"/>
      <c r="AA208" s="64"/>
      <c r="AB208" s="64"/>
      <c r="AC208" s="64"/>
      <c r="AD208" s="64">
        <v>2.8000000000000001E-2</v>
      </c>
      <c r="AE208" s="64">
        <v>1.78E-2</v>
      </c>
      <c r="AF208" s="64">
        <v>2.8000000000000001E-2</v>
      </c>
      <c r="AG208" s="64">
        <v>1.8200000000000001E-2</v>
      </c>
      <c r="AH208" s="64"/>
      <c r="AI208" s="64"/>
      <c r="AJ208" s="64">
        <v>0.21410000000000001</v>
      </c>
      <c r="AK208" s="64">
        <v>6.4199999999999993E-2</v>
      </c>
      <c r="AL208" s="64">
        <v>0.21410000000000001</v>
      </c>
      <c r="AM208" s="64">
        <v>0.15529999999999999</v>
      </c>
      <c r="AN208" s="64"/>
      <c r="AO208" s="64"/>
      <c r="AP208" s="64">
        <v>9.4000000000000004E-3</v>
      </c>
      <c r="AQ208" s="64">
        <v>6.6E-3</v>
      </c>
      <c r="AR208" s="64">
        <v>9.4000000000000004E-3</v>
      </c>
      <c r="AS208" s="64">
        <v>4.5999999999999999E-3</v>
      </c>
      <c r="AT208" s="64"/>
      <c r="AU208" s="64"/>
      <c r="AV208" s="65"/>
      <c r="AW208" s="64">
        <v>0.6331</v>
      </c>
      <c r="AX208" s="64">
        <v>0.6331</v>
      </c>
      <c r="AY208" s="64">
        <v>1.3971</v>
      </c>
      <c r="AZ208" s="64">
        <v>0.94979999999999998</v>
      </c>
      <c r="BA208" s="64">
        <v>1.1734</v>
      </c>
      <c r="BB208" s="64">
        <v>0.6331</v>
      </c>
      <c r="BC208" s="64">
        <v>0.6331</v>
      </c>
      <c r="BD208" s="64">
        <v>0.6331</v>
      </c>
      <c r="BE208" s="64">
        <v>0.6331</v>
      </c>
      <c r="BF208" s="64">
        <v>0.6331</v>
      </c>
      <c r="BG208" s="64">
        <v>0.6331</v>
      </c>
      <c r="BH208" s="47"/>
      <c r="BI208" s="56">
        <v>0</v>
      </c>
      <c r="BJ208" s="56">
        <v>0</v>
      </c>
      <c r="BK208" s="56">
        <v>100</v>
      </c>
      <c r="BL208" s="56">
        <v>100</v>
      </c>
      <c r="BM208" s="56">
        <v>0</v>
      </c>
      <c r="BN208" s="56">
        <v>0</v>
      </c>
      <c r="BO208" s="56">
        <v>0</v>
      </c>
      <c r="BP208" s="56">
        <v>0</v>
      </c>
      <c r="BQ208" s="47"/>
      <c r="BR208" s="56" t="s">
        <v>32</v>
      </c>
      <c r="BS208" s="56" t="s">
        <v>293</v>
      </c>
      <c r="BT208" s="56">
        <v>920</v>
      </c>
      <c r="BU208" s="56">
        <v>25310</v>
      </c>
      <c r="BV208" s="56" t="s">
        <v>354</v>
      </c>
      <c r="BW208" s="56">
        <v>1669.4</v>
      </c>
      <c r="BX208" s="56">
        <v>204</v>
      </c>
      <c r="BY208">
        <f t="shared" si="3"/>
        <v>0</v>
      </c>
    </row>
    <row r="209" spans="1:77" x14ac:dyDescent="0.25">
      <c r="A209" s="34"/>
      <c r="B209" s="54">
        <v>854</v>
      </c>
      <c r="C209" s="86"/>
      <c r="D209" s="86"/>
      <c r="E209" s="55" t="s">
        <v>937</v>
      </c>
      <c r="F209" s="56" t="s">
        <v>37</v>
      </c>
      <c r="G209" s="56">
        <v>12055</v>
      </c>
      <c r="H209" s="57" t="s">
        <v>935</v>
      </c>
      <c r="I209" s="57" t="s">
        <v>934</v>
      </c>
      <c r="J209" s="47"/>
      <c r="K209" s="58">
        <v>0.64</v>
      </c>
      <c r="L209" s="58">
        <v>0.62</v>
      </c>
      <c r="M209" s="71">
        <v>1.08</v>
      </c>
      <c r="N209" s="72">
        <v>0.06</v>
      </c>
      <c r="O209" s="61">
        <v>0.08</v>
      </c>
      <c r="P209" s="71">
        <v>1.4</v>
      </c>
      <c r="Q209" s="72">
        <v>0.05</v>
      </c>
      <c r="R209" s="61">
        <v>0.13</v>
      </c>
      <c r="S209" s="78">
        <v>2.42</v>
      </c>
      <c r="T209" s="72">
        <v>0.06</v>
      </c>
      <c r="U209" s="61">
        <v>0.1</v>
      </c>
      <c r="V209" s="74">
        <v>1.79</v>
      </c>
      <c r="W209" s="47"/>
      <c r="X209" s="64">
        <v>0.43</v>
      </c>
      <c r="Y209" s="64">
        <v>0.57279999999999998</v>
      </c>
      <c r="Z209" s="64">
        <v>0.20369999999999999</v>
      </c>
      <c r="AA209" s="64">
        <v>7.3200000000000001E-2</v>
      </c>
      <c r="AB209" s="64">
        <v>0.85289999999999999</v>
      </c>
      <c r="AC209" s="64">
        <v>0.5514</v>
      </c>
      <c r="AD209" s="64">
        <v>8.0000000000000004E-4</v>
      </c>
      <c r="AE209" s="64">
        <v>2E-3</v>
      </c>
      <c r="AF209" s="64">
        <v>2E-3</v>
      </c>
      <c r="AG209" s="64">
        <v>2.7000000000000001E-3</v>
      </c>
      <c r="AH209" s="64">
        <v>0.23810000000000001</v>
      </c>
      <c r="AI209" s="64">
        <v>0.96260000000000001</v>
      </c>
      <c r="AJ209" s="64">
        <v>2.9999999999999997E-4</v>
      </c>
      <c r="AK209" s="64">
        <v>8.9999999999999998E-4</v>
      </c>
      <c r="AL209" s="64">
        <v>2.0000000000000001E-4</v>
      </c>
      <c r="AM209" s="64">
        <v>1.5E-3</v>
      </c>
      <c r="AN209" s="64">
        <v>4.41E-2</v>
      </c>
      <c r="AO209" s="64">
        <v>0.7248</v>
      </c>
      <c r="AP209" s="64">
        <v>5.3087999999999999E-8</v>
      </c>
      <c r="AQ209" s="64">
        <v>3.2193999999999998E-7</v>
      </c>
      <c r="AR209" s="64">
        <v>3.7543999999999998E-7</v>
      </c>
      <c r="AS209" s="64">
        <v>7.5020999999999999E-7</v>
      </c>
      <c r="AT209" s="64">
        <v>1.6799999999999999E-2</v>
      </c>
      <c r="AU209" s="64">
        <v>0.4365</v>
      </c>
      <c r="AV209" s="65"/>
      <c r="AW209" s="64">
        <v>9.9931000000000001</v>
      </c>
      <c r="AX209" s="64">
        <v>0.36809999999999998</v>
      </c>
      <c r="AY209" s="64">
        <v>12.2203</v>
      </c>
      <c r="AZ209" s="64">
        <v>7.7653999999999996</v>
      </c>
      <c r="BA209" s="64">
        <v>9.9928000000000008</v>
      </c>
      <c r="BB209" s="64">
        <v>0.67869999999999997</v>
      </c>
      <c r="BC209" s="64">
        <v>0.42159999999999997</v>
      </c>
      <c r="BD209" s="64">
        <v>0.55020000000000002</v>
      </c>
      <c r="BE209" s="64">
        <v>0.94730000000000003</v>
      </c>
      <c r="BF209" s="64">
        <v>1.0217000000000001</v>
      </c>
      <c r="BG209" s="64">
        <v>0.98450000000000004</v>
      </c>
      <c r="BH209" s="47"/>
      <c r="BI209" s="56">
        <v>100</v>
      </c>
      <c r="BJ209" s="56">
        <v>100</v>
      </c>
      <c r="BK209" s="56">
        <v>100</v>
      </c>
      <c r="BL209" s="56">
        <v>100</v>
      </c>
      <c r="BM209" s="56">
        <v>100</v>
      </c>
      <c r="BN209" s="56">
        <v>100</v>
      </c>
      <c r="BO209" s="56">
        <v>100</v>
      </c>
      <c r="BP209" s="56">
        <v>100</v>
      </c>
      <c r="BQ209" s="47"/>
      <c r="BR209" s="56" t="s">
        <v>32</v>
      </c>
      <c r="BS209" s="56" t="s">
        <v>293</v>
      </c>
      <c r="BT209" s="56">
        <v>287</v>
      </c>
      <c r="BU209" s="56">
        <v>3037556</v>
      </c>
      <c r="BV209" s="56" t="s">
        <v>936</v>
      </c>
      <c r="BW209" s="56">
        <v>1793.8</v>
      </c>
      <c r="BX209" s="56">
        <v>203.9</v>
      </c>
      <c r="BY209">
        <f t="shared" si="3"/>
        <v>0</v>
      </c>
    </row>
    <row r="210" spans="1:77" x14ac:dyDescent="0.25">
      <c r="A210" s="34"/>
      <c r="B210" s="54">
        <v>864</v>
      </c>
      <c r="C210" s="86"/>
      <c r="D210" s="87"/>
      <c r="E210" s="55" t="s">
        <v>607</v>
      </c>
      <c r="F210" s="56" t="s">
        <v>1715</v>
      </c>
      <c r="G210" s="56">
        <v>40480</v>
      </c>
      <c r="H210" s="56"/>
      <c r="I210" s="56"/>
      <c r="J210" s="47"/>
      <c r="K210" s="58">
        <v>1.1399999999999999</v>
      </c>
      <c r="L210" s="58">
        <v>1</v>
      </c>
      <c r="M210" s="71">
        <v>1</v>
      </c>
      <c r="N210" s="69">
        <v>0.55000000000000004</v>
      </c>
      <c r="O210" s="70">
        <v>0.55000000000000004</v>
      </c>
      <c r="P210" s="71">
        <v>1</v>
      </c>
      <c r="Q210" s="72">
        <v>0.48</v>
      </c>
      <c r="R210" s="61">
        <v>0.48</v>
      </c>
      <c r="S210" s="71">
        <v>1</v>
      </c>
      <c r="T210" s="72">
        <v>0.51</v>
      </c>
      <c r="U210" s="61">
        <v>0.51</v>
      </c>
      <c r="V210" s="58">
        <v>1</v>
      </c>
      <c r="W210" s="47"/>
      <c r="X210" s="64">
        <v>0.6915</v>
      </c>
      <c r="Y210" s="64">
        <v>0.59640000000000004</v>
      </c>
      <c r="Z210" s="64"/>
      <c r="AA210" s="64"/>
      <c r="AB210" s="64"/>
      <c r="AC210" s="64"/>
      <c r="AD210" s="64">
        <v>7.3099999999999998E-2</v>
      </c>
      <c r="AE210" s="64">
        <v>3.6700000000000003E-2</v>
      </c>
      <c r="AF210" s="64">
        <v>7.3099999999999998E-2</v>
      </c>
      <c r="AG210" s="64">
        <v>3.6900000000000002E-2</v>
      </c>
      <c r="AH210" s="64"/>
      <c r="AI210" s="64"/>
      <c r="AJ210" s="64">
        <v>4.5699999999999998E-2</v>
      </c>
      <c r="AK210" s="64">
        <v>2.23E-2</v>
      </c>
      <c r="AL210" s="64">
        <v>4.5699999999999998E-2</v>
      </c>
      <c r="AM210" s="64">
        <v>5.6500000000000002E-2</v>
      </c>
      <c r="AN210" s="64"/>
      <c r="AO210" s="64"/>
      <c r="AP210" s="64">
        <v>2.7000000000000001E-3</v>
      </c>
      <c r="AQ210" s="64">
        <v>2.2000000000000001E-3</v>
      </c>
      <c r="AR210" s="64">
        <v>2.7000000000000001E-3</v>
      </c>
      <c r="AS210" s="64">
        <v>1.6000000000000001E-3</v>
      </c>
      <c r="AT210" s="64"/>
      <c r="AU210" s="64"/>
      <c r="AV210" s="65"/>
      <c r="AW210" s="64">
        <v>17.584299999999999</v>
      </c>
      <c r="AX210" s="64">
        <v>0.51239999999999997</v>
      </c>
      <c r="AY210" s="64">
        <v>0.93389999999999995</v>
      </c>
      <c r="AZ210" s="64">
        <v>1.0613999999999999</v>
      </c>
      <c r="BA210" s="64">
        <v>0.99770000000000003</v>
      </c>
      <c r="BB210" s="64">
        <v>0.51239999999999997</v>
      </c>
      <c r="BC210" s="64">
        <v>0.51239999999999997</v>
      </c>
      <c r="BD210" s="64">
        <v>0.51239999999999997</v>
      </c>
      <c r="BE210" s="64">
        <v>0.51239999999999997</v>
      </c>
      <c r="BF210" s="64">
        <v>0.51239999999999997</v>
      </c>
      <c r="BG210" s="64">
        <v>0.51239999999999997</v>
      </c>
      <c r="BH210" s="47"/>
      <c r="BI210" s="56">
        <v>100</v>
      </c>
      <c r="BJ210" s="56">
        <v>0</v>
      </c>
      <c r="BK210" s="56">
        <v>100</v>
      </c>
      <c r="BL210" s="56">
        <v>100</v>
      </c>
      <c r="BM210" s="56">
        <v>0</v>
      </c>
      <c r="BN210" s="56">
        <v>0</v>
      </c>
      <c r="BO210" s="56">
        <v>0</v>
      </c>
      <c r="BP210" s="56">
        <v>0</v>
      </c>
      <c r="BQ210" s="47"/>
      <c r="BR210" s="56" t="s">
        <v>32</v>
      </c>
      <c r="BS210" s="56" t="s">
        <v>293</v>
      </c>
      <c r="BT210" s="56">
        <v>100003693</v>
      </c>
      <c r="BU210" s="56">
        <v>2108</v>
      </c>
      <c r="BV210" s="56" t="s">
        <v>606</v>
      </c>
      <c r="BW210" s="56">
        <v>1083</v>
      </c>
      <c r="BX210" s="56">
        <v>193.1</v>
      </c>
      <c r="BY210">
        <f t="shared" si="3"/>
        <v>0</v>
      </c>
    </row>
    <row r="211" spans="1:77" x14ac:dyDescent="0.25">
      <c r="A211" s="34"/>
      <c r="B211" s="54">
        <v>880</v>
      </c>
      <c r="C211" s="86"/>
      <c r="D211" s="85" t="s">
        <v>544</v>
      </c>
      <c r="E211" s="55" t="s">
        <v>892</v>
      </c>
      <c r="F211" s="56" t="s">
        <v>37</v>
      </c>
      <c r="G211" s="56">
        <v>18534</v>
      </c>
      <c r="H211" s="57" t="s">
        <v>890</v>
      </c>
      <c r="I211" s="57" t="s">
        <v>889</v>
      </c>
      <c r="J211" s="47"/>
      <c r="K211" s="58">
        <v>0.72</v>
      </c>
      <c r="L211" s="70">
        <v>0.18</v>
      </c>
      <c r="M211" s="68">
        <v>0.28000000000000003</v>
      </c>
      <c r="N211" s="67">
        <v>0.56999999999999995</v>
      </c>
      <c r="O211" s="58">
        <v>0.36</v>
      </c>
      <c r="P211" s="71">
        <v>0.64</v>
      </c>
      <c r="Q211" s="72">
        <v>0.14000000000000001</v>
      </c>
      <c r="R211" s="61">
        <v>0.14000000000000001</v>
      </c>
      <c r="S211" s="71">
        <v>1.01</v>
      </c>
      <c r="T211" s="72">
        <v>0.39</v>
      </c>
      <c r="U211" s="61">
        <v>0.27</v>
      </c>
      <c r="V211" s="58">
        <v>0.7</v>
      </c>
      <c r="W211" s="47"/>
      <c r="X211" s="64">
        <v>0.81859999999999999</v>
      </c>
      <c r="Y211" s="64">
        <v>0.61450000000000005</v>
      </c>
      <c r="Z211" s="64">
        <v>7.1900000000000006E-2</v>
      </c>
      <c r="AA211" s="64">
        <v>3.5400000000000001E-2</v>
      </c>
      <c r="AB211" s="64">
        <v>4.5999999999999999E-3</v>
      </c>
      <c r="AC211" s="64">
        <v>7.9399999999999998E-2</v>
      </c>
      <c r="AD211" s="64">
        <v>0.34429999999999999</v>
      </c>
      <c r="AE211" s="64">
        <v>0.1293</v>
      </c>
      <c r="AF211" s="64">
        <v>0.17560000000000001</v>
      </c>
      <c r="AG211" s="64">
        <v>7.5499999999999998E-2</v>
      </c>
      <c r="AH211" s="64">
        <v>0.80579999999999996</v>
      </c>
      <c r="AI211" s="64">
        <v>0.96689999999999998</v>
      </c>
      <c r="AJ211" s="64">
        <v>2.5000000000000001E-3</v>
      </c>
      <c r="AK211" s="64">
        <v>2.8E-3</v>
      </c>
      <c r="AL211" s="64">
        <v>2.3999999999999998E-3</v>
      </c>
      <c r="AM211" s="64">
        <v>6.4999999999999997E-3</v>
      </c>
      <c r="AN211" s="64">
        <v>0.37390000000000001</v>
      </c>
      <c r="AO211" s="64">
        <v>0.7248</v>
      </c>
      <c r="AP211" s="64">
        <v>8.0999999999999996E-3</v>
      </c>
      <c r="AQ211" s="64">
        <v>5.7999999999999996E-3</v>
      </c>
      <c r="AR211" s="64">
        <v>6.9999999999999999E-4</v>
      </c>
      <c r="AS211" s="64">
        <v>5.0000000000000001E-4</v>
      </c>
      <c r="AT211" s="64">
        <v>0.87609999999999999</v>
      </c>
      <c r="AU211" s="64">
        <v>0.99450000000000005</v>
      </c>
      <c r="AV211" s="65"/>
      <c r="AW211" s="64">
        <v>4.2862999999999998</v>
      </c>
      <c r="AX211" s="64">
        <v>0.2258</v>
      </c>
      <c r="AY211" s="64">
        <v>2.2237</v>
      </c>
      <c r="AZ211" s="64">
        <v>1.5934999999999999</v>
      </c>
      <c r="BA211" s="64">
        <v>1.9086000000000001</v>
      </c>
      <c r="BB211" s="64">
        <v>1.2668999999999999</v>
      </c>
      <c r="BC211" s="64">
        <v>0.2258</v>
      </c>
      <c r="BD211" s="64">
        <v>0.74639999999999995</v>
      </c>
      <c r="BE211" s="64">
        <v>0.81020000000000003</v>
      </c>
      <c r="BF211" s="64">
        <v>0.22819999999999999</v>
      </c>
      <c r="BG211" s="64">
        <v>0.51919999999999999</v>
      </c>
      <c r="BH211" s="47"/>
      <c r="BI211" s="56">
        <v>100</v>
      </c>
      <c r="BJ211" s="56">
        <v>0</v>
      </c>
      <c r="BK211" s="56">
        <v>100</v>
      </c>
      <c r="BL211" s="56">
        <v>100</v>
      </c>
      <c r="BM211" s="56">
        <v>100</v>
      </c>
      <c r="BN211" s="56">
        <v>25</v>
      </c>
      <c r="BO211" s="56">
        <v>100</v>
      </c>
      <c r="BP211" s="56">
        <v>20</v>
      </c>
      <c r="BQ211" s="47"/>
      <c r="BR211" s="56" t="s">
        <v>32</v>
      </c>
      <c r="BS211" s="56" t="s">
        <v>544</v>
      </c>
      <c r="BT211" s="56">
        <v>289</v>
      </c>
      <c r="BU211" s="56">
        <v>441477</v>
      </c>
      <c r="BV211" s="56" t="s">
        <v>891</v>
      </c>
      <c r="BW211" s="56">
        <v>1833</v>
      </c>
      <c r="BX211" s="56">
        <v>203</v>
      </c>
      <c r="BY211">
        <f t="shared" si="3"/>
        <v>0</v>
      </c>
    </row>
    <row r="212" spans="1:77" x14ac:dyDescent="0.25">
      <c r="A212" s="34"/>
      <c r="B212" s="54">
        <v>889</v>
      </c>
      <c r="C212" s="86"/>
      <c r="D212" s="86"/>
      <c r="E212" s="55" t="s">
        <v>577</v>
      </c>
      <c r="F212" s="56" t="s">
        <v>37</v>
      </c>
      <c r="G212" s="56">
        <v>15095</v>
      </c>
      <c r="H212" s="57" t="s">
        <v>554</v>
      </c>
      <c r="I212" s="57" t="s">
        <v>575</v>
      </c>
      <c r="J212" s="47"/>
      <c r="K212" s="58">
        <v>1.06</v>
      </c>
      <c r="L212" s="58">
        <v>0.51</v>
      </c>
      <c r="M212" s="71">
        <v>0.86</v>
      </c>
      <c r="N212" s="67">
        <v>0.84</v>
      </c>
      <c r="O212" s="58">
        <v>1</v>
      </c>
      <c r="P212" s="71">
        <v>1.2</v>
      </c>
      <c r="Q212" s="69">
        <v>0.4</v>
      </c>
      <c r="R212" s="58">
        <v>0.82</v>
      </c>
      <c r="S212" s="71">
        <v>2.02</v>
      </c>
      <c r="T212" s="72">
        <v>0.61</v>
      </c>
      <c r="U212" s="58">
        <v>0.91</v>
      </c>
      <c r="V212" s="77">
        <v>1.48</v>
      </c>
      <c r="W212" s="47"/>
      <c r="X212" s="64">
        <v>0.81989999999999996</v>
      </c>
      <c r="Y212" s="64">
        <v>0.61450000000000005</v>
      </c>
      <c r="Z212" s="64">
        <v>0.20569999999999999</v>
      </c>
      <c r="AA212" s="64">
        <v>7.3200000000000001E-2</v>
      </c>
      <c r="AB212" s="64">
        <v>0.49469999999999997</v>
      </c>
      <c r="AC212" s="64">
        <v>0.44829999999999998</v>
      </c>
      <c r="AD212" s="64">
        <v>0.37859999999999999</v>
      </c>
      <c r="AE212" s="64">
        <v>0.13719999999999999</v>
      </c>
      <c r="AF212" s="64">
        <v>0.91049999999999998</v>
      </c>
      <c r="AG212" s="64">
        <v>0.28839999999999999</v>
      </c>
      <c r="AH212" s="64">
        <v>0.41860000000000003</v>
      </c>
      <c r="AI212" s="64">
        <v>0.96260000000000001</v>
      </c>
      <c r="AJ212" s="64">
        <v>5.2499999999999998E-2</v>
      </c>
      <c r="AK212" s="64">
        <v>2.4899999999999999E-2</v>
      </c>
      <c r="AL212" s="64">
        <v>0.35599999999999998</v>
      </c>
      <c r="AM212" s="64">
        <v>0.22689999999999999</v>
      </c>
      <c r="AN212" s="64">
        <v>0.1037</v>
      </c>
      <c r="AO212" s="64">
        <v>0.7248</v>
      </c>
      <c r="AP212" s="64">
        <v>3.1E-2</v>
      </c>
      <c r="AQ212" s="64">
        <v>1.66E-2</v>
      </c>
      <c r="AR212" s="64">
        <v>0.38569999999999999</v>
      </c>
      <c r="AS212" s="64">
        <v>0.1004</v>
      </c>
      <c r="AT212" s="64">
        <v>7.22E-2</v>
      </c>
      <c r="AU212" s="64">
        <v>0.61240000000000006</v>
      </c>
      <c r="AV212" s="65"/>
      <c r="AW212" s="64">
        <v>0.7611</v>
      </c>
      <c r="AX212" s="64">
        <v>0.21079999999999999</v>
      </c>
      <c r="AY212" s="64">
        <v>1.3443000000000001</v>
      </c>
      <c r="AZ212" s="64">
        <v>1.4258</v>
      </c>
      <c r="BA212" s="64">
        <v>1.385</v>
      </c>
      <c r="BB212" s="64">
        <v>1.1227</v>
      </c>
      <c r="BC212" s="64">
        <v>0.57720000000000005</v>
      </c>
      <c r="BD212" s="64">
        <v>0.85</v>
      </c>
      <c r="BE212" s="64">
        <v>1.3474999999999999</v>
      </c>
      <c r="BF212" s="64">
        <v>1.1637</v>
      </c>
      <c r="BG212" s="64">
        <v>1.2556</v>
      </c>
      <c r="BH212" s="47"/>
      <c r="BI212" s="56">
        <v>100</v>
      </c>
      <c r="BJ212" s="56">
        <v>0</v>
      </c>
      <c r="BK212" s="56">
        <v>100</v>
      </c>
      <c r="BL212" s="56">
        <v>100</v>
      </c>
      <c r="BM212" s="56">
        <v>100</v>
      </c>
      <c r="BN212" s="56">
        <v>100</v>
      </c>
      <c r="BO212" s="56">
        <v>100</v>
      </c>
      <c r="BP212" s="56">
        <v>100</v>
      </c>
      <c r="BQ212" s="47"/>
      <c r="BR212" s="56" t="s">
        <v>32</v>
      </c>
      <c r="BS212" s="56" t="s">
        <v>544</v>
      </c>
      <c r="BT212" s="56">
        <v>100000281</v>
      </c>
      <c r="BU212" s="56">
        <v>24139</v>
      </c>
      <c r="BV212" s="56" t="s">
        <v>576</v>
      </c>
      <c r="BW212" s="56">
        <v>1903.3</v>
      </c>
      <c r="BX212" s="56">
        <v>245</v>
      </c>
      <c r="BY212">
        <f t="shared" si="3"/>
        <v>0</v>
      </c>
    </row>
    <row r="213" spans="1:77" x14ac:dyDescent="0.25">
      <c r="A213" s="34"/>
      <c r="B213" s="54">
        <v>893</v>
      </c>
      <c r="C213" s="86"/>
      <c r="D213" s="86"/>
      <c r="E213" s="55" t="s">
        <v>581</v>
      </c>
      <c r="F213" s="56" t="s">
        <v>37</v>
      </c>
      <c r="G213" s="56">
        <v>5842</v>
      </c>
      <c r="H213" s="57" t="s">
        <v>579</v>
      </c>
      <c r="I213" s="57" t="s">
        <v>578</v>
      </c>
      <c r="J213" s="47"/>
      <c r="K213" s="58">
        <v>1.29</v>
      </c>
      <c r="L213" s="58">
        <v>0.69</v>
      </c>
      <c r="M213" s="71">
        <v>1.24</v>
      </c>
      <c r="N213" s="67">
        <v>0.78</v>
      </c>
      <c r="O213" s="58">
        <v>0.79</v>
      </c>
      <c r="P213" s="71">
        <v>1.01</v>
      </c>
      <c r="Q213" s="72">
        <v>0.42</v>
      </c>
      <c r="R213" s="58">
        <v>0.76</v>
      </c>
      <c r="S213" s="79">
        <v>1.81</v>
      </c>
      <c r="T213" s="72">
        <v>0.57999999999999996</v>
      </c>
      <c r="U213" s="70">
        <v>0.77</v>
      </c>
      <c r="V213" s="58">
        <v>1.34</v>
      </c>
      <c r="W213" s="47"/>
      <c r="X213" s="64">
        <v>0.18679999999999999</v>
      </c>
      <c r="Y213" s="64">
        <v>0.57279999999999998</v>
      </c>
      <c r="Z213" s="64">
        <v>0.3125</v>
      </c>
      <c r="AA213" s="64">
        <v>9.9699999999999997E-2</v>
      </c>
      <c r="AB213" s="64">
        <v>0.34789999999999999</v>
      </c>
      <c r="AC213" s="64">
        <v>0.40089999999999998</v>
      </c>
      <c r="AD213" s="64">
        <v>0.28070000000000001</v>
      </c>
      <c r="AE213" s="64">
        <v>0.11</v>
      </c>
      <c r="AF213" s="64">
        <v>0.1988</v>
      </c>
      <c r="AG213" s="64">
        <v>8.2500000000000004E-2</v>
      </c>
      <c r="AH213" s="64">
        <v>0.91759999999999997</v>
      </c>
      <c r="AI213" s="64">
        <v>0.96689999999999998</v>
      </c>
      <c r="AJ213" s="64">
        <v>3.2399999999999998E-2</v>
      </c>
      <c r="AK213" s="64">
        <v>1.7299999999999999E-2</v>
      </c>
      <c r="AL213" s="64">
        <v>0.17449999999999999</v>
      </c>
      <c r="AM213" s="64">
        <v>0.13339999999999999</v>
      </c>
      <c r="AN213" s="64">
        <v>9.5799999999999996E-2</v>
      </c>
      <c r="AO213" s="64">
        <v>0.7248</v>
      </c>
      <c r="AP213" s="64">
        <v>1.0800000000000001E-2</v>
      </c>
      <c r="AQ213" s="64">
        <v>7.3000000000000001E-3</v>
      </c>
      <c r="AR213" s="64">
        <v>6.0199999999999997E-2</v>
      </c>
      <c r="AS213" s="64">
        <v>2.1600000000000001E-2</v>
      </c>
      <c r="AT213" s="64">
        <v>0.13689999999999999</v>
      </c>
      <c r="AU213" s="64">
        <v>0.87549999999999994</v>
      </c>
      <c r="AV213" s="65"/>
      <c r="AW213" s="64">
        <v>0.31409999999999999</v>
      </c>
      <c r="AX213" s="64">
        <v>0.21149999999999999</v>
      </c>
      <c r="AY213" s="64">
        <v>1.1889000000000001</v>
      </c>
      <c r="AZ213" s="64">
        <v>1.5353000000000001</v>
      </c>
      <c r="BA213" s="64">
        <v>1.3621000000000001</v>
      </c>
      <c r="BB213" s="64">
        <v>0.93</v>
      </c>
      <c r="BC213" s="64">
        <v>0.6431</v>
      </c>
      <c r="BD213" s="64">
        <v>0.78649999999999998</v>
      </c>
      <c r="BE213" s="64">
        <v>0.93859999999999999</v>
      </c>
      <c r="BF213" s="64">
        <v>1.1617</v>
      </c>
      <c r="BG213" s="64">
        <v>1.0501</v>
      </c>
      <c r="BH213" s="47"/>
      <c r="BI213" s="56">
        <v>100</v>
      </c>
      <c r="BJ213" s="56">
        <v>0</v>
      </c>
      <c r="BK213" s="56">
        <v>100</v>
      </c>
      <c r="BL213" s="56">
        <v>100</v>
      </c>
      <c r="BM213" s="56">
        <v>100</v>
      </c>
      <c r="BN213" s="56">
        <v>100</v>
      </c>
      <c r="BO213" s="56">
        <v>100</v>
      </c>
      <c r="BP213" s="56">
        <v>100</v>
      </c>
      <c r="BQ213" s="47"/>
      <c r="BR213" s="56" t="s">
        <v>32</v>
      </c>
      <c r="BS213" s="56" t="s">
        <v>544</v>
      </c>
      <c r="BT213" s="56">
        <v>1106</v>
      </c>
      <c r="BU213" s="56">
        <v>35717</v>
      </c>
      <c r="BV213" s="56" t="s">
        <v>580</v>
      </c>
      <c r="BW213" s="56">
        <v>1895</v>
      </c>
      <c r="BX213" s="56">
        <v>245.1</v>
      </c>
      <c r="BY213">
        <f t="shared" si="3"/>
        <v>0</v>
      </c>
    </row>
    <row r="214" spans="1:77" x14ac:dyDescent="0.25">
      <c r="A214" s="34"/>
      <c r="B214" s="54">
        <v>894</v>
      </c>
      <c r="C214" s="86"/>
      <c r="D214" s="86"/>
      <c r="E214" s="55" t="s">
        <v>556</v>
      </c>
      <c r="F214" s="56" t="s">
        <v>37</v>
      </c>
      <c r="G214" s="56">
        <v>15059</v>
      </c>
      <c r="H214" s="57" t="s">
        <v>554</v>
      </c>
      <c r="I214" s="57" t="s">
        <v>553</v>
      </c>
      <c r="J214" s="47"/>
      <c r="K214" s="58">
        <v>0.95</v>
      </c>
      <c r="L214" s="58">
        <v>0.79</v>
      </c>
      <c r="M214" s="71">
        <v>1.05</v>
      </c>
      <c r="N214" s="67">
        <v>0.69</v>
      </c>
      <c r="O214" s="58">
        <v>0.62</v>
      </c>
      <c r="P214" s="71">
        <v>0.91</v>
      </c>
      <c r="Q214" s="67">
        <v>0.56999999999999995</v>
      </c>
      <c r="R214" s="58">
        <v>0.69</v>
      </c>
      <c r="S214" s="71">
        <v>1.21</v>
      </c>
      <c r="T214" s="69">
        <v>0.63</v>
      </c>
      <c r="U214" s="70">
        <v>0.66</v>
      </c>
      <c r="V214" s="58">
        <v>1.04</v>
      </c>
      <c r="W214" s="47"/>
      <c r="X214" s="64">
        <v>0.90149999999999997</v>
      </c>
      <c r="Y214" s="64">
        <v>0.62770000000000004</v>
      </c>
      <c r="Z214" s="64">
        <v>0.2041</v>
      </c>
      <c r="AA214" s="64">
        <v>7.3200000000000001E-2</v>
      </c>
      <c r="AB214" s="64">
        <v>0.99919999999999998</v>
      </c>
      <c r="AC214" s="64">
        <v>0.59260000000000002</v>
      </c>
      <c r="AD214" s="64">
        <v>0.36199999999999999</v>
      </c>
      <c r="AE214" s="64">
        <v>0.1331</v>
      </c>
      <c r="AF214" s="64">
        <v>0.2447</v>
      </c>
      <c r="AG214" s="64">
        <v>9.8699999999999996E-2</v>
      </c>
      <c r="AH214" s="64">
        <v>0.57799999999999996</v>
      </c>
      <c r="AI214" s="64">
        <v>0.96260000000000001</v>
      </c>
      <c r="AJ214" s="64">
        <v>0.15279999999999999</v>
      </c>
      <c r="AK214" s="64">
        <v>5.04E-2</v>
      </c>
      <c r="AL214" s="64">
        <v>0.31180000000000002</v>
      </c>
      <c r="AM214" s="64">
        <v>0.20369999999999999</v>
      </c>
      <c r="AN214" s="64">
        <v>0.56299999999999994</v>
      </c>
      <c r="AO214" s="64">
        <v>0.83150000000000002</v>
      </c>
      <c r="AP214" s="64">
        <v>6.6900000000000001E-2</v>
      </c>
      <c r="AQ214" s="64">
        <v>3.2500000000000001E-2</v>
      </c>
      <c r="AR214" s="64">
        <v>8.6999999999999994E-2</v>
      </c>
      <c r="AS214" s="64">
        <v>2.9499999999999998E-2</v>
      </c>
      <c r="AT214" s="64">
        <v>0.88839999999999997</v>
      </c>
      <c r="AU214" s="64">
        <v>0.99450000000000005</v>
      </c>
      <c r="AV214" s="65"/>
      <c r="AW214" s="64">
        <v>0.5917</v>
      </c>
      <c r="AX214" s="64">
        <v>0.5917</v>
      </c>
      <c r="AY214" s="64">
        <v>1.4630000000000001</v>
      </c>
      <c r="AZ214" s="64">
        <v>1.3958999999999999</v>
      </c>
      <c r="BA214" s="64">
        <v>1.4295</v>
      </c>
      <c r="BB214" s="64">
        <v>1.0041</v>
      </c>
      <c r="BC214" s="64">
        <v>0.79339999999999999</v>
      </c>
      <c r="BD214" s="64">
        <v>0.89880000000000004</v>
      </c>
      <c r="BE214" s="64">
        <v>0.91349999999999998</v>
      </c>
      <c r="BF214" s="64">
        <v>0.96309999999999996</v>
      </c>
      <c r="BG214" s="64">
        <v>0.93830000000000002</v>
      </c>
      <c r="BH214" s="47"/>
      <c r="BI214" s="56">
        <v>0</v>
      </c>
      <c r="BJ214" s="56">
        <v>0</v>
      </c>
      <c r="BK214" s="56">
        <v>75</v>
      </c>
      <c r="BL214" s="56">
        <v>100</v>
      </c>
      <c r="BM214" s="56">
        <v>100</v>
      </c>
      <c r="BN214" s="56">
        <v>75</v>
      </c>
      <c r="BO214" s="56">
        <v>100</v>
      </c>
      <c r="BP214" s="56">
        <v>80</v>
      </c>
      <c r="BQ214" s="47"/>
      <c r="BR214" s="56" t="s">
        <v>32</v>
      </c>
      <c r="BS214" s="56" t="s">
        <v>544</v>
      </c>
      <c r="BT214" s="56">
        <v>1217</v>
      </c>
      <c r="BU214" s="56">
        <v>439281</v>
      </c>
      <c r="BV214" s="56" t="s">
        <v>555</v>
      </c>
      <c r="BW214" s="56">
        <v>1882.5</v>
      </c>
      <c r="BX214" s="56">
        <v>245.1</v>
      </c>
      <c r="BY214">
        <f t="shared" si="3"/>
        <v>1</v>
      </c>
    </row>
    <row r="215" spans="1:77" x14ac:dyDescent="0.25">
      <c r="A215" s="34"/>
      <c r="B215" s="54">
        <v>897</v>
      </c>
      <c r="C215" s="86"/>
      <c r="D215" s="86"/>
      <c r="E215" s="55" t="s">
        <v>548</v>
      </c>
      <c r="F215" s="56" t="s">
        <v>1714</v>
      </c>
      <c r="G215" s="56">
        <v>32377</v>
      </c>
      <c r="H215" s="57" t="s">
        <v>546</v>
      </c>
      <c r="I215" s="57" t="s">
        <v>545</v>
      </c>
      <c r="J215" s="47"/>
      <c r="K215" s="58">
        <v>1.31</v>
      </c>
      <c r="L215" s="58">
        <v>0.64</v>
      </c>
      <c r="M215" s="71">
        <v>1.29</v>
      </c>
      <c r="N215" s="72">
        <v>0.25</v>
      </c>
      <c r="O215" s="70">
        <v>0.28000000000000003</v>
      </c>
      <c r="P215" s="71">
        <v>1.1100000000000001</v>
      </c>
      <c r="Q215" s="72">
        <v>0.12</v>
      </c>
      <c r="R215" s="61">
        <v>0.28000000000000003</v>
      </c>
      <c r="S215" s="79">
        <v>2.23</v>
      </c>
      <c r="T215" s="72">
        <v>0.18</v>
      </c>
      <c r="U215" s="61">
        <v>0.28000000000000003</v>
      </c>
      <c r="V215" s="77">
        <v>1.55</v>
      </c>
      <c r="W215" s="47"/>
      <c r="X215" s="64">
        <v>0.55279999999999996</v>
      </c>
      <c r="Y215" s="64">
        <v>0.57279999999999998</v>
      </c>
      <c r="Z215" s="64">
        <v>0.1923</v>
      </c>
      <c r="AA215" s="64">
        <v>7.1199999999999999E-2</v>
      </c>
      <c r="AB215" s="64">
        <v>0.57120000000000004</v>
      </c>
      <c r="AC215" s="64">
        <v>0.47</v>
      </c>
      <c r="AD215" s="64">
        <v>4.7600000000000003E-2</v>
      </c>
      <c r="AE215" s="64">
        <v>2.5999999999999999E-2</v>
      </c>
      <c r="AF215" s="64">
        <v>6.3399999999999998E-2</v>
      </c>
      <c r="AG215" s="64">
        <v>3.4000000000000002E-2</v>
      </c>
      <c r="AH215" s="64">
        <v>0.68479999999999996</v>
      </c>
      <c r="AI215" s="64">
        <v>0.96689999999999998</v>
      </c>
      <c r="AJ215" s="64">
        <v>6.0000000000000001E-3</v>
      </c>
      <c r="AK215" s="64">
        <v>5.1000000000000004E-3</v>
      </c>
      <c r="AL215" s="64">
        <v>3.2000000000000001E-2</v>
      </c>
      <c r="AM215" s="64">
        <v>4.19E-2</v>
      </c>
      <c r="AN215" s="64">
        <v>6.5799999999999997E-2</v>
      </c>
      <c r="AO215" s="64">
        <v>0.7248</v>
      </c>
      <c r="AP215" s="64">
        <v>2.0000000000000001E-4</v>
      </c>
      <c r="AQ215" s="64">
        <v>2.0000000000000001E-4</v>
      </c>
      <c r="AR215" s="64">
        <v>2.0999999999999999E-3</v>
      </c>
      <c r="AS215" s="64">
        <v>1.2999999999999999E-3</v>
      </c>
      <c r="AT215" s="64">
        <v>7.1499999999999994E-2</v>
      </c>
      <c r="AU215" s="64">
        <v>0.61240000000000006</v>
      </c>
      <c r="AV215" s="65"/>
      <c r="AW215" s="64">
        <v>0.29980000000000001</v>
      </c>
      <c r="AX215" s="64">
        <v>0.1731</v>
      </c>
      <c r="AY215" s="64">
        <v>3.2582</v>
      </c>
      <c r="AZ215" s="64">
        <v>4.2534999999999998</v>
      </c>
      <c r="BA215" s="64">
        <v>3.7557999999999998</v>
      </c>
      <c r="BB215" s="64">
        <v>0.82530000000000003</v>
      </c>
      <c r="BC215" s="64">
        <v>0.53080000000000005</v>
      </c>
      <c r="BD215" s="64">
        <v>0.67810000000000004</v>
      </c>
      <c r="BE215" s="64">
        <v>0.91859999999999997</v>
      </c>
      <c r="BF215" s="64">
        <v>1.1821999999999999</v>
      </c>
      <c r="BG215" s="64">
        <v>1.0504</v>
      </c>
      <c r="BH215" s="47"/>
      <c r="BI215" s="56">
        <v>100</v>
      </c>
      <c r="BJ215" s="56">
        <v>100</v>
      </c>
      <c r="BK215" s="56">
        <v>100</v>
      </c>
      <c r="BL215" s="56">
        <v>100</v>
      </c>
      <c r="BM215" s="56">
        <v>100</v>
      </c>
      <c r="BN215" s="56">
        <v>100</v>
      </c>
      <c r="BO215" s="56">
        <v>100</v>
      </c>
      <c r="BP215" s="56">
        <v>100</v>
      </c>
      <c r="BQ215" s="47"/>
      <c r="BR215" s="56" t="s">
        <v>32</v>
      </c>
      <c r="BS215" s="56" t="s">
        <v>544</v>
      </c>
      <c r="BT215" s="56">
        <v>1162</v>
      </c>
      <c r="BU215" s="56">
        <v>439197</v>
      </c>
      <c r="BV215" s="56" t="s">
        <v>547</v>
      </c>
      <c r="BW215" s="56">
        <v>787</v>
      </c>
      <c r="BX215" s="56">
        <v>310</v>
      </c>
      <c r="BY215">
        <f t="shared" si="3"/>
        <v>0</v>
      </c>
    </row>
    <row r="216" spans="1:77" x14ac:dyDescent="0.25">
      <c r="A216" s="34"/>
      <c r="B216" s="54">
        <v>909</v>
      </c>
      <c r="C216" s="87"/>
      <c r="D216" s="87"/>
      <c r="E216" s="55" t="s">
        <v>974</v>
      </c>
      <c r="F216" s="56" t="s">
        <v>37</v>
      </c>
      <c r="G216" s="56">
        <v>33477</v>
      </c>
      <c r="H216" s="56"/>
      <c r="I216" s="57" t="s">
        <v>972</v>
      </c>
      <c r="J216" s="47"/>
      <c r="K216" s="58">
        <v>0.98</v>
      </c>
      <c r="L216" s="58">
        <v>0.18</v>
      </c>
      <c r="M216" s="66">
        <v>0.23</v>
      </c>
      <c r="N216" s="67">
        <v>0.96</v>
      </c>
      <c r="O216" s="58">
        <v>0.78</v>
      </c>
      <c r="P216" s="71">
        <v>0.81</v>
      </c>
      <c r="Q216" s="72">
        <v>0.18</v>
      </c>
      <c r="R216" s="61">
        <v>0.19</v>
      </c>
      <c r="S216" s="71">
        <v>1.03</v>
      </c>
      <c r="T216" s="72">
        <v>0.57999999999999996</v>
      </c>
      <c r="U216" s="61">
        <v>0.49</v>
      </c>
      <c r="V216" s="58">
        <v>0.85</v>
      </c>
      <c r="W216" s="47"/>
      <c r="X216" s="64">
        <v>0.69140000000000001</v>
      </c>
      <c r="Y216" s="64">
        <v>0.59640000000000004</v>
      </c>
      <c r="Z216" s="64">
        <v>0.1447</v>
      </c>
      <c r="AA216" s="64">
        <v>5.8999999999999997E-2</v>
      </c>
      <c r="AB216" s="64">
        <v>6.8599999999999994E-2</v>
      </c>
      <c r="AC216" s="64">
        <v>0.18099999999999999</v>
      </c>
      <c r="AD216" s="64">
        <v>0.76639999999999997</v>
      </c>
      <c r="AE216" s="64">
        <v>0.24660000000000001</v>
      </c>
      <c r="AF216" s="64">
        <v>0.67920000000000003</v>
      </c>
      <c r="AG216" s="64">
        <v>0.23250000000000001</v>
      </c>
      <c r="AH216" s="64">
        <v>0.95040000000000002</v>
      </c>
      <c r="AI216" s="64">
        <v>0.96960000000000002</v>
      </c>
      <c r="AJ216" s="64">
        <v>3.2000000000000002E-3</v>
      </c>
      <c r="AK216" s="64">
        <v>3.3999999999999998E-3</v>
      </c>
      <c r="AL216" s="64">
        <v>2.8999999999999998E-3</v>
      </c>
      <c r="AM216" s="64">
        <v>7.4000000000000003E-3</v>
      </c>
      <c r="AN216" s="64">
        <v>0.37390000000000001</v>
      </c>
      <c r="AO216" s="64">
        <v>0.7248</v>
      </c>
      <c r="AP216" s="64">
        <v>4.99E-2</v>
      </c>
      <c r="AQ216" s="64">
        <v>2.52E-2</v>
      </c>
      <c r="AR216" s="64">
        <v>2.23E-2</v>
      </c>
      <c r="AS216" s="64">
        <v>9.4000000000000004E-3</v>
      </c>
      <c r="AT216" s="64">
        <v>0.98399999999999999</v>
      </c>
      <c r="AU216" s="64">
        <v>0.99450000000000005</v>
      </c>
      <c r="AV216" s="65"/>
      <c r="AW216" s="64">
        <v>4.4535</v>
      </c>
      <c r="AX216" s="64">
        <v>0.2258</v>
      </c>
      <c r="AY216" s="64">
        <v>1.1970000000000001</v>
      </c>
      <c r="AZ216" s="64">
        <v>1.1714</v>
      </c>
      <c r="BA216" s="64">
        <v>1.1841999999999999</v>
      </c>
      <c r="BB216" s="64">
        <v>1.1517999999999999</v>
      </c>
      <c r="BC216" s="64">
        <v>0.2122</v>
      </c>
      <c r="BD216" s="64">
        <v>0.68200000000000005</v>
      </c>
      <c r="BE216" s="64">
        <v>0.93869999999999998</v>
      </c>
      <c r="BF216" s="64">
        <v>0.219</v>
      </c>
      <c r="BG216" s="64">
        <v>0.57879999999999998</v>
      </c>
      <c r="BH216" s="47"/>
      <c r="BI216" s="56">
        <v>100</v>
      </c>
      <c r="BJ216" s="56">
        <v>50</v>
      </c>
      <c r="BK216" s="56">
        <v>75</v>
      </c>
      <c r="BL216" s="56">
        <v>100</v>
      </c>
      <c r="BM216" s="56">
        <v>100</v>
      </c>
      <c r="BN216" s="56">
        <v>0</v>
      </c>
      <c r="BO216" s="56">
        <v>80</v>
      </c>
      <c r="BP216" s="56">
        <v>20</v>
      </c>
      <c r="BQ216" s="47"/>
      <c r="BR216" s="56" t="s">
        <v>32</v>
      </c>
      <c r="BS216" s="56" t="s">
        <v>544</v>
      </c>
      <c r="BT216" s="56">
        <v>100001320</v>
      </c>
      <c r="BU216" s="56">
        <v>2781043</v>
      </c>
      <c r="BV216" s="56" t="s">
        <v>973</v>
      </c>
      <c r="BW216" s="56">
        <v>1546.9</v>
      </c>
      <c r="BX216" s="56">
        <v>292.10000000000002</v>
      </c>
      <c r="BY216">
        <f t="shared" si="3"/>
        <v>0</v>
      </c>
    </row>
    <row r="217" spans="1:77" x14ac:dyDescent="0.25">
      <c r="A217" s="34"/>
      <c r="B217" s="54">
        <v>915</v>
      </c>
      <c r="C217" s="85" t="s">
        <v>131</v>
      </c>
      <c r="D217" s="85" t="s">
        <v>240</v>
      </c>
      <c r="E217" s="55" t="s">
        <v>1100</v>
      </c>
      <c r="F217" s="56" t="s">
        <v>37</v>
      </c>
      <c r="G217" s="56">
        <v>1564</v>
      </c>
      <c r="H217" s="57" t="s">
        <v>1098</v>
      </c>
      <c r="I217" s="57" t="s">
        <v>1097</v>
      </c>
      <c r="J217" s="47"/>
      <c r="K217" s="58">
        <v>0.4</v>
      </c>
      <c r="L217" s="58">
        <v>0.48</v>
      </c>
      <c r="M217" s="71">
        <v>0.54</v>
      </c>
      <c r="N217" s="72">
        <v>0.05</v>
      </c>
      <c r="O217" s="61">
        <v>0.05</v>
      </c>
      <c r="P217" s="71">
        <v>0.92</v>
      </c>
      <c r="Q217" s="72">
        <v>0.06</v>
      </c>
      <c r="R217" s="61">
        <v>0.06</v>
      </c>
      <c r="S217" s="71">
        <v>1.04</v>
      </c>
      <c r="T217" s="72">
        <v>0.05</v>
      </c>
      <c r="U217" s="61">
        <v>0.05</v>
      </c>
      <c r="V217" s="58">
        <v>0.96</v>
      </c>
      <c r="W217" s="47"/>
      <c r="X217" s="64">
        <v>0.12479999999999999</v>
      </c>
      <c r="Y217" s="64">
        <v>0.57279999999999998</v>
      </c>
      <c r="Z217" s="64">
        <v>0.1608</v>
      </c>
      <c r="AA217" s="64">
        <v>6.2700000000000006E-2</v>
      </c>
      <c r="AB217" s="64">
        <v>0.14199999999999999</v>
      </c>
      <c r="AC217" s="64">
        <v>0.27739999999999998</v>
      </c>
      <c r="AD217" s="64">
        <v>1E-3</v>
      </c>
      <c r="AE217" s="64">
        <v>2.3999999999999998E-3</v>
      </c>
      <c r="AF217" s="64">
        <v>5.9999999999999995E-4</v>
      </c>
      <c r="AG217" s="64">
        <v>1.1000000000000001E-3</v>
      </c>
      <c r="AH217" s="64">
        <v>0.82730000000000004</v>
      </c>
      <c r="AI217" s="64">
        <v>0.96689999999999998</v>
      </c>
      <c r="AJ217" s="64">
        <v>2.0000000000000001E-4</v>
      </c>
      <c r="AK217" s="64">
        <v>6.9999999999999999E-4</v>
      </c>
      <c r="AL217" s="64">
        <v>4.0000000000000002E-4</v>
      </c>
      <c r="AM217" s="64">
        <v>2.0999999999999999E-3</v>
      </c>
      <c r="AN217" s="64">
        <v>0.64390000000000003</v>
      </c>
      <c r="AO217" s="64">
        <v>0.86160000000000003</v>
      </c>
      <c r="AP217" s="64">
        <v>6.0086999999999995E-7</v>
      </c>
      <c r="AQ217" s="64">
        <v>2.2506000000000001E-6</v>
      </c>
      <c r="AR217" s="64">
        <v>2.6067000000000002E-7</v>
      </c>
      <c r="AS217" s="64">
        <v>5.3244000000000002E-7</v>
      </c>
      <c r="AT217" s="64">
        <v>0.65080000000000005</v>
      </c>
      <c r="AU217" s="64">
        <v>0.99450000000000005</v>
      </c>
      <c r="AV217" s="65"/>
      <c r="AW217" s="64">
        <v>396.70280000000002</v>
      </c>
      <c r="AX217" s="64">
        <v>1626.546</v>
      </c>
      <c r="AY217" s="64">
        <v>14.317</v>
      </c>
      <c r="AZ217" s="64">
        <v>5.6684999999999999</v>
      </c>
      <c r="BA217" s="64">
        <v>9.9928000000000008</v>
      </c>
      <c r="BB217" s="64">
        <v>0.7087</v>
      </c>
      <c r="BC217" s="64">
        <v>0.34110000000000001</v>
      </c>
      <c r="BD217" s="64">
        <v>0.52490000000000003</v>
      </c>
      <c r="BE217" s="64">
        <v>0.65510000000000002</v>
      </c>
      <c r="BF217" s="64">
        <v>0.35630000000000001</v>
      </c>
      <c r="BG217" s="64">
        <v>0.50570000000000004</v>
      </c>
      <c r="BH217" s="47"/>
      <c r="BI217" s="56">
        <v>100</v>
      </c>
      <c r="BJ217" s="56">
        <v>100</v>
      </c>
      <c r="BK217" s="56">
        <v>100</v>
      </c>
      <c r="BL217" s="56">
        <v>100</v>
      </c>
      <c r="BM217" s="56">
        <v>100</v>
      </c>
      <c r="BN217" s="56">
        <v>100</v>
      </c>
      <c r="BO217" s="56">
        <v>100</v>
      </c>
      <c r="BP217" s="56">
        <v>100</v>
      </c>
      <c r="BQ217" s="47"/>
      <c r="BR217" s="56" t="s">
        <v>131</v>
      </c>
      <c r="BS217" s="56" t="s">
        <v>240</v>
      </c>
      <c r="BT217" s="56">
        <v>1124</v>
      </c>
      <c r="BU217" s="56">
        <v>311</v>
      </c>
      <c r="BV217" s="56" t="s">
        <v>1099</v>
      </c>
      <c r="BW217" s="56">
        <v>1763.4</v>
      </c>
      <c r="BX217" s="56">
        <v>273.10000000000002</v>
      </c>
      <c r="BY217">
        <f t="shared" si="3"/>
        <v>0</v>
      </c>
    </row>
    <row r="218" spans="1:77" x14ac:dyDescent="0.25">
      <c r="A218" s="34"/>
      <c r="B218" s="54">
        <v>920</v>
      </c>
      <c r="C218" s="86"/>
      <c r="D218" s="86"/>
      <c r="E218" s="55" t="s">
        <v>1261</v>
      </c>
      <c r="F218" s="56" t="s">
        <v>37</v>
      </c>
      <c r="G218" s="56">
        <v>33453</v>
      </c>
      <c r="H218" s="57" t="s">
        <v>1259</v>
      </c>
      <c r="I218" s="57" t="s">
        <v>1258</v>
      </c>
      <c r="J218" s="47"/>
      <c r="K218" s="58">
        <v>0.37</v>
      </c>
      <c r="L218" s="58">
        <v>1</v>
      </c>
      <c r="M218" s="71">
        <v>0.88</v>
      </c>
      <c r="N218" s="69">
        <v>0.33</v>
      </c>
      <c r="O218" s="58">
        <v>0.38</v>
      </c>
      <c r="P218" s="71">
        <v>1.1299999999999999</v>
      </c>
      <c r="Q218" s="67">
        <v>0.9</v>
      </c>
      <c r="R218" s="58">
        <v>0.9</v>
      </c>
      <c r="S218" s="71">
        <v>1</v>
      </c>
      <c r="T218" s="69">
        <v>0.49</v>
      </c>
      <c r="U218" s="70">
        <v>0.52</v>
      </c>
      <c r="V218" s="58">
        <v>1.07</v>
      </c>
      <c r="W218" s="47"/>
      <c r="X218" s="64">
        <v>0.11559999999999999</v>
      </c>
      <c r="Y218" s="64">
        <v>0.57279999999999998</v>
      </c>
      <c r="Z218" s="64"/>
      <c r="AA218" s="64"/>
      <c r="AB218" s="64">
        <v>0.37390000000000001</v>
      </c>
      <c r="AC218" s="64">
        <v>0.40089999999999998</v>
      </c>
      <c r="AD218" s="64">
        <v>9.3299999999999994E-2</v>
      </c>
      <c r="AE218" s="64">
        <v>4.4600000000000001E-2</v>
      </c>
      <c r="AF218" s="64">
        <v>0.1169</v>
      </c>
      <c r="AG218" s="64">
        <v>5.4199999999999998E-2</v>
      </c>
      <c r="AH218" s="64">
        <v>0.37390000000000001</v>
      </c>
      <c r="AI218" s="64">
        <v>0.96260000000000001</v>
      </c>
      <c r="AJ218" s="64">
        <v>0.39100000000000001</v>
      </c>
      <c r="AK218" s="64">
        <v>0.1003</v>
      </c>
      <c r="AL218" s="64">
        <v>0.39100000000000001</v>
      </c>
      <c r="AM218" s="64">
        <v>0.23419999999999999</v>
      </c>
      <c r="AN218" s="64"/>
      <c r="AO218" s="64"/>
      <c r="AP218" s="64">
        <v>7.0300000000000001E-2</v>
      </c>
      <c r="AQ218" s="64">
        <v>3.39E-2</v>
      </c>
      <c r="AR218" s="64">
        <v>9.9400000000000002E-2</v>
      </c>
      <c r="AS218" s="64">
        <v>3.3099999999999997E-2</v>
      </c>
      <c r="AT218" s="64">
        <v>0.34339999999999998</v>
      </c>
      <c r="AU218" s="64">
        <v>0.99450000000000005</v>
      </c>
      <c r="AV218" s="65"/>
      <c r="AW218" s="64">
        <v>2.4255</v>
      </c>
      <c r="AX218" s="64">
        <v>0.64100000000000001</v>
      </c>
      <c r="AY218" s="64">
        <v>1.9233</v>
      </c>
      <c r="AZ218" s="64">
        <v>0.71560000000000001</v>
      </c>
      <c r="BA218" s="64">
        <v>1.3194999999999999</v>
      </c>
      <c r="BB218" s="64">
        <v>0.64100000000000001</v>
      </c>
      <c r="BC218" s="64">
        <v>0.64100000000000001</v>
      </c>
      <c r="BD218" s="64">
        <v>0.64100000000000001</v>
      </c>
      <c r="BE218" s="64">
        <v>0.72489999999999999</v>
      </c>
      <c r="BF218" s="64">
        <v>0.64100000000000001</v>
      </c>
      <c r="BG218" s="64">
        <v>0.68289999999999995</v>
      </c>
      <c r="BH218" s="47"/>
      <c r="BI218" s="56">
        <v>50</v>
      </c>
      <c r="BJ218" s="56">
        <v>0</v>
      </c>
      <c r="BK218" s="56">
        <v>100</v>
      </c>
      <c r="BL218" s="56">
        <v>25</v>
      </c>
      <c r="BM218" s="56">
        <v>0</v>
      </c>
      <c r="BN218" s="56">
        <v>25</v>
      </c>
      <c r="BO218" s="56">
        <v>20</v>
      </c>
      <c r="BP218" s="56">
        <v>0</v>
      </c>
      <c r="BQ218" s="47"/>
      <c r="BR218" s="56" t="s">
        <v>131</v>
      </c>
      <c r="BS218" s="56" t="s">
        <v>240</v>
      </c>
      <c r="BT218" s="56">
        <v>93</v>
      </c>
      <c r="BU218" s="56">
        <v>51</v>
      </c>
      <c r="BV218" s="56" t="s">
        <v>1260</v>
      </c>
      <c r="BW218" s="56">
        <v>1779</v>
      </c>
      <c r="BX218" s="56">
        <v>419.1</v>
      </c>
      <c r="BY218">
        <f t="shared" si="3"/>
        <v>0</v>
      </c>
    </row>
    <row r="219" spans="1:77" x14ac:dyDescent="0.25">
      <c r="A219" s="34"/>
      <c r="B219" s="54">
        <v>923</v>
      </c>
      <c r="C219" s="86"/>
      <c r="D219" s="86"/>
      <c r="E219" s="55" t="s">
        <v>244</v>
      </c>
      <c r="F219" s="56" t="s">
        <v>37</v>
      </c>
      <c r="G219" s="56">
        <v>1437</v>
      </c>
      <c r="H219" s="57" t="s">
        <v>242</v>
      </c>
      <c r="I219" s="57" t="s">
        <v>241</v>
      </c>
      <c r="J219" s="47"/>
      <c r="K219" s="58">
        <v>0.61</v>
      </c>
      <c r="L219" s="58">
        <v>0.21</v>
      </c>
      <c r="M219" s="71">
        <v>0.4</v>
      </c>
      <c r="N219" s="72">
        <v>0.06</v>
      </c>
      <c r="O219" s="61">
        <v>0.06</v>
      </c>
      <c r="P219" s="71">
        <v>1</v>
      </c>
      <c r="Q219" s="72">
        <v>0.02</v>
      </c>
      <c r="R219" s="61">
        <v>0.04</v>
      </c>
      <c r="S219" s="71">
        <v>1.93</v>
      </c>
      <c r="T219" s="72">
        <v>0.04</v>
      </c>
      <c r="U219" s="61">
        <v>0.05</v>
      </c>
      <c r="V219" s="58">
        <v>1.1599999999999999</v>
      </c>
      <c r="W219" s="47"/>
      <c r="X219" s="64">
        <v>0.5655</v>
      </c>
      <c r="Y219" s="64">
        <v>0.57279999999999998</v>
      </c>
      <c r="Z219" s="64">
        <v>0.19789999999999999</v>
      </c>
      <c r="AA219" s="64">
        <v>7.2400000000000006E-2</v>
      </c>
      <c r="AB219" s="64">
        <v>0.2949</v>
      </c>
      <c r="AC219" s="64">
        <v>0.36990000000000001</v>
      </c>
      <c r="AD219" s="64">
        <v>7.6E-3</v>
      </c>
      <c r="AE219" s="64">
        <v>7.4000000000000003E-3</v>
      </c>
      <c r="AF219" s="64">
        <v>4.7999999999999996E-3</v>
      </c>
      <c r="AG219" s="64">
        <v>5.3E-3</v>
      </c>
      <c r="AH219" s="64">
        <v>0.8458</v>
      </c>
      <c r="AI219" s="64">
        <v>0.96689999999999998</v>
      </c>
      <c r="AJ219" s="64">
        <v>2.5000000000000001E-3</v>
      </c>
      <c r="AK219" s="64">
        <v>2.8E-3</v>
      </c>
      <c r="AL219" s="64">
        <v>5.9999999999999995E-4</v>
      </c>
      <c r="AM219" s="64">
        <v>2.8E-3</v>
      </c>
      <c r="AN219" s="64">
        <v>0.1779</v>
      </c>
      <c r="AO219" s="64">
        <v>0.7248</v>
      </c>
      <c r="AP219" s="64">
        <v>2.7582999999999999E-6</v>
      </c>
      <c r="AQ219" s="64">
        <v>7.4738000000000003E-6</v>
      </c>
      <c r="AR219" s="64">
        <v>2.3252000000000002E-6</v>
      </c>
      <c r="AS219" s="64">
        <v>3.8164999999999998E-6</v>
      </c>
      <c r="AT219" s="64">
        <v>0.48299999999999998</v>
      </c>
      <c r="AU219" s="64">
        <v>0.99450000000000005</v>
      </c>
      <c r="AV219" s="65"/>
      <c r="AW219" s="64">
        <v>3.4784999999999999</v>
      </c>
      <c r="AX219" s="64">
        <v>0.2326</v>
      </c>
      <c r="AY219" s="64">
        <v>6.4748000000000001</v>
      </c>
      <c r="AZ219" s="64">
        <v>3.976</v>
      </c>
      <c r="BA219" s="64">
        <v>5.2253999999999996</v>
      </c>
      <c r="BB219" s="64">
        <v>0.37069999999999997</v>
      </c>
      <c r="BC219" s="64">
        <v>7.7499999999999999E-2</v>
      </c>
      <c r="BD219" s="64">
        <v>0.22409999999999999</v>
      </c>
      <c r="BE219" s="64">
        <v>0.37230000000000002</v>
      </c>
      <c r="BF219" s="64">
        <v>0.14949999999999999</v>
      </c>
      <c r="BG219" s="64">
        <v>0.26090000000000002</v>
      </c>
      <c r="BH219" s="47"/>
      <c r="BI219" s="56">
        <v>100</v>
      </c>
      <c r="BJ219" s="56">
        <v>100</v>
      </c>
      <c r="BK219" s="56">
        <v>100</v>
      </c>
      <c r="BL219" s="56">
        <v>100</v>
      </c>
      <c r="BM219" s="56">
        <v>75</v>
      </c>
      <c r="BN219" s="56">
        <v>25</v>
      </c>
      <c r="BO219" s="56">
        <v>60</v>
      </c>
      <c r="BP219" s="56">
        <v>40</v>
      </c>
      <c r="BQ219" s="47"/>
      <c r="BR219" s="56" t="s">
        <v>131</v>
      </c>
      <c r="BS219" s="56" t="s">
        <v>240</v>
      </c>
      <c r="BT219" s="56">
        <v>252</v>
      </c>
      <c r="BU219" s="56">
        <v>1110</v>
      </c>
      <c r="BV219" s="56" t="s">
        <v>243</v>
      </c>
      <c r="BW219" s="56">
        <v>1348</v>
      </c>
      <c r="BX219" s="56">
        <v>247</v>
      </c>
      <c r="BY219">
        <f t="shared" si="3"/>
        <v>0</v>
      </c>
    </row>
    <row r="220" spans="1:77" x14ac:dyDescent="0.25">
      <c r="A220" s="34"/>
      <c r="B220" s="54">
        <v>924</v>
      </c>
      <c r="C220" s="86"/>
      <c r="D220" s="86"/>
      <c r="E220" s="55" t="s">
        <v>947</v>
      </c>
      <c r="F220" s="56" t="s">
        <v>37</v>
      </c>
      <c r="G220" s="56">
        <v>1643</v>
      </c>
      <c r="H220" s="57" t="s">
        <v>945</v>
      </c>
      <c r="I220" s="57" t="s">
        <v>944</v>
      </c>
      <c r="J220" s="47"/>
      <c r="K220" s="58">
        <v>1.05</v>
      </c>
      <c r="L220" s="58">
        <v>0.45</v>
      </c>
      <c r="M220" s="71">
        <v>0.91</v>
      </c>
      <c r="N220" s="72">
        <v>0.1</v>
      </c>
      <c r="O220" s="61">
        <v>0.1</v>
      </c>
      <c r="P220" s="71">
        <v>0.96</v>
      </c>
      <c r="Q220" s="72">
        <v>0.04</v>
      </c>
      <c r="R220" s="61">
        <v>0.08</v>
      </c>
      <c r="S220" s="79">
        <v>1.93</v>
      </c>
      <c r="T220" s="72">
        <v>7.0000000000000007E-2</v>
      </c>
      <c r="U220" s="61">
        <v>0.09</v>
      </c>
      <c r="V220" s="58">
        <v>1.26</v>
      </c>
      <c r="W220" s="47"/>
      <c r="X220" s="64">
        <v>0.79020000000000001</v>
      </c>
      <c r="Y220" s="64">
        <v>0.61450000000000005</v>
      </c>
      <c r="Z220" s="64">
        <v>0.31790000000000002</v>
      </c>
      <c r="AA220" s="64">
        <v>0.10100000000000001</v>
      </c>
      <c r="AB220" s="64">
        <v>0.83540000000000003</v>
      </c>
      <c r="AC220" s="64">
        <v>0.54630000000000001</v>
      </c>
      <c r="AD220" s="64">
        <v>9.4000000000000004E-3</v>
      </c>
      <c r="AE220" s="64">
        <v>8.5000000000000006E-3</v>
      </c>
      <c r="AF220" s="64">
        <v>1.5E-3</v>
      </c>
      <c r="AG220" s="64">
        <v>2.2000000000000001E-3</v>
      </c>
      <c r="AH220" s="64">
        <v>0.9597</v>
      </c>
      <c r="AI220" s="64">
        <v>0.96960000000000002</v>
      </c>
      <c r="AJ220" s="64">
        <v>9.7192000000000001E-6</v>
      </c>
      <c r="AK220" s="64">
        <v>2.0000000000000001E-4</v>
      </c>
      <c r="AL220" s="64">
        <v>6.8641999999999998E-5</v>
      </c>
      <c r="AM220" s="64">
        <v>1E-3</v>
      </c>
      <c r="AN220" s="64">
        <v>6.8199999999999997E-2</v>
      </c>
      <c r="AO220" s="64">
        <v>0.7248</v>
      </c>
      <c r="AP220" s="64">
        <v>3.2851999999999999E-6</v>
      </c>
      <c r="AQ220" s="64">
        <v>8.3673000000000003E-6</v>
      </c>
      <c r="AR220" s="64">
        <v>1.1417999999999999E-7</v>
      </c>
      <c r="AS220" s="64">
        <v>2.7329999999999999E-7</v>
      </c>
      <c r="AT220" s="64">
        <v>0.37430000000000002</v>
      </c>
      <c r="AU220" s="64">
        <v>0.99450000000000005</v>
      </c>
      <c r="AV220" s="65"/>
      <c r="AW220" s="64">
        <v>2.5390999999999999</v>
      </c>
      <c r="AX220" s="64">
        <v>0.21840000000000001</v>
      </c>
      <c r="AY220" s="64">
        <v>5.1009000000000002</v>
      </c>
      <c r="AZ220" s="64">
        <v>5.3720999999999997</v>
      </c>
      <c r="BA220" s="64">
        <v>5.2365000000000004</v>
      </c>
      <c r="BB220" s="64">
        <v>0.50939999999999996</v>
      </c>
      <c r="BC220" s="64">
        <v>0.23119999999999999</v>
      </c>
      <c r="BD220" s="64">
        <v>0.37030000000000002</v>
      </c>
      <c r="BE220" s="64">
        <v>0.48980000000000001</v>
      </c>
      <c r="BF220" s="64">
        <v>0.44600000000000001</v>
      </c>
      <c r="BG220" s="64">
        <v>0.46789999999999998</v>
      </c>
      <c r="BH220" s="47"/>
      <c r="BI220" s="56">
        <v>100</v>
      </c>
      <c r="BJ220" s="56">
        <v>50</v>
      </c>
      <c r="BK220" s="56">
        <v>100</v>
      </c>
      <c r="BL220" s="56">
        <v>100</v>
      </c>
      <c r="BM220" s="56">
        <v>50</v>
      </c>
      <c r="BN220" s="56">
        <v>75</v>
      </c>
      <c r="BO220" s="56">
        <v>60</v>
      </c>
      <c r="BP220" s="56">
        <v>80</v>
      </c>
      <c r="BQ220" s="47"/>
      <c r="BR220" s="56" t="s">
        <v>131</v>
      </c>
      <c r="BS220" s="56" t="s">
        <v>240</v>
      </c>
      <c r="BT220" s="56">
        <v>330</v>
      </c>
      <c r="BU220" s="56"/>
      <c r="BV220" s="56" t="s">
        <v>946</v>
      </c>
      <c r="BW220" s="56">
        <v>1382.1</v>
      </c>
      <c r="BX220" s="56">
        <v>245</v>
      </c>
      <c r="BY220">
        <f t="shared" si="3"/>
        <v>0</v>
      </c>
    </row>
    <row r="221" spans="1:77" x14ac:dyDescent="0.25">
      <c r="A221" s="34"/>
      <c r="B221" s="54">
        <v>925</v>
      </c>
      <c r="C221" s="86"/>
      <c r="D221" s="87"/>
      <c r="E221" s="55" t="s">
        <v>663</v>
      </c>
      <c r="F221" s="56" t="s">
        <v>37</v>
      </c>
      <c r="G221" s="56">
        <v>1303</v>
      </c>
      <c r="H221" s="57" t="s">
        <v>661</v>
      </c>
      <c r="I221" s="57" t="s">
        <v>660</v>
      </c>
      <c r="J221" s="47"/>
      <c r="K221" s="58">
        <v>1.53</v>
      </c>
      <c r="L221" s="58">
        <v>0.93</v>
      </c>
      <c r="M221" s="68">
        <v>0.11</v>
      </c>
      <c r="N221" s="72">
        <v>0.02</v>
      </c>
      <c r="O221" s="61">
        <v>0.15</v>
      </c>
      <c r="P221" s="78">
        <v>8.6300000000000008</v>
      </c>
      <c r="Q221" s="72">
        <v>0.01</v>
      </c>
      <c r="R221" s="61">
        <v>0.01</v>
      </c>
      <c r="S221" s="71">
        <v>1</v>
      </c>
      <c r="T221" s="72">
        <v>0.01</v>
      </c>
      <c r="U221" s="61">
        <v>7.0000000000000007E-2</v>
      </c>
      <c r="V221" s="77">
        <v>4.97</v>
      </c>
      <c r="W221" s="47"/>
      <c r="X221" s="64">
        <v>0.49230000000000002</v>
      </c>
      <c r="Y221" s="64">
        <v>0.57279999999999998</v>
      </c>
      <c r="Z221" s="64">
        <v>0.39100000000000001</v>
      </c>
      <c r="AA221" s="64">
        <v>0.1113</v>
      </c>
      <c r="AB221" s="64">
        <v>3.6499999999999998E-2</v>
      </c>
      <c r="AC221" s="64">
        <v>0.1232</v>
      </c>
      <c r="AD221" s="64">
        <v>4.3586000000000001E-6</v>
      </c>
      <c r="AE221" s="64">
        <v>1E-4</v>
      </c>
      <c r="AF221" s="64">
        <v>8.0000000000000002E-3</v>
      </c>
      <c r="AG221" s="64">
        <v>7.4999999999999997E-3</v>
      </c>
      <c r="AH221" s="64">
        <v>4.0899999999999999E-2</v>
      </c>
      <c r="AI221" s="64">
        <v>0.50129999999999997</v>
      </c>
      <c r="AJ221" s="64">
        <v>1.1000000000000001E-3</v>
      </c>
      <c r="AK221" s="64">
        <v>1.8E-3</v>
      </c>
      <c r="AL221" s="64">
        <v>1.1000000000000001E-3</v>
      </c>
      <c r="AM221" s="64">
        <v>3.8999999999999998E-3</v>
      </c>
      <c r="AN221" s="64"/>
      <c r="AO221" s="64"/>
      <c r="AP221" s="64">
        <v>3.0389000000000002E-8</v>
      </c>
      <c r="AQ221" s="64">
        <v>2.2163999999999999E-7</v>
      </c>
      <c r="AR221" s="64">
        <v>1.5307E-6</v>
      </c>
      <c r="AS221" s="64">
        <v>2.6547000000000002E-6</v>
      </c>
      <c r="AT221" s="64">
        <v>6.3700000000000007E-2</v>
      </c>
      <c r="AU221" s="64">
        <v>0.60599999999999998</v>
      </c>
      <c r="AV221" s="65"/>
      <c r="AW221" s="64">
        <v>23.109200000000001</v>
      </c>
      <c r="AX221" s="64">
        <v>8.4599999999999995E-2</v>
      </c>
      <c r="AY221" s="64">
        <v>1.6449</v>
      </c>
      <c r="AZ221" s="64">
        <v>2.5247999999999999</v>
      </c>
      <c r="BA221" s="64">
        <v>2.0848</v>
      </c>
      <c r="BB221" s="64">
        <v>2.8400000000000002E-2</v>
      </c>
      <c r="BC221" s="64">
        <v>2.63E-2</v>
      </c>
      <c r="BD221" s="64">
        <v>2.7300000000000001E-2</v>
      </c>
      <c r="BE221" s="64">
        <v>0.24510000000000001</v>
      </c>
      <c r="BF221" s="64">
        <v>2.63E-2</v>
      </c>
      <c r="BG221" s="64">
        <v>0.13569999999999999</v>
      </c>
      <c r="BH221" s="47"/>
      <c r="BI221" s="56">
        <v>100</v>
      </c>
      <c r="BJ221" s="56">
        <v>100</v>
      </c>
      <c r="BK221" s="56">
        <v>100</v>
      </c>
      <c r="BL221" s="56">
        <v>100</v>
      </c>
      <c r="BM221" s="56">
        <v>50</v>
      </c>
      <c r="BN221" s="56">
        <v>0</v>
      </c>
      <c r="BO221" s="56">
        <v>100</v>
      </c>
      <c r="BP221" s="56">
        <v>0</v>
      </c>
      <c r="BQ221" s="47"/>
      <c r="BR221" s="56" t="s">
        <v>131</v>
      </c>
      <c r="BS221" s="56" t="s">
        <v>240</v>
      </c>
      <c r="BT221" s="56">
        <v>409</v>
      </c>
      <c r="BU221" s="56">
        <v>525</v>
      </c>
      <c r="BV221" s="56" t="s">
        <v>662</v>
      </c>
      <c r="BW221" s="56">
        <v>1502</v>
      </c>
      <c r="BX221" s="56">
        <v>233</v>
      </c>
      <c r="BY221">
        <f t="shared" si="3"/>
        <v>0</v>
      </c>
    </row>
    <row r="222" spans="1:77" x14ac:dyDescent="0.25">
      <c r="A222" s="34"/>
      <c r="B222" s="54">
        <v>936</v>
      </c>
      <c r="C222" s="87"/>
      <c r="D222" s="80" t="s">
        <v>395</v>
      </c>
      <c r="E222" s="55" t="s">
        <v>399</v>
      </c>
      <c r="F222" s="56" t="s">
        <v>37</v>
      </c>
      <c r="G222" s="56">
        <v>11438</v>
      </c>
      <c r="H222" s="57" t="s">
        <v>397</v>
      </c>
      <c r="I222" s="57" t="s">
        <v>396</v>
      </c>
      <c r="J222" s="47"/>
      <c r="K222" s="58">
        <v>0.53</v>
      </c>
      <c r="L222" s="58">
        <v>0.73</v>
      </c>
      <c r="M222" s="71">
        <v>1.07</v>
      </c>
      <c r="N222" s="72">
        <v>0.16</v>
      </c>
      <c r="O222" s="61">
        <v>0.14000000000000001</v>
      </c>
      <c r="P222" s="71">
        <v>0.88</v>
      </c>
      <c r="Q222" s="72">
        <v>0.22</v>
      </c>
      <c r="R222" s="70">
        <v>0.28999999999999998</v>
      </c>
      <c r="S222" s="79">
        <v>1.29</v>
      </c>
      <c r="T222" s="72">
        <v>0.18</v>
      </c>
      <c r="U222" s="61">
        <v>0.19</v>
      </c>
      <c r="V222" s="58">
        <v>1.05</v>
      </c>
      <c r="W222" s="47"/>
      <c r="X222" s="64">
        <v>0.23669999999999999</v>
      </c>
      <c r="Y222" s="64">
        <v>0.57279999999999998</v>
      </c>
      <c r="Z222" s="64">
        <v>0.39419999999999999</v>
      </c>
      <c r="AA222" s="64">
        <v>0.1118</v>
      </c>
      <c r="AB222" s="64">
        <v>0.5272</v>
      </c>
      <c r="AC222" s="64">
        <v>0.4617</v>
      </c>
      <c r="AD222" s="64">
        <v>8.8000000000000005E-3</v>
      </c>
      <c r="AE222" s="64">
        <v>8.0999999999999996E-3</v>
      </c>
      <c r="AF222" s="64">
        <v>7.7999999999999996E-3</v>
      </c>
      <c r="AG222" s="64">
        <v>7.4000000000000003E-3</v>
      </c>
      <c r="AH222" s="64">
        <v>0.73780000000000001</v>
      </c>
      <c r="AI222" s="64">
        <v>0.96689999999999998</v>
      </c>
      <c r="AJ222" s="64">
        <v>3.56E-2</v>
      </c>
      <c r="AK222" s="64">
        <v>1.8599999999999998E-2</v>
      </c>
      <c r="AL222" s="64">
        <v>6.7000000000000004E-2</v>
      </c>
      <c r="AM222" s="64">
        <v>7.1999999999999995E-2</v>
      </c>
      <c r="AN222" s="64">
        <v>7.5999999999999998E-2</v>
      </c>
      <c r="AO222" s="64">
        <v>0.7248</v>
      </c>
      <c r="AP222" s="64">
        <v>5.0000000000000001E-4</v>
      </c>
      <c r="AQ222" s="64">
        <v>5.0000000000000001E-4</v>
      </c>
      <c r="AR222" s="64">
        <v>8.0000000000000004E-4</v>
      </c>
      <c r="AS222" s="64">
        <v>5.9999999999999995E-4</v>
      </c>
      <c r="AT222" s="64">
        <v>0.60770000000000002</v>
      </c>
      <c r="AU222" s="64">
        <v>0.99450000000000005</v>
      </c>
      <c r="AV222" s="65"/>
      <c r="AW222" s="64">
        <v>32.5642</v>
      </c>
      <c r="AX222" s="64">
        <v>218.17509999999999</v>
      </c>
      <c r="AY222" s="64">
        <v>5.5987</v>
      </c>
      <c r="AZ222" s="64">
        <v>2.9476</v>
      </c>
      <c r="BA222" s="64">
        <v>4.2731000000000003</v>
      </c>
      <c r="BB222" s="64">
        <v>0.89290000000000003</v>
      </c>
      <c r="BC222" s="64">
        <v>0.65259999999999996</v>
      </c>
      <c r="BD222" s="64">
        <v>0.77270000000000005</v>
      </c>
      <c r="BE222" s="64">
        <v>0.78339999999999999</v>
      </c>
      <c r="BF222" s="64">
        <v>0.84209999999999996</v>
      </c>
      <c r="BG222" s="64">
        <v>0.81279999999999997</v>
      </c>
      <c r="BH222" s="47"/>
      <c r="BI222" s="56">
        <v>100</v>
      </c>
      <c r="BJ222" s="56">
        <v>100</v>
      </c>
      <c r="BK222" s="56">
        <v>100</v>
      </c>
      <c r="BL222" s="56">
        <v>100</v>
      </c>
      <c r="BM222" s="56">
        <v>100</v>
      </c>
      <c r="BN222" s="56">
        <v>100</v>
      </c>
      <c r="BO222" s="56">
        <v>100</v>
      </c>
      <c r="BP222" s="56">
        <v>100</v>
      </c>
      <c r="BQ222" s="47"/>
      <c r="BR222" s="56" t="s">
        <v>131</v>
      </c>
      <c r="BS222" s="56" t="s">
        <v>395</v>
      </c>
      <c r="BT222" s="56">
        <v>461</v>
      </c>
      <c r="BU222" s="56">
        <v>1061</v>
      </c>
      <c r="BV222" s="56" t="s">
        <v>398</v>
      </c>
      <c r="BW222" s="56">
        <v>1307.7</v>
      </c>
      <c r="BX222" s="56">
        <v>298.89999999999998</v>
      </c>
      <c r="BY222">
        <f t="shared" si="3"/>
        <v>0</v>
      </c>
    </row>
    <row r="223" spans="1:77" x14ac:dyDescent="0.25">
      <c r="A223" s="30"/>
      <c r="B223" s="54">
        <v>937</v>
      </c>
      <c r="C223" s="85" t="s">
        <v>104</v>
      </c>
      <c r="D223" s="80" t="s">
        <v>108</v>
      </c>
      <c r="E223" s="55" t="s">
        <v>112</v>
      </c>
      <c r="F223" s="56" t="s">
        <v>1715</v>
      </c>
      <c r="G223" s="56">
        <v>33443</v>
      </c>
      <c r="H223" s="57" t="s">
        <v>110</v>
      </c>
      <c r="I223" s="57" t="s">
        <v>109</v>
      </c>
      <c r="J223" s="47"/>
      <c r="K223" s="58">
        <v>1.47</v>
      </c>
      <c r="L223" s="58">
        <v>0.83</v>
      </c>
      <c r="M223" s="71">
        <v>2.0099999999999998</v>
      </c>
      <c r="N223" s="67">
        <v>0.64</v>
      </c>
      <c r="O223" s="61">
        <v>0.33</v>
      </c>
      <c r="P223" s="66">
        <v>0.51</v>
      </c>
      <c r="Q223" s="67">
        <v>0.36</v>
      </c>
      <c r="R223" s="58">
        <v>0.45</v>
      </c>
      <c r="S223" s="71">
        <v>1.25</v>
      </c>
      <c r="T223" s="69">
        <v>0.47</v>
      </c>
      <c r="U223" s="61">
        <v>0.4</v>
      </c>
      <c r="V223" s="58">
        <v>0.85</v>
      </c>
      <c r="W223" s="47"/>
      <c r="X223" s="64">
        <v>0.92449999999999999</v>
      </c>
      <c r="Y223" s="64">
        <v>0.63380000000000003</v>
      </c>
      <c r="Z223" s="64">
        <v>0.56340000000000001</v>
      </c>
      <c r="AA223" s="64">
        <v>0.14940000000000001</v>
      </c>
      <c r="AB223" s="64">
        <v>0.16039999999999999</v>
      </c>
      <c r="AC223" s="64">
        <v>0.2823</v>
      </c>
      <c r="AD223" s="64">
        <v>0.18890000000000001</v>
      </c>
      <c r="AE223" s="64">
        <v>7.7600000000000002E-2</v>
      </c>
      <c r="AF223" s="64">
        <v>5.1000000000000004E-3</v>
      </c>
      <c r="AG223" s="64">
        <v>5.4999999999999997E-3</v>
      </c>
      <c r="AH223" s="64">
        <v>6.1499999999999999E-2</v>
      </c>
      <c r="AI223" s="64">
        <v>0.64729999999999999</v>
      </c>
      <c r="AJ223" s="64">
        <v>0.2833</v>
      </c>
      <c r="AK223" s="64">
        <v>7.8399999999999997E-2</v>
      </c>
      <c r="AL223" s="64">
        <v>0.37030000000000002</v>
      </c>
      <c r="AM223" s="64">
        <v>0.22689999999999999</v>
      </c>
      <c r="AN223" s="64">
        <v>0.79890000000000005</v>
      </c>
      <c r="AO223" s="64">
        <v>0.8831</v>
      </c>
      <c r="AP223" s="64">
        <v>7.9299999999999995E-2</v>
      </c>
      <c r="AQ223" s="64">
        <v>3.6999999999999998E-2</v>
      </c>
      <c r="AR223" s="64">
        <v>1.9800000000000002E-2</v>
      </c>
      <c r="AS223" s="64">
        <v>8.6999999999999994E-3</v>
      </c>
      <c r="AT223" s="64">
        <v>0.26619999999999999</v>
      </c>
      <c r="AU223" s="64">
        <v>0.99450000000000005</v>
      </c>
      <c r="AV223" s="65"/>
      <c r="AW223" s="64">
        <v>0.29659999999999997</v>
      </c>
      <c r="AX223" s="64">
        <v>0.48380000000000001</v>
      </c>
      <c r="AY223" s="64">
        <v>2.0710999999999999</v>
      </c>
      <c r="AZ223" s="64">
        <v>3.0394000000000001</v>
      </c>
      <c r="BA223" s="64">
        <v>2.5552999999999999</v>
      </c>
      <c r="BB223" s="64">
        <v>1.32</v>
      </c>
      <c r="BC223" s="64">
        <v>1.0929</v>
      </c>
      <c r="BD223" s="64">
        <v>1.2064999999999999</v>
      </c>
      <c r="BE223" s="64">
        <v>0.67810000000000004</v>
      </c>
      <c r="BF223" s="64">
        <v>1.3653</v>
      </c>
      <c r="BG223" s="64">
        <v>1.0217000000000001</v>
      </c>
      <c r="BH223" s="47"/>
      <c r="BI223" s="56">
        <v>0</v>
      </c>
      <c r="BJ223" s="56">
        <v>100</v>
      </c>
      <c r="BK223" s="56">
        <v>100</v>
      </c>
      <c r="BL223" s="56">
        <v>100</v>
      </c>
      <c r="BM223" s="56">
        <v>100</v>
      </c>
      <c r="BN223" s="56">
        <v>100</v>
      </c>
      <c r="BO223" s="56">
        <v>100</v>
      </c>
      <c r="BP223" s="56">
        <v>100</v>
      </c>
      <c r="BQ223" s="47"/>
      <c r="BR223" s="56" t="s">
        <v>104</v>
      </c>
      <c r="BS223" s="56" t="s">
        <v>108</v>
      </c>
      <c r="BT223" s="56">
        <v>1136</v>
      </c>
      <c r="BU223" s="56">
        <v>7991</v>
      </c>
      <c r="BV223" s="56" t="s">
        <v>111</v>
      </c>
      <c r="BW223" s="56">
        <v>1774</v>
      </c>
      <c r="BX223" s="56">
        <v>101.2</v>
      </c>
      <c r="BY223">
        <f t="shared" si="3"/>
        <v>0</v>
      </c>
    </row>
    <row r="224" spans="1:77" x14ac:dyDescent="0.25">
      <c r="A224" s="30"/>
      <c r="B224" s="54">
        <v>938</v>
      </c>
      <c r="C224" s="86"/>
      <c r="D224" s="85" t="s">
        <v>806</v>
      </c>
      <c r="E224" s="55" t="s">
        <v>1150</v>
      </c>
      <c r="F224" s="56" t="s">
        <v>1715</v>
      </c>
      <c r="G224" s="56">
        <v>32489</v>
      </c>
      <c r="H224" s="57" t="s">
        <v>1148</v>
      </c>
      <c r="I224" s="57" t="s">
        <v>1147</v>
      </c>
      <c r="J224" s="47"/>
      <c r="K224" s="58">
        <v>0.85</v>
      </c>
      <c r="L224" s="61">
        <v>0.67</v>
      </c>
      <c r="M224" s="71">
        <v>0.95</v>
      </c>
      <c r="N224" s="73">
        <v>1.57</v>
      </c>
      <c r="O224" s="58">
        <v>1.1599999999999999</v>
      </c>
      <c r="P224" s="71">
        <v>0.74</v>
      </c>
      <c r="Q224" s="67">
        <v>1.24</v>
      </c>
      <c r="R224" s="58">
        <v>1.29</v>
      </c>
      <c r="S224" s="71">
        <v>1.04</v>
      </c>
      <c r="T224" s="73">
        <v>1.42</v>
      </c>
      <c r="U224" s="58">
        <v>1.22</v>
      </c>
      <c r="V224" s="58">
        <v>0.86</v>
      </c>
      <c r="W224" s="47"/>
      <c r="X224" s="64">
        <v>0.45689999999999997</v>
      </c>
      <c r="Y224" s="64">
        <v>0.57279999999999998</v>
      </c>
      <c r="Z224" s="64">
        <v>8.9999999999999993E-3</v>
      </c>
      <c r="AA224" s="64">
        <v>1.52E-2</v>
      </c>
      <c r="AB224" s="64">
        <v>0.98540000000000005</v>
      </c>
      <c r="AC224" s="64">
        <v>0.5907</v>
      </c>
      <c r="AD224" s="64">
        <v>3.2300000000000002E-2</v>
      </c>
      <c r="AE224" s="64">
        <v>1.9199999999999998E-2</v>
      </c>
      <c r="AF224" s="64">
        <v>0.66080000000000005</v>
      </c>
      <c r="AG224" s="64">
        <v>0.2286</v>
      </c>
      <c r="AH224" s="64">
        <v>0.12709999999999999</v>
      </c>
      <c r="AI224" s="64">
        <v>0.81730000000000003</v>
      </c>
      <c r="AJ224" s="64">
        <v>0.25459999999999999</v>
      </c>
      <c r="AK224" s="64">
        <v>7.2599999999999998E-2</v>
      </c>
      <c r="AL224" s="64">
        <v>0.23050000000000001</v>
      </c>
      <c r="AM224" s="64">
        <v>0.16239999999999999</v>
      </c>
      <c r="AN224" s="64">
        <v>0.83899999999999997</v>
      </c>
      <c r="AO224" s="64">
        <v>0.8891</v>
      </c>
      <c r="AP224" s="64">
        <v>2.2499999999999999E-2</v>
      </c>
      <c r="AQ224" s="64">
        <v>1.2800000000000001E-2</v>
      </c>
      <c r="AR224" s="64">
        <v>0.20810000000000001</v>
      </c>
      <c r="AS224" s="64">
        <v>6.0199999999999997E-2</v>
      </c>
      <c r="AT224" s="64">
        <v>0.21390000000000001</v>
      </c>
      <c r="AU224" s="64">
        <v>0.99319999999999997</v>
      </c>
      <c r="AV224" s="65"/>
      <c r="AW224" s="64">
        <v>1.0302</v>
      </c>
      <c r="AX224" s="64">
        <v>0.90380000000000005</v>
      </c>
      <c r="AY224" s="64">
        <v>0.94059999999999999</v>
      </c>
      <c r="AZ224" s="64">
        <v>0.80010000000000003</v>
      </c>
      <c r="BA224" s="64">
        <v>0.87029999999999996</v>
      </c>
      <c r="BB224" s="64">
        <v>1.4779</v>
      </c>
      <c r="BC224" s="64">
        <v>0.99480000000000002</v>
      </c>
      <c r="BD224" s="64">
        <v>1.2363999999999999</v>
      </c>
      <c r="BE224" s="64">
        <v>1.0899000000000001</v>
      </c>
      <c r="BF224" s="64">
        <v>1.03</v>
      </c>
      <c r="BG224" s="64">
        <v>1.0599000000000001</v>
      </c>
      <c r="BH224" s="47"/>
      <c r="BI224" s="56">
        <v>100</v>
      </c>
      <c r="BJ224" s="56">
        <v>100</v>
      </c>
      <c r="BK224" s="56">
        <v>100</v>
      </c>
      <c r="BL224" s="56">
        <v>100</v>
      </c>
      <c r="BM224" s="56">
        <v>100</v>
      </c>
      <c r="BN224" s="56">
        <v>100</v>
      </c>
      <c r="BO224" s="56">
        <v>100</v>
      </c>
      <c r="BP224" s="56">
        <v>100</v>
      </c>
      <c r="BQ224" s="47"/>
      <c r="BR224" s="56" t="s">
        <v>104</v>
      </c>
      <c r="BS224" s="56" t="s">
        <v>806</v>
      </c>
      <c r="BT224" s="56">
        <v>926</v>
      </c>
      <c r="BU224" s="56">
        <v>8892</v>
      </c>
      <c r="BV224" s="56" t="s">
        <v>1149</v>
      </c>
      <c r="BW224" s="56">
        <v>2766</v>
      </c>
      <c r="BX224" s="56">
        <v>115.2</v>
      </c>
      <c r="BY224">
        <f t="shared" si="3"/>
        <v>0</v>
      </c>
    </row>
    <row r="225" spans="1:77" x14ac:dyDescent="0.25">
      <c r="A225" s="34"/>
      <c r="B225" s="54">
        <v>939</v>
      </c>
      <c r="C225" s="86"/>
      <c r="D225" s="86"/>
      <c r="E225" s="55" t="s">
        <v>810</v>
      </c>
      <c r="F225" s="56" t="s">
        <v>1715</v>
      </c>
      <c r="G225" s="56">
        <v>1644</v>
      </c>
      <c r="H225" s="57" t="s">
        <v>808</v>
      </c>
      <c r="I225" s="57" t="s">
        <v>807</v>
      </c>
      <c r="J225" s="47"/>
      <c r="K225" s="58">
        <v>0.89</v>
      </c>
      <c r="L225" s="58">
        <v>0.88</v>
      </c>
      <c r="M225" s="71">
        <v>0.59</v>
      </c>
      <c r="N225" s="73">
        <v>3.66</v>
      </c>
      <c r="O225" s="74">
        <v>3.11</v>
      </c>
      <c r="P225" s="71">
        <v>0.85</v>
      </c>
      <c r="Q225" s="73">
        <v>3.62</v>
      </c>
      <c r="R225" s="77">
        <v>2.06</v>
      </c>
      <c r="S225" s="71">
        <v>0.56999999999999995</v>
      </c>
      <c r="T225" s="73">
        <v>3.64</v>
      </c>
      <c r="U225" s="74">
        <v>2.62</v>
      </c>
      <c r="V225" s="58">
        <v>0.72</v>
      </c>
      <c r="W225" s="47"/>
      <c r="X225" s="64">
        <v>0.1893</v>
      </c>
      <c r="Y225" s="64">
        <v>0.57279999999999998</v>
      </c>
      <c r="Z225" s="64">
        <v>0.51659999999999995</v>
      </c>
      <c r="AA225" s="64">
        <v>0.1391</v>
      </c>
      <c r="AB225" s="64">
        <v>0.15579999999999999</v>
      </c>
      <c r="AC225" s="64">
        <v>0.28149999999999997</v>
      </c>
      <c r="AD225" s="64">
        <v>1.6000000000000001E-3</v>
      </c>
      <c r="AE225" s="64">
        <v>2.8999999999999998E-3</v>
      </c>
      <c r="AF225" s="64">
        <v>8.9999999999999993E-3</v>
      </c>
      <c r="AG225" s="64">
        <v>8.0000000000000002E-3</v>
      </c>
      <c r="AH225" s="64">
        <v>0.4032</v>
      </c>
      <c r="AI225" s="64">
        <v>0.96260000000000001</v>
      </c>
      <c r="AJ225" s="64">
        <v>1.67E-2</v>
      </c>
      <c r="AK225" s="64">
        <v>1.06E-2</v>
      </c>
      <c r="AL225" s="64">
        <v>5.8900000000000001E-2</v>
      </c>
      <c r="AM225" s="64">
        <v>6.6100000000000006E-2</v>
      </c>
      <c r="AN225" s="64">
        <v>0.16800000000000001</v>
      </c>
      <c r="AO225" s="64">
        <v>0.7248</v>
      </c>
      <c r="AP225" s="64">
        <v>2.8235999999999999E-5</v>
      </c>
      <c r="AQ225" s="64">
        <v>4.8593E-5</v>
      </c>
      <c r="AR225" s="64">
        <v>1.1000000000000001E-3</v>
      </c>
      <c r="AS225" s="64">
        <v>6.9999999999999999E-4</v>
      </c>
      <c r="AT225" s="64">
        <v>0.1041</v>
      </c>
      <c r="AU225" s="64">
        <v>0.75570000000000004</v>
      </c>
      <c r="AV225" s="65"/>
      <c r="AW225" s="64">
        <v>0.7631</v>
      </c>
      <c r="AX225" s="64">
        <v>1.7805</v>
      </c>
      <c r="AY225" s="64">
        <v>0.51419999999999999</v>
      </c>
      <c r="AZ225" s="64">
        <v>0.45829999999999999</v>
      </c>
      <c r="BA225" s="64">
        <v>0.48620000000000002</v>
      </c>
      <c r="BB225" s="64">
        <v>1.8809</v>
      </c>
      <c r="BC225" s="64">
        <v>1.6597999999999999</v>
      </c>
      <c r="BD225" s="64">
        <v>1.7703</v>
      </c>
      <c r="BE225" s="64">
        <v>1.5998000000000001</v>
      </c>
      <c r="BF225" s="64">
        <v>0.9456</v>
      </c>
      <c r="BG225" s="64">
        <v>1.2726999999999999</v>
      </c>
      <c r="BH225" s="47"/>
      <c r="BI225" s="56">
        <v>100</v>
      </c>
      <c r="BJ225" s="56">
        <v>100</v>
      </c>
      <c r="BK225" s="56">
        <v>100</v>
      </c>
      <c r="BL225" s="56">
        <v>100</v>
      </c>
      <c r="BM225" s="56">
        <v>100</v>
      </c>
      <c r="BN225" s="56">
        <v>100</v>
      </c>
      <c r="BO225" s="56">
        <v>100</v>
      </c>
      <c r="BP225" s="56">
        <v>100</v>
      </c>
      <c r="BQ225" s="47"/>
      <c r="BR225" s="56" t="s">
        <v>104</v>
      </c>
      <c r="BS225" s="56" t="s">
        <v>806</v>
      </c>
      <c r="BT225" s="56">
        <v>925</v>
      </c>
      <c r="BU225" s="56">
        <v>8094</v>
      </c>
      <c r="BV225" s="56" t="s">
        <v>809</v>
      </c>
      <c r="BW225" s="56">
        <v>3695</v>
      </c>
      <c r="BX225" s="56">
        <v>129.19999999999999</v>
      </c>
      <c r="BY225">
        <f t="shared" si="3"/>
        <v>0</v>
      </c>
    </row>
    <row r="226" spans="1:77" x14ac:dyDescent="0.25">
      <c r="A226" s="34"/>
      <c r="B226" s="54">
        <v>940</v>
      </c>
      <c r="C226" s="86"/>
      <c r="D226" s="86"/>
      <c r="E226" s="55" t="s">
        <v>1146</v>
      </c>
      <c r="F226" s="56" t="s">
        <v>1715</v>
      </c>
      <c r="G226" s="56">
        <v>32492</v>
      </c>
      <c r="H226" s="57" t="s">
        <v>1144</v>
      </c>
      <c r="I226" s="57" t="s">
        <v>1143</v>
      </c>
      <c r="J226" s="47"/>
      <c r="K226" s="58">
        <v>0.91</v>
      </c>
      <c r="L226" s="58">
        <v>0.98</v>
      </c>
      <c r="M226" s="71">
        <v>0.77</v>
      </c>
      <c r="N226" s="76">
        <v>1.5</v>
      </c>
      <c r="O226" s="58">
        <v>1.42</v>
      </c>
      <c r="P226" s="71">
        <v>0.95</v>
      </c>
      <c r="Q226" s="73">
        <v>1.62</v>
      </c>
      <c r="R226" s="58">
        <v>1.21</v>
      </c>
      <c r="S226" s="66">
        <v>0.75</v>
      </c>
      <c r="T226" s="73">
        <v>1.56</v>
      </c>
      <c r="U226" s="77">
        <v>1.32</v>
      </c>
      <c r="V226" s="70">
        <v>0.85</v>
      </c>
      <c r="W226" s="47"/>
      <c r="X226" s="64">
        <v>0.73499999999999999</v>
      </c>
      <c r="Y226" s="64">
        <v>0.59789999999999999</v>
      </c>
      <c r="Z226" s="64">
        <v>0.89470000000000005</v>
      </c>
      <c r="AA226" s="64">
        <v>0.21560000000000001</v>
      </c>
      <c r="AB226" s="64">
        <v>0.2505</v>
      </c>
      <c r="AC226" s="64">
        <v>0.35439999999999999</v>
      </c>
      <c r="AD226" s="64">
        <v>8.2299999999999998E-2</v>
      </c>
      <c r="AE226" s="64">
        <v>4.0500000000000001E-2</v>
      </c>
      <c r="AF226" s="64">
        <v>0.182</v>
      </c>
      <c r="AG226" s="64">
        <v>7.7100000000000002E-2</v>
      </c>
      <c r="AH226" s="64">
        <v>0.62729999999999997</v>
      </c>
      <c r="AI226" s="64">
        <v>0.96260000000000001</v>
      </c>
      <c r="AJ226" s="64">
        <v>8.8000000000000005E-3</v>
      </c>
      <c r="AK226" s="64">
        <v>6.4999999999999997E-3</v>
      </c>
      <c r="AL226" s="64">
        <v>0.28689999999999999</v>
      </c>
      <c r="AM226" s="64">
        <v>0.18809999999999999</v>
      </c>
      <c r="AN226" s="64">
        <v>5.4300000000000001E-2</v>
      </c>
      <c r="AO226" s="64">
        <v>0.7248</v>
      </c>
      <c r="AP226" s="64">
        <v>1.1999999999999999E-3</v>
      </c>
      <c r="AQ226" s="64">
        <v>1.1000000000000001E-3</v>
      </c>
      <c r="AR226" s="64">
        <v>7.3400000000000007E-2</v>
      </c>
      <c r="AS226" s="64">
        <v>2.5499999999999998E-2</v>
      </c>
      <c r="AT226" s="64">
        <v>8.9800000000000005E-2</v>
      </c>
      <c r="AU226" s="64">
        <v>0.68689999999999996</v>
      </c>
      <c r="AV226" s="65"/>
      <c r="AW226" s="64">
        <v>0.93420000000000003</v>
      </c>
      <c r="AX226" s="64">
        <v>1.2435</v>
      </c>
      <c r="AY226" s="64">
        <v>0.81389999999999996</v>
      </c>
      <c r="AZ226" s="64">
        <v>0.73819999999999997</v>
      </c>
      <c r="BA226" s="64">
        <v>0.77610000000000001</v>
      </c>
      <c r="BB226" s="64">
        <v>1.2197</v>
      </c>
      <c r="BC226" s="64">
        <v>1.194</v>
      </c>
      <c r="BD226" s="64">
        <v>1.2069000000000001</v>
      </c>
      <c r="BE226" s="64">
        <v>1.1556</v>
      </c>
      <c r="BF226" s="64">
        <v>0.89159999999999995</v>
      </c>
      <c r="BG226" s="64">
        <v>1.0236000000000001</v>
      </c>
      <c r="BH226" s="47"/>
      <c r="BI226" s="56">
        <v>100</v>
      </c>
      <c r="BJ226" s="56">
        <v>100</v>
      </c>
      <c r="BK226" s="56">
        <v>100</v>
      </c>
      <c r="BL226" s="56">
        <v>100</v>
      </c>
      <c r="BM226" s="56">
        <v>100</v>
      </c>
      <c r="BN226" s="56">
        <v>100</v>
      </c>
      <c r="BO226" s="56">
        <v>100</v>
      </c>
      <c r="BP226" s="56">
        <v>100</v>
      </c>
      <c r="BQ226" s="47"/>
      <c r="BR226" s="56" t="s">
        <v>104</v>
      </c>
      <c r="BS226" s="56" t="s">
        <v>806</v>
      </c>
      <c r="BT226" s="56">
        <v>932</v>
      </c>
      <c r="BU226" s="56">
        <v>379</v>
      </c>
      <c r="BV226" s="56" t="s">
        <v>1145</v>
      </c>
      <c r="BW226" s="56">
        <v>4367</v>
      </c>
      <c r="BX226" s="56">
        <v>143.19999999999999</v>
      </c>
      <c r="BY226">
        <f t="shared" si="3"/>
        <v>0</v>
      </c>
    </row>
    <row r="227" spans="1:77" x14ac:dyDescent="0.25">
      <c r="A227" s="34"/>
      <c r="B227" s="54">
        <v>942</v>
      </c>
      <c r="C227" s="86"/>
      <c r="D227" s="87"/>
      <c r="E227" s="55" t="s">
        <v>1154</v>
      </c>
      <c r="F227" s="56" t="s">
        <v>1715</v>
      </c>
      <c r="G227" s="56">
        <v>1642</v>
      </c>
      <c r="H227" s="57" t="s">
        <v>1152</v>
      </c>
      <c r="I227" s="57" t="s">
        <v>1151</v>
      </c>
      <c r="J227" s="47"/>
      <c r="K227" s="58">
        <v>0.88</v>
      </c>
      <c r="L227" s="58">
        <v>1.06</v>
      </c>
      <c r="M227" s="71">
        <v>0.95</v>
      </c>
      <c r="N227" s="67">
        <v>0.7</v>
      </c>
      <c r="O227" s="58">
        <v>0.87</v>
      </c>
      <c r="P227" s="78">
        <v>1.25</v>
      </c>
      <c r="Q227" s="67">
        <v>0.85</v>
      </c>
      <c r="R227" s="58">
        <v>0.94</v>
      </c>
      <c r="S227" s="71">
        <v>1.1100000000000001</v>
      </c>
      <c r="T227" s="69">
        <v>0.77</v>
      </c>
      <c r="U227" s="58">
        <v>0.91</v>
      </c>
      <c r="V227" s="77">
        <v>1.18</v>
      </c>
      <c r="W227" s="47"/>
      <c r="X227" s="64">
        <v>0.64670000000000005</v>
      </c>
      <c r="Y227" s="64">
        <v>0.59250000000000003</v>
      </c>
      <c r="Z227" s="64">
        <v>0.64939999999999998</v>
      </c>
      <c r="AA227" s="64">
        <v>0.1673</v>
      </c>
      <c r="AB227" s="64">
        <v>0.58509999999999995</v>
      </c>
      <c r="AC227" s="64">
        <v>0.47</v>
      </c>
      <c r="AD227" s="64">
        <v>0.1888</v>
      </c>
      <c r="AE227" s="64">
        <v>7.7600000000000002E-2</v>
      </c>
      <c r="AF227" s="64">
        <v>0.65739999999999998</v>
      </c>
      <c r="AG227" s="64">
        <v>0.22800000000000001</v>
      </c>
      <c r="AH227" s="64">
        <v>3.1899999999999998E-2</v>
      </c>
      <c r="AI227" s="64">
        <v>0.4773</v>
      </c>
      <c r="AJ227" s="64">
        <v>0.3775</v>
      </c>
      <c r="AK227" s="64">
        <v>9.9299999999999999E-2</v>
      </c>
      <c r="AL227" s="64">
        <v>0.74160000000000004</v>
      </c>
      <c r="AM227" s="64">
        <v>0.35770000000000002</v>
      </c>
      <c r="AN227" s="64">
        <v>0.5373</v>
      </c>
      <c r="AO227" s="64">
        <v>0.81630000000000003</v>
      </c>
      <c r="AP227" s="64">
        <v>7.5700000000000003E-2</v>
      </c>
      <c r="AQ227" s="64">
        <v>3.61E-2</v>
      </c>
      <c r="AR227" s="64">
        <v>0.54710000000000003</v>
      </c>
      <c r="AS227" s="64">
        <v>0.1341</v>
      </c>
      <c r="AT227" s="64">
        <v>6.6400000000000001E-2</v>
      </c>
      <c r="AU227" s="64">
        <v>0.61240000000000006</v>
      </c>
      <c r="AV227" s="65"/>
      <c r="AW227" s="64">
        <v>0.84619999999999995</v>
      </c>
      <c r="AX227" s="64">
        <v>1.6527000000000001</v>
      </c>
      <c r="AY227" s="64">
        <v>1.2990999999999999</v>
      </c>
      <c r="AZ227" s="64">
        <v>1.1389</v>
      </c>
      <c r="BA227" s="64">
        <v>1.2190000000000001</v>
      </c>
      <c r="BB227" s="64">
        <v>0.9123</v>
      </c>
      <c r="BC227" s="64">
        <v>0.96689999999999998</v>
      </c>
      <c r="BD227" s="64">
        <v>0.93959999999999999</v>
      </c>
      <c r="BE227" s="64">
        <v>1.1364000000000001</v>
      </c>
      <c r="BF227" s="64">
        <v>1.0752999999999999</v>
      </c>
      <c r="BG227" s="64">
        <v>1.1057999999999999</v>
      </c>
      <c r="BH227" s="47"/>
      <c r="BI227" s="56">
        <v>100</v>
      </c>
      <c r="BJ227" s="56">
        <v>100</v>
      </c>
      <c r="BK227" s="56">
        <v>100</v>
      </c>
      <c r="BL227" s="56">
        <v>100</v>
      </c>
      <c r="BM227" s="56">
        <v>100</v>
      </c>
      <c r="BN227" s="56">
        <v>100</v>
      </c>
      <c r="BO227" s="56">
        <v>100</v>
      </c>
      <c r="BP227" s="56">
        <v>100</v>
      </c>
      <c r="BQ227" s="47"/>
      <c r="BR227" s="56" t="s">
        <v>104</v>
      </c>
      <c r="BS227" s="56" t="s">
        <v>806</v>
      </c>
      <c r="BT227" s="56">
        <v>888</v>
      </c>
      <c r="BU227" s="56">
        <v>2969</v>
      </c>
      <c r="BV227" s="56" t="s">
        <v>1153</v>
      </c>
      <c r="BW227" s="56">
        <v>5092</v>
      </c>
      <c r="BX227" s="56">
        <v>171.2</v>
      </c>
      <c r="BY227">
        <f t="shared" si="3"/>
        <v>0</v>
      </c>
    </row>
    <row r="228" spans="1:77" x14ac:dyDescent="0.25">
      <c r="A228" s="34"/>
      <c r="B228" s="54">
        <v>948</v>
      </c>
      <c r="C228" s="86"/>
      <c r="D228" s="85" t="s">
        <v>258</v>
      </c>
      <c r="E228" s="55" t="s">
        <v>597</v>
      </c>
      <c r="F228" s="56" t="s">
        <v>1715</v>
      </c>
      <c r="G228" s="56">
        <v>1365</v>
      </c>
      <c r="H228" s="57" t="s">
        <v>595</v>
      </c>
      <c r="I228" s="57" t="s">
        <v>594</v>
      </c>
      <c r="J228" s="47"/>
      <c r="K228" s="58">
        <v>0.76</v>
      </c>
      <c r="L228" s="61">
        <v>0.51</v>
      </c>
      <c r="M228" s="71">
        <v>0.72</v>
      </c>
      <c r="N228" s="72">
        <v>0.54</v>
      </c>
      <c r="O228" s="58">
        <v>1.08</v>
      </c>
      <c r="P228" s="78">
        <v>1.98</v>
      </c>
      <c r="Q228" s="72">
        <v>0.36</v>
      </c>
      <c r="R228" s="58">
        <v>1.01</v>
      </c>
      <c r="S228" s="71">
        <v>2.81</v>
      </c>
      <c r="T228" s="72">
        <v>0.46</v>
      </c>
      <c r="U228" s="58">
        <v>1.05</v>
      </c>
      <c r="V228" s="74">
        <v>2.2599999999999998</v>
      </c>
      <c r="W228" s="47"/>
      <c r="X228" s="64">
        <v>0.13739999999999999</v>
      </c>
      <c r="Y228" s="64">
        <v>0.57279999999999998</v>
      </c>
      <c r="Z228" s="64">
        <v>1.66E-2</v>
      </c>
      <c r="AA228" s="64">
        <v>1.7500000000000002E-2</v>
      </c>
      <c r="AB228" s="64">
        <v>0.23860000000000001</v>
      </c>
      <c r="AC228" s="64">
        <v>0.35110000000000002</v>
      </c>
      <c r="AD228" s="64">
        <v>1.6799999999999999E-2</v>
      </c>
      <c r="AE228" s="64">
        <v>1.1900000000000001E-2</v>
      </c>
      <c r="AF228" s="64">
        <v>0.93959999999999999</v>
      </c>
      <c r="AG228" s="64">
        <v>0.29459999999999997</v>
      </c>
      <c r="AH228" s="64">
        <v>3.49E-2</v>
      </c>
      <c r="AI228" s="64">
        <v>0.4773</v>
      </c>
      <c r="AJ228" s="64">
        <v>1.6000000000000001E-3</v>
      </c>
      <c r="AK228" s="64">
        <v>2.2000000000000001E-3</v>
      </c>
      <c r="AL228" s="64">
        <v>0.47960000000000003</v>
      </c>
      <c r="AM228" s="64">
        <v>0.2762</v>
      </c>
      <c r="AN228" s="64">
        <v>0.19719999999999999</v>
      </c>
      <c r="AO228" s="64">
        <v>0.7248</v>
      </c>
      <c r="AP228" s="64">
        <v>8.9999999999999998E-4</v>
      </c>
      <c r="AQ228" s="64">
        <v>8.0000000000000004E-4</v>
      </c>
      <c r="AR228" s="64">
        <v>0.54600000000000004</v>
      </c>
      <c r="AS228" s="64">
        <v>0.1341</v>
      </c>
      <c r="AT228" s="64">
        <v>4.0800000000000003E-2</v>
      </c>
      <c r="AU228" s="64">
        <v>0.57050000000000001</v>
      </c>
      <c r="AV228" s="65"/>
      <c r="AW228" s="64">
        <v>1.1418999999999999</v>
      </c>
      <c r="AX228" s="64">
        <v>0.30320000000000003</v>
      </c>
      <c r="AY228" s="64">
        <v>1.5409999999999999</v>
      </c>
      <c r="AZ228" s="64">
        <v>1.1751</v>
      </c>
      <c r="BA228" s="64">
        <v>1.3580000000000001</v>
      </c>
      <c r="BB228" s="64">
        <v>0.8347</v>
      </c>
      <c r="BC228" s="64">
        <v>0.42159999999999997</v>
      </c>
      <c r="BD228" s="64">
        <v>0.62809999999999999</v>
      </c>
      <c r="BE228" s="64">
        <v>1.6566000000000001</v>
      </c>
      <c r="BF228" s="64">
        <v>1.1868000000000001</v>
      </c>
      <c r="BG228" s="64">
        <v>1.4217</v>
      </c>
      <c r="BH228" s="47"/>
      <c r="BI228" s="56">
        <v>100</v>
      </c>
      <c r="BJ228" s="56">
        <v>100</v>
      </c>
      <c r="BK228" s="56">
        <v>100</v>
      </c>
      <c r="BL228" s="56">
        <v>100</v>
      </c>
      <c r="BM228" s="56">
        <v>100</v>
      </c>
      <c r="BN228" s="56">
        <v>100</v>
      </c>
      <c r="BO228" s="56">
        <v>100</v>
      </c>
      <c r="BP228" s="56">
        <v>100</v>
      </c>
      <c r="BQ228" s="47"/>
      <c r="BR228" s="56" t="s">
        <v>104</v>
      </c>
      <c r="BS228" s="56" t="s">
        <v>258</v>
      </c>
      <c r="BT228" s="56">
        <v>519</v>
      </c>
      <c r="BU228" s="56">
        <v>11005</v>
      </c>
      <c r="BV228" s="56" t="s">
        <v>596</v>
      </c>
      <c r="BW228" s="56">
        <v>5439</v>
      </c>
      <c r="BX228" s="56">
        <v>227.3</v>
      </c>
      <c r="BY228">
        <f t="shared" si="3"/>
        <v>0</v>
      </c>
    </row>
    <row r="229" spans="1:77" x14ac:dyDescent="0.25">
      <c r="A229" s="34"/>
      <c r="B229" s="54">
        <v>949</v>
      </c>
      <c r="C229" s="86"/>
      <c r="D229" s="86"/>
      <c r="E229" s="55" t="s">
        <v>593</v>
      </c>
      <c r="F229" s="56" t="s">
        <v>1715</v>
      </c>
      <c r="G229" s="56">
        <v>32418</v>
      </c>
      <c r="H229" s="57" t="s">
        <v>591</v>
      </c>
      <c r="I229" s="57" t="s">
        <v>590</v>
      </c>
      <c r="J229" s="47"/>
      <c r="K229" s="58">
        <v>1</v>
      </c>
      <c r="L229" s="61">
        <v>0.64</v>
      </c>
      <c r="M229" s="71">
        <v>0.81</v>
      </c>
      <c r="N229" s="73">
        <v>1.82</v>
      </c>
      <c r="O229" s="74">
        <v>1.64</v>
      </c>
      <c r="P229" s="71">
        <v>0.9</v>
      </c>
      <c r="Q229" s="67">
        <v>1.1599999999999999</v>
      </c>
      <c r="R229" s="58">
        <v>1.32</v>
      </c>
      <c r="S229" s="71">
        <v>1.1299999999999999</v>
      </c>
      <c r="T229" s="73">
        <v>1.49</v>
      </c>
      <c r="U229" s="74">
        <v>1.48</v>
      </c>
      <c r="V229" s="58">
        <v>0.99</v>
      </c>
      <c r="W229" s="47"/>
      <c r="X229" s="64">
        <v>0.98260000000000003</v>
      </c>
      <c r="Y229" s="64">
        <v>0.64600000000000002</v>
      </c>
      <c r="Z229" s="64">
        <v>1.2999999999999999E-3</v>
      </c>
      <c r="AA229" s="64">
        <v>1.43E-2</v>
      </c>
      <c r="AB229" s="64">
        <v>0.1181</v>
      </c>
      <c r="AC229" s="64">
        <v>0.25569999999999998</v>
      </c>
      <c r="AD229" s="64">
        <v>2.5000000000000001E-3</v>
      </c>
      <c r="AE229" s="64">
        <v>3.8E-3</v>
      </c>
      <c r="AF229" s="64">
        <v>4.7000000000000002E-3</v>
      </c>
      <c r="AG229" s="64">
        <v>5.3E-3</v>
      </c>
      <c r="AH229" s="64">
        <v>0.1671</v>
      </c>
      <c r="AI229" s="64">
        <v>0.88109999999999999</v>
      </c>
      <c r="AJ229" s="64">
        <v>0.26950000000000002</v>
      </c>
      <c r="AK229" s="64">
        <v>7.5399999999999995E-2</v>
      </c>
      <c r="AL229" s="64">
        <v>0.15</v>
      </c>
      <c r="AM229" s="64">
        <v>0.12139999999999999</v>
      </c>
      <c r="AN229" s="64">
        <v>0.4662</v>
      </c>
      <c r="AO229" s="64">
        <v>0.78369999999999995</v>
      </c>
      <c r="AP229" s="64">
        <v>4.7999999999999996E-3</v>
      </c>
      <c r="AQ229" s="64">
        <v>3.7000000000000002E-3</v>
      </c>
      <c r="AR229" s="64">
        <v>1.2999999999999999E-3</v>
      </c>
      <c r="AS229" s="64">
        <v>8.9999999999999998E-4</v>
      </c>
      <c r="AT229" s="64">
        <v>0.98440000000000005</v>
      </c>
      <c r="AU229" s="64">
        <v>0.99450000000000005</v>
      </c>
      <c r="AV229" s="65"/>
      <c r="AW229" s="64">
        <v>0.82389999999999997</v>
      </c>
      <c r="AX229" s="64">
        <v>0.38150000000000001</v>
      </c>
      <c r="AY229" s="64">
        <v>0.83389999999999997</v>
      </c>
      <c r="AZ229" s="64">
        <v>0.83720000000000006</v>
      </c>
      <c r="BA229" s="64">
        <v>0.83560000000000001</v>
      </c>
      <c r="BB229" s="64">
        <v>1.5168999999999999</v>
      </c>
      <c r="BC229" s="64">
        <v>0.97340000000000004</v>
      </c>
      <c r="BD229" s="64">
        <v>1.2452000000000001</v>
      </c>
      <c r="BE229" s="64">
        <v>1.3663000000000001</v>
      </c>
      <c r="BF229" s="64">
        <v>1.1020000000000001</v>
      </c>
      <c r="BG229" s="64">
        <v>1.2342</v>
      </c>
      <c r="BH229" s="47"/>
      <c r="BI229" s="56">
        <v>100</v>
      </c>
      <c r="BJ229" s="56">
        <v>100</v>
      </c>
      <c r="BK229" s="56">
        <v>100</v>
      </c>
      <c r="BL229" s="56">
        <v>100</v>
      </c>
      <c r="BM229" s="56">
        <v>100</v>
      </c>
      <c r="BN229" s="56">
        <v>100</v>
      </c>
      <c r="BO229" s="56">
        <v>100</v>
      </c>
      <c r="BP229" s="56">
        <v>100</v>
      </c>
      <c r="BQ229" s="47"/>
      <c r="BR229" s="56" t="s">
        <v>104</v>
      </c>
      <c r="BS229" s="56" t="s">
        <v>258</v>
      </c>
      <c r="BT229" s="56">
        <v>100001198</v>
      </c>
      <c r="BU229" s="56">
        <v>5281119</v>
      </c>
      <c r="BV229" s="56" t="s">
        <v>592</v>
      </c>
      <c r="BW229" s="56">
        <v>5338</v>
      </c>
      <c r="BX229" s="56">
        <v>225.3</v>
      </c>
      <c r="BY229">
        <f t="shared" si="3"/>
        <v>0</v>
      </c>
    </row>
    <row r="230" spans="1:77" x14ac:dyDescent="0.25">
      <c r="A230" s="34"/>
      <c r="B230" s="54">
        <v>950</v>
      </c>
      <c r="C230" s="86"/>
      <c r="D230" s="86"/>
      <c r="E230" s="55" t="s">
        <v>434</v>
      </c>
      <c r="F230" s="56" t="s">
        <v>37</v>
      </c>
      <c r="G230" s="56">
        <v>1361</v>
      </c>
      <c r="H230" s="57" t="s">
        <v>432</v>
      </c>
      <c r="I230" s="57" t="s">
        <v>431</v>
      </c>
      <c r="J230" s="47"/>
      <c r="K230" s="58">
        <v>1.06</v>
      </c>
      <c r="L230" s="58">
        <v>0.94</v>
      </c>
      <c r="M230" s="71">
        <v>1.41</v>
      </c>
      <c r="N230" s="72">
        <v>0.52</v>
      </c>
      <c r="O230" s="61">
        <v>0.48</v>
      </c>
      <c r="P230" s="71">
        <v>0.92</v>
      </c>
      <c r="Q230" s="72">
        <v>0.46</v>
      </c>
      <c r="R230" s="58">
        <v>0.64</v>
      </c>
      <c r="S230" s="71">
        <v>1.39</v>
      </c>
      <c r="T230" s="72">
        <v>0.49</v>
      </c>
      <c r="U230" s="61">
        <v>0.56000000000000005</v>
      </c>
      <c r="V230" s="58">
        <v>1.1499999999999999</v>
      </c>
      <c r="W230" s="47"/>
      <c r="X230" s="64">
        <v>0.71589999999999998</v>
      </c>
      <c r="Y230" s="64">
        <v>0.59770000000000001</v>
      </c>
      <c r="Z230" s="64">
        <v>0.61980000000000002</v>
      </c>
      <c r="AA230" s="64">
        <v>0.1615</v>
      </c>
      <c r="AB230" s="64">
        <v>0.55659999999999998</v>
      </c>
      <c r="AC230" s="64">
        <v>0.46650000000000003</v>
      </c>
      <c r="AD230" s="64">
        <v>1.6999999999999999E-3</v>
      </c>
      <c r="AE230" s="64">
        <v>3.0000000000000001E-3</v>
      </c>
      <c r="AF230" s="64">
        <v>4.4999999999999997E-3</v>
      </c>
      <c r="AG230" s="64">
        <v>5.1000000000000004E-3</v>
      </c>
      <c r="AH230" s="64">
        <v>0.50870000000000004</v>
      </c>
      <c r="AI230" s="64">
        <v>0.96260000000000001</v>
      </c>
      <c r="AJ230" s="64">
        <v>1.06E-2</v>
      </c>
      <c r="AK230" s="64">
        <v>7.1999999999999998E-3</v>
      </c>
      <c r="AL230" s="64">
        <v>0.14199999999999999</v>
      </c>
      <c r="AM230" s="64">
        <v>0.1176</v>
      </c>
      <c r="AN230" s="64">
        <v>0.59660000000000002</v>
      </c>
      <c r="AO230" s="64">
        <v>0.83819999999999995</v>
      </c>
      <c r="AP230" s="64">
        <v>1.4136E-5</v>
      </c>
      <c r="AQ230" s="64">
        <v>2.7696E-5</v>
      </c>
      <c r="AR230" s="64">
        <v>3.3E-3</v>
      </c>
      <c r="AS230" s="64">
        <v>1.9E-3</v>
      </c>
      <c r="AT230" s="64">
        <v>0.82399999999999995</v>
      </c>
      <c r="AU230" s="64">
        <v>0.99450000000000005</v>
      </c>
      <c r="AV230" s="65"/>
      <c r="AW230" s="64">
        <v>0.21659999999999999</v>
      </c>
      <c r="AX230" s="64">
        <v>0.1517</v>
      </c>
      <c r="AY230" s="64">
        <v>1.6479999999999999</v>
      </c>
      <c r="AZ230" s="64">
        <v>1.7396</v>
      </c>
      <c r="BA230" s="64">
        <v>1.6938</v>
      </c>
      <c r="BB230" s="64">
        <v>0.85970000000000002</v>
      </c>
      <c r="BC230" s="64">
        <v>0.8085</v>
      </c>
      <c r="BD230" s="64">
        <v>0.83409999999999995</v>
      </c>
      <c r="BE230" s="64">
        <v>0.79259999999999997</v>
      </c>
      <c r="BF230" s="64">
        <v>1.1203000000000001</v>
      </c>
      <c r="BG230" s="64">
        <v>0.95650000000000002</v>
      </c>
      <c r="BH230" s="47"/>
      <c r="BI230" s="56">
        <v>100</v>
      </c>
      <c r="BJ230" s="56">
        <v>50</v>
      </c>
      <c r="BK230" s="56">
        <v>100</v>
      </c>
      <c r="BL230" s="56">
        <v>100</v>
      </c>
      <c r="BM230" s="56">
        <v>100</v>
      </c>
      <c r="BN230" s="56">
        <v>100</v>
      </c>
      <c r="BO230" s="56">
        <v>100</v>
      </c>
      <c r="BP230" s="56">
        <v>100</v>
      </c>
      <c r="BQ230" s="47"/>
      <c r="BR230" s="56" t="s">
        <v>104</v>
      </c>
      <c r="BS230" s="56" t="s">
        <v>258</v>
      </c>
      <c r="BT230" s="56">
        <v>980</v>
      </c>
      <c r="BU230" s="56">
        <v>13849</v>
      </c>
      <c r="BV230" s="56" t="s">
        <v>433</v>
      </c>
      <c r="BW230" s="56">
        <v>1853.5</v>
      </c>
      <c r="BX230" s="56">
        <v>299.2</v>
      </c>
      <c r="BY230">
        <f t="shared" si="3"/>
        <v>0</v>
      </c>
    </row>
    <row r="231" spans="1:77" x14ac:dyDescent="0.25">
      <c r="A231" s="34"/>
      <c r="B231" s="54">
        <v>951</v>
      </c>
      <c r="C231" s="86"/>
      <c r="D231" s="86"/>
      <c r="E231" s="55" t="s">
        <v>459</v>
      </c>
      <c r="F231" s="56" t="s">
        <v>1715</v>
      </c>
      <c r="G231" s="56">
        <v>1336</v>
      </c>
      <c r="H231" s="57" t="s">
        <v>457</v>
      </c>
      <c r="I231" s="57" t="s">
        <v>456</v>
      </c>
      <c r="J231" s="47"/>
      <c r="K231" s="58">
        <v>0.68</v>
      </c>
      <c r="L231" s="61">
        <v>0.31</v>
      </c>
      <c r="M231" s="66">
        <v>0.48</v>
      </c>
      <c r="N231" s="67">
        <v>0.95</v>
      </c>
      <c r="O231" s="58">
        <v>1.44</v>
      </c>
      <c r="P231" s="71">
        <v>1.51</v>
      </c>
      <c r="Q231" s="72">
        <v>0.43</v>
      </c>
      <c r="R231" s="58">
        <v>1.01</v>
      </c>
      <c r="S231" s="71">
        <v>2.34</v>
      </c>
      <c r="T231" s="67">
        <v>0.74</v>
      </c>
      <c r="U231" s="58">
        <v>1.26</v>
      </c>
      <c r="V231" s="58">
        <v>1.71</v>
      </c>
      <c r="W231" s="47"/>
      <c r="X231" s="64">
        <v>0.11550000000000001</v>
      </c>
      <c r="Y231" s="64">
        <v>0.57279999999999998</v>
      </c>
      <c r="Z231" s="64">
        <v>4.4999999999999997E-3</v>
      </c>
      <c r="AA231" s="64">
        <v>1.43E-2</v>
      </c>
      <c r="AB231" s="64">
        <v>6.5699999999999995E-2</v>
      </c>
      <c r="AC231" s="64">
        <v>0.17530000000000001</v>
      </c>
      <c r="AD231" s="64">
        <v>0.80769999999999997</v>
      </c>
      <c r="AE231" s="64">
        <v>0.25790000000000002</v>
      </c>
      <c r="AF231" s="64">
        <v>0.21920000000000001</v>
      </c>
      <c r="AG231" s="64">
        <v>8.9899999999999994E-2</v>
      </c>
      <c r="AH231" s="64">
        <v>0.1875</v>
      </c>
      <c r="AI231" s="64">
        <v>0.92059999999999997</v>
      </c>
      <c r="AJ231" s="64">
        <v>1.5299999999999999E-2</v>
      </c>
      <c r="AK231" s="64">
        <v>9.7999999999999997E-3</v>
      </c>
      <c r="AL231" s="64">
        <v>0.57499999999999996</v>
      </c>
      <c r="AM231" s="64">
        <v>0.31440000000000001</v>
      </c>
      <c r="AN231" s="64">
        <v>0.19239999999999999</v>
      </c>
      <c r="AO231" s="64">
        <v>0.7248</v>
      </c>
      <c r="AP231" s="64">
        <v>0.1343</v>
      </c>
      <c r="AQ231" s="64">
        <v>5.7000000000000002E-2</v>
      </c>
      <c r="AR231" s="64">
        <v>0.88419999999999999</v>
      </c>
      <c r="AS231" s="64">
        <v>0.19769999999999999</v>
      </c>
      <c r="AT231" s="64">
        <v>0.18229999999999999</v>
      </c>
      <c r="AU231" s="64">
        <v>0.99319999999999997</v>
      </c>
      <c r="AV231" s="65"/>
      <c r="AW231" s="64">
        <v>1.0774999999999999</v>
      </c>
      <c r="AX231" s="64">
        <v>0.23599999999999999</v>
      </c>
      <c r="AY231" s="64">
        <v>1.3502000000000001</v>
      </c>
      <c r="AZ231" s="64">
        <v>0.92300000000000004</v>
      </c>
      <c r="BA231" s="64">
        <v>1.1366000000000001</v>
      </c>
      <c r="BB231" s="64">
        <v>1.2865</v>
      </c>
      <c r="BC231" s="64">
        <v>0.39839999999999998</v>
      </c>
      <c r="BD231" s="64">
        <v>0.84240000000000004</v>
      </c>
      <c r="BE231" s="64">
        <v>1.9413</v>
      </c>
      <c r="BF231" s="64">
        <v>0.93259999999999998</v>
      </c>
      <c r="BG231" s="64">
        <v>1.4369000000000001</v>
      </c>
      <c r="BH231" s="47"/>
      <c r="BI231" s="56">
        <v>100</v>
      </c>
      <c r="BJ231" s="56">
        <v>100</v>
      </c>
      <c r="BK231" s="56">
        <v>100</v>
      </c>
      <c r="BL231" s="56">
        <v>100</v>
      </c>
      <c r="BM231" s="56">
        <v>100</v>
      </c>
      <c r="BN231" s="56">
        <v>100</v>
      </c>
      <c r="BO231" s="56">
        <v>100</v>
      </c>
      <c r="BP231" s="56">
        <v>100</v>
      </c>
      <c r="BQ231" s="47"/>
      <c r="BR231" s="56" t="s">
        <v>104</v>
      </c>
      <c r="BS231" s="56" t="s">
        <v>258</v>
      </c>
      <c r="BT231" s="56">
        <v>424</v>
      </c>
      <c r="BU231" s="56">
        <v>985</v>
      </c>
      <c r="BV231" s="56" t="s">
        <v>458</v>
      </c>
      <c r="BW231" s="56">
        <v>5619</v>
      </c>
      <c r="BX231" s="56">
        <v>255.3</v>
      </c>
      <c r="BY231">
        <f t="shared" si="3"/>
        <v>0</v>
      </c>
    </row>
    <row r="232" spans="1:77" x14ac:dyDescent="0.25">
      <c r="A232" s="34"/>
      <c r="B232" s="54">
        <v>952</v>
      </c>
      <c r="C232" s="86"/>
      <c r="D232" s="86"/>
      <c r="E232" s="55" t="s">
        <v>452</v>
      </c>
      <c r="F232" s="56" t="s">
        <v>1715</v>
      </c>
      <c r="G232" s="56">
        <v>33447</v>
      </c>
      <c r="H232" s="57" t="s">
        <v>450</v>
      </c>
      <c r="I232" s="57" t="s">
        <v>449</v>
      </c>
      <c r="J232" s="47"/>
      <c r="K232" s="58">
        <v>0.76</v>
      </c>
      <c r="L232" s="58">
        <v>0.84</v>
      </c>
      <c r="M232" s="71">
        <v>0.98</v>
      </c>
      <c r="N232" s="72">
        <v>0.33</v>
      </c>
      <c r="O232" s="58">
        <v>1.1200000000000001</v>
      </c>
      <c r="P232" s="78">
        <v>3.38</v>
      </c>
      <c r="Q232" s="72">
        <v>0.37</v>
      </c>
      <c r="R232" s="58">
        <v>1.44</v>
      </c>
      <c r="S232" s="71">
        <v>3.95</v>
      </c>
      <c r="T232" s="72">
        <v>0.35</v>
      </c>
      <c r="U232" s="58">
        <v>1.26</v>
      </c>
      <c r="V232" s="74">
        <v>3.64</v>
      </c>
      <c r="W232" s="47"/>
      <c r="X232" s="64">
        <v>0.19550000000000001</v>
      </c>
      <c r="Y232" s="64">
        <v>0.57279999999999998</v>
      </c>
      <c r="Z232" s="64">
        <v>0.63919999999999999</v>
      </c>
      <c r="AA232" s="64">
        <v>0.1651</v>
      </c>
      <c r="AB232" s="64">
        <v>0.48470000000000002</v>
      </c>
      <c r="AC232" s="64">
        <v>0.44829999999999998</v>
      </c>
      <c r="AD232" s="64">
        <v>1.0200000000000001E-2</v>
      </c>
      <c r="AE232" s="64">
        <v>8.8000000000000005E-3</v>
      </c>
      <c r="AF232" s="64">
        <v>0.90069999999999995</v>
      </c>
      <c r="AG232" s="64">
        <v>0.28760000000000002</v>
      </c>
      <c r="AH232" s="64">
        <v>2.1000000000000001E-2</v>
      </c>
      <c r="AI232" s="64">
        <v>0.4773</v>
      </c>
      <c r="AJ232" s="64">
        <v>7.7000000000000002E-3</v>
      </c>
      <c r="AK232" s="64">
        <v>6.0000000000000001E-3</v>
      </c>
      <c r="AL232" s="64">
        <v>0.70850000000000002</v>
      </c>
      <c r="AM232" s="64">
        <v>0.35260000000000002</v>
      </c>
      <c r="AN232" s="64">
        <v>0.22969999999999999</v>
      </c>
      <c r="AO232" s="64">
        <v>0.7248</v>
      </c>
      <c r="AP232" s="64">
        <v>4.9057999999999997E-5</v>
      </c>
      <c r="AQ232" s="64">
        <v>7.7129E-5</v>
      </c>
      <c r="AR232" s="64">
        <v>0.6835</v>
      </c>
      <c r="AS232" s="64">
        <v>0.1623</v>
      </c>
      <c r="AT232" s="64">
        <v>1.4200000000000001E-2</v>
      </c>
      <c r="AU232" s="64">
        <v>0.41270000000000001</v>
      </c>
      <c r="AV232" s="65"/>
      <c r="AW232" s="64">
        <v>1.3715999999999999</v>
      </c>
      <c r="AX232" s="64">
        <v>0.22819999999999999</v>
      </c>
      <c r="AY232" s="64">
        <v>1.7627999999999999</v>
      </c>
      <c r="AZ232" s="64">
        <v>1.3422000000000001</v>
      </c>
      <c r="BA232" s="64">
        <v>1.5525</v>
      </c>
      <c r="BB232" s="64">
        <v>0.58430000000000004</v>
      </c>
      <c r="BC232" s="64">
        <v>0.49109999999999998</v>
      </c>
      <c r="BD232" s="64">
        <v>0.53769999999999996</v>
      </c>
      <c r="BE232" s="64">
        <v>1.9755</v>
      </c>
      <c r="BF232" s="64">
        <v>1.9390000000000001</v>
      </c>
      <c r="BG232" s="64">
        <v>1.9573</v>
      </c>
      <c r="BH232" s="47"/>
      <c r="BI232" s="56">
        <v>100</v>
      </c>
      <c r="BJ232" s="56">
        <v>100</v>
      </c>
      <c r="BK232" s="56">
        <v>100</v>
      </c>
      <c r="BL232" s="56">
        <v>100</v>
      </c>
      <c r="BM232" s="56">
        <v>100</v>
      </c>
      <c r="BN232" s="56">
        <v>100</v>
      </c>
      <c r="BO232" s="56">
        <v>100</v>
      </c>
      <c r="BP232" s="56">
        <v>100</v>
      </c>
      <c r="BQ232" s="47"/>
      <c r="BR232" s="56" t="s">
        <v>104</v>
      </c>
      <c r="BS232" s="56" t="s">
        <v>258</v>
      </c>
      <c r="BT232" s="56">
        <v>452</v>
      </c>
      <c r="BU232" s="56">
        <v>445638</v>
      </c>
      <c r="BV232" s="56" t="s">
        <v>451</v>
      </c>
      <c r="BW232" s="56">
        <v>5477</v>
      </c>
      <c r="BX232" s="56">
        <v>253.3</v>
      </c>
      <c r="BY232">
        <f t="shared" si="3"/>
        <v>0</v>
      </c>
    </row>
    <row r="233" spans="1:77" x14ac:dyDescent="0.25">
      <c r="A233" s="34"/>
      <c r="B233" s="54">
        <v>954</v>
      </c>
      <c r="C233" s="86"/>
      <c r="D233" s="86"/>
      <c r="E233" s="55" t="s">
        <v>625</v>
      </c>
      <c r="F233" s="56" t="s">
        <v>1715</v>
      </c>
      <c r="G233" s="56">
        <v>1121</v>
      </c>
      <c r="H233" s="56"/>
      <c r="I233" s="57" t="s">
        <v>623</v>
      </c>
      <c r="J233" s="47"/>
      <c r="K233" s="58">
        <v>0.69</v>
      </c>
      <c r="L233" s="61">
        <v>0.22</v>
      </c>
      <c r="M233" s="68">
        <v>0.36</v>
      </c>
      <c r="N233" s="76">
        <v>1.93</v>
      </c>
      <c r="O233" s="74">
        <v>2.87</v>
      </c>
      <c r="P233" s="71">
        <v>1.48</v>
      </c>
      <c r="Q233" s="67">
        <v>0.62</v>
      </c>
      <c r="R233" s="58">
        <v>1.52</v>
      </c>
      <c r="S233" s="71">
        <v>2.44</v>
      </c>
      <c r="T233" s="67">
        <v>1.4</v>
      </c>
      <c r="U233" s="58">
        <v>2.31</v>
      </c>
      <c r="V233" s="58">
        <v>1.66</v>
      </c>
      <c r="W233" s="47"/>
      <c r="X233" s="64">
        <v>0.312</v>
      </c>
      <c r="Y233" s="64">
        <v>0.57279999999999998</v>
      </c>
      <c r="Z233" s="64">
        <v>3.0999999999999999E-3</v>
      </c>
      <c r="AA233" s="64">
        <v>1.43E-2</v>
      </c>
      <c r="AB233" s="64">
        <v>4.5199999999999997E-2</v>
      </c>
      <c r="AC233" s="64">
        <v>0.1406</v>
      </c>
      <c r="AD233" s="64">
        <v>7.4099999999999999E-2</v>
      </c>
      <c r="AE233" s="64">
        <v>3.7100000000000001E-2</v>
      </c>
      <c r="AF233" s="64">
        <v>2.6100000000000002E-2</v>
      </c>
      <c r="AG233" s="64">
        <v>1.72E-2</v>
      </c>
      <c r="AH233" s="64">
        <v>0.38319999999999999</v>
      </c>
      <c r="AI233" s="64">
        <v>0.96260000000000001</v>
      </c>
      <c r="AJ233" s="64">
        <v>0.1678</v>
      </c>
      <c r="AK233" s="64">
        <v>5.4100000000000002E-2</v>
      </c>
      <c r="AL233" s="64">
        <v>0.73550000000000004</v>
      </c>
      <c r="AM233" s="64">
        <v>0.35770000000000002</v>
      </c>
      <c r="AN233" s="64">
        <v>0.2099</v>
      </c>
      <c r="AO233" s="64">
        <v>0.7248</v>
      </c>
      <c r="AP233" s="64">
        <v>0.80010000000000003</v>
      </c>
      <c r="AQ233" s="64">
        <v>0.25729999999999997</v>
      </c>
      <c r="AR233" s="64">
        <v>0.11260000000000001</v>
      </c>
      <c r="AS233" s="64">
        <v>3.6700000000000003E-2</v>
      </c>
      <c r="AT233" s="64">
        <v>0.2893</v>
      </c>
      <c r="AU233" s="64">
        <v>0.99450000000000005</v>
      </c>
      <c r="AV233" s="65"/>
      <c r="AW233" s="64">
        <v>0.65400000000000003</v>
      </c>
      <c r="AX233" s="64">
        <v>0.2298</v>
      </c>
      <c r="AY233" s="64">
        <v>1.2917000000000001</v>
      </c>
      <c r="AZ233" s="64">
        <v>0.88990000000000002</v>
      </c>
      <c r="BA233" s="64">
        <v>1.0908</v>
      </c>
      <c r="BB233" s="64">
        <v>2.4975999999999998</v>
      </c>
      <c r="BC233" s="64">
        <v>0.55230000000000001</v>
      </c>
      <c r="BD233" s="64">
        <v>1.5249999999999999</v>
      </c>
      <c r="BE233" s="64">
        <v>3.7014999999999998</v>
      </c>
      <c r="BF233" s="64">
        <v>1.3485</v>
      </c>
      <c r="BG233" s="64">
        <v>2.5249999999999999</v>
      </c>
      <c r="BH233" s="47"/>
      <c r="BI233" s="56">
        <v>100</v>
      </c>
      <c r="BJ233" s="56">
        <v>100</v>
      </c>
      <c r="BK233" s="56">
        <v>100</v>
      </c>
      <c r="BL233" s="56">
        <v>100</v>
      </c>
      <c r="BM233" s="56">
        <v>100</v>
      </c>
      <c r="BN233" s="56">
        <v>100</v>
      </c>
      <c r="BO233" s="56">
        <v>100</v>
      </c>
      <c r="BP233" s="56">
        <v>100</v>
      </c>
      <c r="BQ233" s="47"/>
      <c r="BR233" s="56" t="s">
        <v>104</v>
      </c>
      <c r="BS233" s="56" t="s">
        <v>258</v>
      </c>
      <c r="BT233" s="56">
        <v>891</v>
      </c>
      <c r="BU233" s="56">
        <v>10465</v>
      </c>
      <c r="BV233" s="56" t="s">
        <v>624</v>
      </c>
      <c r="BW233" s="56">
        <v>5733</v>
      </c>
      <c r="BX233" s="56">
        <v>269.3</v>
      </c>
      <c r="BY233">
        <f t="shared" si="3"/>
        <v>0</v>
      </c>
    </row>
    <row r="234" spans="1:77" x14ac:dyDescent="0.25">
      <c r="A234" s="34"/>
      <c r="B234" s="54">
        <v>955</v>
      </c>
      <c r="C234" s="86"/>
      <c r="D234" s="86"/>
      <c r="E234" s="55" t="s">
        <v>1498</v>
      </c>
      <c r="F234" s="56" t="s">
        <v>1715</v>
      </c>
      <c r="G234" s="56">
        <v>33971</v>
      </c>
      <c r="H234" s="56"/>
      <c r="I234" s="56"/>
      <c r="J234" s="47"/>
      <c r="K234" s="58">
        <v>0.75</v>
      </c>
      <c r="L234" s="70">
        <v>0.57999999999999996</v>
      </c>
      <c r="M234" s="71">
        <v>0.97</v>
      </c>
      <c r="N234" s="67">
        <v>0.71</v>
      </c>
      <c r="O234" s="58">
        <v>1.4</v>
      </c>
      <c r="P234" s="79">
        <v>1.98</v>
      </c>
      <c r="Q234" s="69">
        <v>0.55000000000000004</v>
      </c>
      <c r="R234" s="58">
        <v>1.81</v>
      </c>
      <c r="S234" s="71">
        <v>3.3</v>
      </c>
      <c r="T234" s="72">
        <v>0.64</v>
      </c>
      <c r="U234" s="58">
        <v>1.58</v>
      </c>
      <c r="V234" s="77">
        <v>2.46</v>
      </c>
      <c r="W234" s="47"/>
      <c r="X234" s="64">
        <v>0.16500000000000001</v>
      </c>
      <c r="Y234" s="64">
        <v>0.57279999999999998</v>
      </c>
      <c r="Z234" s="64">
        <v>9.4700000000000006E-2</v>
      </c>
      <c r="AA234" s="64">
        <v>4.4499999999999998E-2</v>
      </c>
      <c r="AB234" s="64">
        <v>0.55689999999999995</v>
      </c>
      <c r="AC234" s="64">
        <v>0.46650000000000003</v>
      </c>
      <c r="AD234" s="64">
        <v>0.13850000000000001</v>
      </c>
      <c r="AE234" s="64">
        <v>6.0900000000000003E-2</v>
      </c>
      <c r="AF234" s="64">
        <v>0.44019999999999998</v>
      </c>
      <c r="AG234" s="64">
        <v>0.16350000000000001</v>
      </c>
      <c r="AH234" s="64">
        <v>9.6799999999999997E-2</v>
      </c>
      <c r="AI234" s="64">
        <v>0.72050000000000003</v>
      </c>
      <c r="AJ234" s="64">
        <v>5.5800000000000002E-2</v>
      </c>
      <c r="AK234" s="64">
        <v>2.5600000000000001E-2</v>
      </c>
      <c r="AL234" s="64">
        <v>0.7893</v>
      </c>
      <c r="AM234" s="64">
        <v>0.37419999999999998</v>
      </c>
      <c r="AN234" s="64">
        <v>0.22509999999999999</v>
      </c>
      <c r="AO234" s="64">
        <v>0.7248</v>
      </c>
      <c r="AP234" s="64">
        <v>2.5000000000000001E-2</v>
      </c>
      <c r="AQ234" s="64">
        <v>1.41E-2</v>
      </c>
      <c r="AR234" s="64">
        <v>0.53320000000000001</v>
      </c>
      <c r="AS234" s="64">
        <v>0.13139999999999999</v>
      </c>
      <c r="AT234" s="64">
        <v>5.3600000000000002E-2</v>
      </c>
      <c r="AU234" s="64">
        <v>0.57579999999999998</v>
      </c>
      <c r="AV234" s="65"/>
      <c r="AW234" s="64">
        <v>0.84240000000000004</v>
      </c>
      <c r="AX234" s="64">
        <v>0.2263</v>
      </c>
      <c r="AY234" s="64">
        <v>1.3269</v>
      </c>
      <c r="AZ234" s="64">
        <v>0.99929999999999997</v>
      </c>
      <c r="BA234" s="64">
        <v>1.1631</v>
      </c>
      <c r="BB234" s="64">
        <v>0.93930000000000002</v>
      </c>
      <c r="BC234" s="64">
        <v>0.54879999999999995</v>
      </c>
      <c r="BD234" s="64">
        <v>0.74399999999999999</v>
      </c>
      <c r="BE234" s="64">
        <v>1.8567</v>
      </c>
      <c r="BF234" s="64">
        <v>1.8083</v>
      </c>
      <c r="BG234" s="64">
        <v>1.8325</v>
      </c>
      <c r="BH234" s="47"/>
      <c r="BI234" s="56">
        <v>100</v>
      </c>
      <c r="BJ234" s="56">
        <v>100</v>
      </c>
      <c r="BK234" s="56">
        <v>100</v>
      </c>
      <c r="BL234" s="56">
        <v>100</v>
      </c>
      <c r="BM234" s="56">
        <v>100</v>
      </c>
      <c r="BN234" s="56">
        <v>100</v>
      </c>
      <c r="BO234" s="56">
        <v>100</v>
      </c>
      <c r="BP234" s="56">
        <v>100</v>
      </c>
      <c r="BQ234" s="47"/>
      <c r="BR234" s="56" t="s">
        <v>104</v>
      </c>
      <c r="BS234" s="56" t="s">
        <v>258</v>
      </c>
      <c r="BT234" s="56">
        <v>100001278</v>
      </c>
      <c r="BU234" s="56">
        <v>5312435</v>
      </c>
      <c r="BV234" s="56" t="s">
        <v>1497</v>
      </c>
      <c r="BW234" s="56">
        <v>5558</v>
      </c>
      <c r="BX234" s="56">
        <v>267.3</v>
      </c>
      <c r="BY234">
        <f t="shared" si="3"/>
        <v>0</v>
      </c>
    </row>
    <row r="235" spans="1:77" x14ac:dyDescent="0.25">
      <c r="A235" s="34"/>
      <c r="B235" s="54">
        <v>956</v>
      </c>
      <c r="C235" s="86"/>
      <c r="D235" s="86"/>
      <c r="E235" s="55" t="s">
        <v>262</v>
      </c>
      <c r="F235" s="56" t="s">
        <v>1715</v>
      </c>
      <c r="G235" s="56">
        <v>1358</v>
      </c>
      <c r="H235" s="57" t="s">
        <v>260</v>
      </c>
      <c r="I235" s="57" t="s">
        <v>259</v>
      </c>
      <c r="J235" s="47"/>
      <c r="K235" s="58">
        <v>0.77</v>
      </c>
      <c r="L235" s="61">
        <v>0.28000000000000003</v>
      </c>
      <c r="M235" s="68">
        <v>0.45</v>
      </c>
      <c r="N235" s="73">
        <v>3.82</v>
      </c>
      <c r="O235" s="74">
        <v>4.8499999999999996</v>
      </c>
      <c r="P235" s="71">
        <v>1.27</v>
      </c>
      <c r="Q235" s="67">
        <v>1.39</v>
      </c>
      <c r="R235" s="74">
        <v>2.82</v>
      </c>
      <c r="S235" s="71">
        <v>2.0299999999999998</v>
      </c>
      <c r="T235" s="73">
        <v>2.77</v>
      </c>
      <c r="U235" s="74">
        <v>3.97</v>
      </c>
      <c r="V235" s="58">
        <v>1.43</v>
      </c>
      <c r="W235" s="47"/>
      <c r="X235" s="64">
        <v>0.26400000000000001</v>
      </c>
      <c r="Y235" s="64">
        <v>0.57279999999999998</v>
      </c>
      <c r="Z235" s="64">
        <v>3.2000000000000002E-3</v>
      </c>
      <c r="AA235" s="64">
        <v>1.43E-2</v>
      </c>
      <c r="AB235" s="64">
        <v>4.0800000000000003E-2</v>
      </c>
      <c r="AC235" s="64">
        <v>0.1358</v>
      </c>
      <c r="AD235" s="64">
        <v>8.0000000000000004E-4</v>
      </c>
      <c r="AE235" s="64">
        <v>2E-3</v>
      </c>
      <c r="AF235" s="64">
        <v>4.0000000000000002E-4</v>
      </c>
      <c r="AG235" s="64">
        <v>1E-3</v>
      </c>
      <c r="AH235" s="64">
        <v>0.45660000000000001</v>
      </c>
      <c r="AI235" s="64">
        <v>0.96260000000000001</v>
      </c>
      <c r="AJ235" s="64">
        <v>0.29930000000000001</v>
      </c>
      <c r="AK235" s="64">
        <v>8.14E-2</v>
      </c>
      <c r="AL235" s="64">
        <v>4.2700000000000002E-2</v>
      </c>
      <c r="AM235" s="64">
        <v>5.3600000000000002E-2</v>
      </c>
      <c r="AN235" s="64">
        <v>0.15970000000000001</v>
      </c>
      <c r="AO235" s="64">
        <v>0.7248</v>
      </c>
      <c r="AP235" s="64">
        <v>2.1399999999999999E-2</v>
      </c>
      <c r="AQ235" s="64">
        <v>1.24E-2</v>
      </c>
      <c r="AR235" s="64">
        <v>4.0000000000000002E-4</v>
      </c>
      <c r="AS235" s="64">
        <v>2.9999999999999997E-4</v>
      </c>
      <c r="AT235" s="64">
        <v>0.29020000000000001</v>
      </c>
      <c r="AU235" s="64">
        <v>0.99450000000000005</v>
      </c>
      <c r="AV235" s="65"/>
      <c r="AW235" s="64">
        <v>0.5504</v>
      </c>
      <c r="AX235" s="64">
        <v>0.40410000000000001</v>
      </c>
      <c r="AY235" s="64">
        <v>0.79069999999999996</v>
      </c>
      <c r="AZ235" s="64">
        <v>0.60929999999999995</v>
      </c>
      <c r="BA235" s="64">
        <v>0.7</v>
      </c>
      <c r="BB235" s="64">
        <v>3.0236999999999998</v>
      </c>
      <c r="BC235" s="64">
        <v>0.84850000000000003</v>
      </c>
      <c r="BD235" s="64">
        <v>1.9360999999999999</v>
      </c>
      <c r="BE235" s="64">
        <v>3.8340999999999998</v>
      </c>
      <c r="BF235" s="64">
        <v>1.7193000000000001</v>
      </c>
      <c r="BG235" s="64">
        <v>2.7766999999999999</v>
      </c>
      <c r="BH235" s="47"/>
      <c r="BI235" s="56">
        <v>100</v>
      </c>
      <c r="BJ235" s="56">
        <v>100</v>
      </c>
      <c r="BK235" s="56">
        <v>100</v>
      </c>
      <c r="BL235" s="56">
        <v>100</v>
      </c>
      <c r="BM235" s="56">
        <v>100</v>
      </c>
      <c r="BN235" s="56">
        <v>100</v>
      </c>
      <c r="BO235" s="56">
        <v>100</v>
      </c>
      <c r="BP235" s="56">
        <v>100</v>
      </c>
      <c r="BQ235" s="47"/>
      <c r="BR235" s="56" t="s">
        <v>104</v>
      </c>
      <c r="BS235" s="56" t="s">
        <v>258</v>
      </c>
      <c r="BT235" s="56">
        <v>439</v>
      </c>
      <c r="BU235" s="56">
        <v>5281</v>
      </c>
      <c r="BV235" s="56" t="s">
        <v>261</v>
      </c>
      <c r="BW235" s="56">
        <v>5886</v>
      </c>
      <c r="BX235" s="56">
        <v>283.39999999999998</v>
      </c>
      <c r="BY235">
        <f t="shared" si="3"/>
        <v>0</v>
      </c>
    </row>
    <row r="236" spans="1:77" x14ac:dyDescent="0.25">
      <c r="A236" s="34"/>
      <c r="B236" s="54">
        <v>958</v>
      </c>
      <c r="C236" s="86"/>
      <c r="D236" s="86"/>
      <c r="E236" s="55" t="s">
        <v>479</v>
      </c>
      <c r="F236" s="56" t="s">
        <v>37</v>
      </c>
      <c r="G236" s="56">
        <v>1359</v>
      </c>
      <c r="H236" s="57" t="s">
        <v>477</v>
      </c>
      <c r="I236" s="57" t="s">
        <v>476</v>
      </c>
      <c r="J236" s="47"/>
      <c r="K236" s="61">
        <v>0.78</v>
      </c>
      <c r="L236" s="58">
        <v>0.78</v>
      </c>
      <c r="M236" s="71">
        <v>0.92</v>
      </c>
      <c r="N236" s="72">
        <v>0.42</v>
      </c>
      <c r="O236" s="58">
        <v>0.88</v>
      </c>
      <c r="P236" s="78">
        <v>2.11</v>
      </c>
      <c r="Q236" s="72">
        <v>0.42</v>
      </c>
      <c r="R236" s="58">
        <v>1.03</v>
      </c>
      <c r="S236" s="79">
        <v>2.4900000000000002</v>
      </c>
      <c r="T236" s="72">
        <v>0.42</v>
      </c>
      <c r="U236" s="58">
        <v>0.95</v>
      </c>
      <c r="V236" s="74">
        <v>2.2799999999999998</v>
      </c>
      <c r="W236" s="47"/>
      <c r="X236" s="64">
        <v>2.5899999999999999E-2</v>
      </c>
      <c r="Y236" s="64">
        <v>0.57279999999999998</v>
      </c>
      <c r="Z236" s="64">
        <v>0.2235</v>
      </c>
      <c r="AA236" s="64">
        <v>7.7600000000000002E-2</v>
      </c>
      <c r="AB236" s="64">
        <v>0.52739999999999998</v>
      </c>
      <c r="AC236" s="64">
        <v>0.4617</v>
      </c>
      <c r="AD236" s="64">
        <v>8.0000000000000004E-4</v>
      </c>
      <c r="AE236" s="64">
        <v>2E-3</v>
      </c>
      <c r="AF236" s="64">
        <v>0.36420000000000002</v>
      </c>
      <c r="AG236" s="64">
        <v>0.1409</v>
      </c>
      <c r="AH236" s="64">
        <v>1.15E-2</v>
      </c>
      <c r="AI236" s="64">
        <v>0.36480000000000001</v>
      </c>
      <c r="AJ236" s="64">
        <v>8.3000000000000001E-3</v>
      </c>
      <c r="AK236" s="64">
        <v>6.3E-3</v>
      </c>
      <c r="AL236" s="64">
        <v>0.60009999999999997</v>
      </c>
      <c r="AM236" s="64">
        <v>0.32090000000000002</v>
      </c>
      <c r="AN236" s="64">
        <v>6.6699999999999995E-2</v>
      </c>
      <c r="AO236" s="64">
        <v>0.7248</v>
      </c>
      <c r="AP236" s="64">
        <v>9.5233000000000008E-6</v>
      </c>
      <c r="AQ236" s="64">
        <v>2.0556000000000001E-5</v>
      </c>
      <c r="AR236" s="64">
        <v>0.33639999999999998</v>
      </c>
      <c r="AS236" s="64">
        <v>8.9899999999999994E-2</v>
      </c>
      <c r="AT236" s="64">
        <v>2E-3</v>
      </c>
      <c r="AU236" s="64">
        <v>0.3468</v>
      </c>
      <c r="AV236" s="65"/>
      <c r="AW236" s="64">
        <v>0.97060000000000002</v>
      </c>
      <c r="AX236" s="64">
        <v>0.12039999999999999</v>
      </c>
      <c r="AY236" s="64">
        <v>1.7905</v>
      </c>
      <c r="AZ236" s="64">
        <v>1.4019999999999999</v>
      </c>
      <c r="BA236" s="64">
        <v>1.5963000000000001</v>
      </c>
      <c r="BB236" s="64">
        <v>0.745</v>
      </c>
      <c r="BC236" s="64">
        <v>0.58230000000000004</v>
      </c>
      <c r="BD236" s="64">
        <v>0.66369999999999996</v>
      </c>
      <c r="BE236" s="64">
        <v>1.5733999999999999</v>
      </c>
      <c r="BF236" s="64">
        <v>1.4510000000000001</v>
      </c>
      <c r="BG236" s="64">
        <v>1.5122</v>
      </c>
      <c r="BH236" s="47"/>
      <c r="BI236" s="56">
        <v>100</v>
      </c>
      <c r="BJ236" s="56">
        <v>100</v>
      </c>
      <c r="BK236" s="56">
        <v>100</v>
      </c>
      <c r="BL236" s="56">
        <v>100</v>
      </c>
      <c r="BM236" s="56">
        <v>100</v>
      </c>
      <c r="BN236" s="56">
        <v>100</v>
      </c>
      <c r="BO236" s="56">
        <v>100</v>
      </c>
      <c r="BP236" s="56">
        <v>100</v>
      </c>
      <c r="BQ236" s="47"/>
      <c r="BR236" s="56" t="s">
        <v>104</v>
      </c>
      <c r="BS236" s="56" t="s">
        <v>258</v>
      </c>
      <c r="BT236" s="56">
        <v>442</v>
      </c>
      <c r="BU236" s="56">
        <v>445639</v>
      </c>
      <c r="BV236" s="56" t="s">
        <v>478</v>
      </c>
      <c r="BW236" s="56">
        <v>1984.4</v>
      </c>
      <c r="BX236" s="56">
        <v>339.2</v>
      </c>
      <c r="BY236">
        <f t="shared" si="3"/>
        <v>0</v>
      </c>
    </row>
    <row r="237" spans="1:77" x14ac:dyDescent="0.25">
      <c r="A237" s="34"/>
      <c r="B237" s="54">
        <v>960</v>
      </c>
      <c r="C237" s="86"/>
      <c r="D237" s="86"/>
      <c r="E237" s="55" t="s">
        <v>1107</v>
      </c>
      <c r="F237" s="56" t="s">
        <v>37</v>
      </c>
      <c r="G237" s="56">
        <v>33970</v>
      </c>
      <c r="H237" s="57" t="s">
        <v>1105</v>
      </c>
      <c r="I237" s="57" t="s">
        <v>1104</v>
      </c>
      <c r="J237" s="47"/>
      <c r="K237" s="58">
        <v>1.03</v>
      </c>
      <c r="L237" s="58">
        <v>0.79</v>
      </c>
      <c r="M237" s="71">
        <v>1.06</v>
      </c>
      <c r="N237" s="67">
        <v>0.73</v>
      </c>
      <c r="O237" s="58">
        <v>1.1100000000000001</v>
      </c>
      <c r="P237" s="71">
        <v>1.5</v>
      </c>
      <c r="Q237" s="67">
        <v>0.56999999999999995</v>
      </c>
      <c r="R237" s="58">
        <v>1.1399999999999999</v>
      </c>
      <c r="S237" s="71">
        <v>2.0099999999999998</v>
      </c>
      <c r="T237" s="67">
        <v>0.65</v>
      </c>
      <c r="U237" s="58">
        <v>1.1200000000000001</v>
      </c>
      <c r="V237" s="77">
        <v>1.73</v>
      </c>
      <c r="W237" s="47"/>
      <c r="X237" s="64">
        <v>0.81040000000000001</v>
      </c>
      <c r="Y237" s="64">
        <v>0.61450000000000005</v>
      </c>
      <c r="Z237" s="64">
        <v>0.2334</v>
      </c>
      <c r="AA237" s="64">
        <v>7.9899999999999999E-2</v>
      </c>
      <c r="AB237" s="64">
        <v>0.95479999999999998</v>
      </c>
      <c r="AC237" s="64">
        <v>0.58620000000000005</v>
      </c>
      <c r="AD237" s="64">
        <v>0.35060000000000002</v>
      </c>
      <c r="AE237" s="64">
        <v>0.13039999999999999</v>
      </c>
      <c r="AF237" s="64">
        <v>0.87590000000000001</v>
      </c>
      <c r="AG237" s="64">
        <v>0.28420000000000001</v>
      </c>
      <c r="AH237" s="64">
        <v>0.3105</v>
      </c>
      <c r="AI237" s="64">
        <v>0.96260000000000001</v>
      </c>
      <c r="AJ237" s="64">
        <v>0.4486</v>
      </c>
      <c r="AK237" s="64">
        <v>0.1099</v>
      </c>
      <c r="AL237" s="64">
        <v>0.71699999999999997</v>
      </c>
      <c r="AM237" s="64">
        <v>0.35389999999999999</v>
      </c>
      <c r="AN237" s="64">
        <v>0.1434</v>
      </c>
      <c r="AO237" s="64">
        <v>0.7248</v>
      </c>
      <c r="AP237" s="64">
        <v>0.2162</v>
      </c>
      <c r="AQ237" s="64">
        <v>8.6300000000000002E-2</v>
      </c>
      <c r="AR237" s="64">
        <v>0.66949999999999998</v>
      </c>
      <c r="AS237" s="64">
        <v>0.15989999999999999</v>
      </c>
      <c r="AT237" s="64">
        <v>5.4600000000000003E-2</v>
      </c>
      <c r="AU237" s="64">
        <v>0.57579999999999998</v>
      </c>
      <c r="AV237" s="65"/>
      <c r="AW237" s="64">
        <v>0.30730000000000002</v>
      </c>
      <c r="AX237" s="64">
        <v>6.3100000000000003E-2</v>
      </c>
      <c r="AY237" s="64">
        <v>1.4058999999999999</v>
      </c>
      <c r="AZ237" s="64">
        <v>1.4439</v>
      </c>
      <c r="BA237" s="64">
        <v>1.4249000000000001</v>
      </c>
      <c r="BB237" s="64">
        <v>1.0326</v>
      </c>
      <c r="BC237" s="64">
        <v>0.8206</v>
      </c>
      <c r="BD237" s="64">
        <v>0.92659999999999998</v>
      </c>
      <c r="BE237" s="64">
        <v>1.5539000000000001</v>
      </c>
      <c r="BF237" s="64">
        <v>1.6480999999999999</v>
      </c>
      <c r="BG237" s="64">
        <v>1.601</v>
      </c>
      <c r="BH237" s="47"/>
      <c r="BI237" s="56">
        <v>100</v>
      </c>
      <c r="BJ237" s="56">
        <v>100</v>
      </c>
      <c r="BK237" s="56">
        <v>100</v>
      </c>
      <c r="BL237" s="56">
        <v>100</v>
      </c>
      <c r="BM237" s="56">
        <v>100</v>
      </c>
      <c r="BN237" s="56">
        <v>100</v>
      </c>
      <c r="BO237" s="56">
        <v>100</v>
      </c>
      <c r="BP237" s="56">
        <v>100</v>
      </c>
      <c r="BQ237" s="47"/>
      <c r="BR237" s="56" t="s">
        <v>104</v>
      </c>
      <c r="BS237" s="56" t="s">
        <v>258</v>
      </c>
      <c r="BT237" s="56">
        <v>100001228</v>
      </c>
      <c r="BU237" s="56">
        <v>5282761</v>
      </c>
      <c r="BV237" s="56" t="s">
        <v>1106</v>
      </c>
      <c r="BW237" s="56">
        <v>1987</v>
      </c>
      <c r="BX237" s="56">
        <v>339.3</v>
      </c>
      <c r="BY237">
        <f t="shared" si="3"/>
        <v>1</v>
      </c>
    </row>
    <row r="238" spans="1:77" x14ac:dyDescent="0.25">
      <c r="A238" s="34"/>
      <c r="B238" s="54">
        <v>963</v>
      </c>
      <c r="C238" s="86"/>
      <c r="D238" s="86"/>
      <c r="E238" s="55" t="s">
        <v>1092</v>
      </c>
      <c r="F238" s="56" t="s">
        <v>37</v>
      </c>
      <c r="G238" s="56">
        <v>27404</v>
      </c>
      <c r="H238" s="57" t="s">
        <v>1090</v>
      </c>
      <c r="I238" s="57" t="s">
        <v>1089</v>
      </c>
      <c r="J238" s="47"/>
      <c r="K238" s="58">
        <v>1.1000000000000001</v>
      </c>
      <c r="L238" s="58">
        <v>0.93</v>
      </c>
      <c r="M238" s="71">
        <v>1.42</v>
      </c>
      <c r="N238" s="72">
        <v>0.21</v>
      </c>
      <c r="O238" s="70">
        <v>0.42</v>
      </c>
      <c r="P238" s="71">
        <v>1.96</v>
      </c>
      <c r="Q238" s="72">
        <v>0.18</v>
      </c>
      <c r="R238" s="58">
        <v>0.54</v>
      </c>
      <c r="S238" s="71">
        <v>2.99</v>
      </c>
      <c r="T238" s="72">
        <v>0.2</v>
      </c>
      <c r="U238" s="61">
        <v>0.48</v>
      </c>
      <c r="V238" s="77">
        <v>2.4500000000000002</v>
      </c>
      <c r="W238" s="47"/>
      <c r="X238" s="64">
        <v>0.83199999999999996</v>
      </c>
      <c r="Y238" s="64">
        <v>0.61450000000000005</v>
      </c>
      <c r="Z238" s="64">
        <v>0.95030000000000003</v>
      </c>
      <c r="AA238" s="64">
        <v>0.22650000000000001</v>
      </c>
      <c r="AB238" s="64">
        <v>0.71499999999999997</v>
      </c>
      <c r="AC238" s="64">
        <v>0.5081</v>
      </c>
      <c r="AD238" s="64">
        <v>8.6999999999999994E-3</v>
      </c>
      <c r="AE238" s="64">
        <v>8.0999999999999996E-3</v>
      </c>
      <c r="AF238" s="64">
        <v>5.3900000000000003E-2</v>
      </c>
      <c r="AG238" s="64">
        <v>3.0499999999999999E-2</v>
      </c>
      <c r="AH238" s="64">
        <v>0.28360000000000002</v>
      </c>
      <c r="AI238" s="64">
        <v>0.96260000000000001</v>
      </c>
      <c r="AJ238" s="64">
        <v>4.1000000000000003E-3</v>
      </c>
      <c r="AK238" s="64">
        <v>3.8E-3</v>
      </c>
      <c r="AL238" s="64">
        <v>0.1028</v>
      </c>
      <c r="AM238" s="64">
        <v>9.1499999999999998E-2</v>
      </c>
      <c r="AN238" s="64">
        <v>0.14430000000000001</v>
      </c>
      <c r="AO238" s="64">
        <v>0.7248</v>
      </c>
      <c r="AP238" s="64">
        <v>1.7785999999999999E-5</v>
      </c>
      <c r="AQ238" s="64">
        <v>3.324E-5</v>
      </c>
      <c r="AR238" s="64">
        <v>6.6E-3</v>
      </c>
      <c r="AS238" s="64">
        <v>3.3999999999999998E-3</v>
      </c>
      <c r="AT238" s="64">
        <v>5.1200000000000002E-2</v>
      </c>
      <c r="AU238" s="64">
        <v>0.57050000000000001</v>
      </c>
      <c r="AV238" s="65"/>
      <c r="AW238" s="64">
        <v>0.23569999999999999</v>
      </c>
      <c r="AX238" s="64">
        <v>0.23569999999999999</v>
      </c>
      <c r="AY238" s="64">
        <v>2.3037000000000001</v>
      </c>
      <c r="AZ238" s="64">
        <v>2.5341</v>
      </c>
      <c r="BA238" s="64">
        <v>2.4188999999999998</v>
      </c>
      <c r="BB238" s="64">
        <v>0.49380000000000002</v>
      </c>
      <c r="BC238" s="64">
        <v>0.45910000000000001</v>
      </c>
      <c r="BD238" s="64">
        <v>0.47649999999999998</v>
      </c>
      <c r="BE238" s="64">
        <v>0.96609999999999996</v>
      </c>
      <c r="BF238" s="64">
        <v>1.3723000000000001</v>
      </c>
      <c r="BG238" s="64">
        <v>1.1692</v>
      </c>
      <c r="BH238" s="47"/>
      <c r="BI238" s="56">
        <v>0</v>
      </c>
      <c r="BJ238" s="56">
        <v>0</v>
      </c>
      <c r="BK238" s="56">
        <v>100</v>
      </c>
      <c r="BL238" s="56">
        <v>100</v>
      </c>
      <c r="BM238" s="56">
        <v>75</v>
      </c>
      <c r="BN238" s="56">
        <v>75</v>
      </c>
      <c r="BO238" s="56">
        <v>100</v>
      </c>
      <c r="BP238" s="56">
        <v>100</v>
      </c>
      <c r="BQ238" s="47"/>
      <c r="BR238" s="56" t="s">
        <v>104</v>
      </c>
      <c r="BS238" s="56" t="s">
        <v>258</v>
      </c>
      <c r="BT238" s="56">
        <v>100000988</v>
      </c>
      <c r="BU238" s="56">
        <v>5280644</v>
      </c>
      <c r="BV238" s="56" t="s">
        <v>1091</v>
      </c>
      <c r="BW238" s="56">
        <v>2003</v>
      </c>
      <c r="BX238" s="56">
        <v>337.3</v>
      </c>
      <c r="BY238">
        <f t="shared" si="3"/>
        <v>0</v>
      </c>
    </row>
    <row r="239" spans="1:77" x14ac:dyDescent="0.25">
      <c r="A239" s="34"/>
      <c r="B239" s="54">
        <v>964</v>
      </c>
      <c r="C239" s="86"/>
      <c r="D239" s="86"/>
      <c r="E239" s="55" t="s">
        <v>488</v>
      </c>
      <c r="F239" s="56" t="s">
        <v>1715</v>
      </c>
      <c r="G239" s="56">
        <v>1356</v>
      </c>
      <c r="H239" s="57" t="s">
        <v>486</v>
      </c>
      <c r="I239" s="57" t="s">
        <v>485</v>
      </c>
      <c r="J239" s="47"/>
      <c r="K239" s="58">
        <v>0.82</v>
      </c>
      <c r="L239" s="61">
        <v>0.24</v>
      </c>
      <c r="M239" s="68">
        <v>0.33</v>
      </c>
      <c r="N239" s="67">
        <v>1.76</v>
      </c>
      <c r="O239" s="77">
        <v>2.4</v>
      </c>
      <c r="P239" s="71">
        <v>1.36</v>
      </c>
      <c r="Q239" s="67">
        <v>0.5</v>
      </c>
      <c r="R239" s="58">
        <v>0.97</v>
      </c>
      <c r="S239" s="71">
        <v>1.92</v>
      </c>
      <c r="T239" s="67">
        <v>1.19</v>
      </c>
      <c r="U239" s="58">
        <v>1.76</v>
      </c>
      <c r="V239" s="58">
        <v>1.47</v>
      </c>
      <c r="W239" s="47"/>
      <c r="X239" s="64">
        <v>0.56159999999999999</v>
      </c>
      <c r="Y239" s="64">
        <v>0.57279999999999998</v>
      </c>
      <c r="Z239" s="64">
        <v>4.5999999999999999E-3</v>
      </c>
      <c r="AA239" s="64">
        <v>1.43E-2</v>
      </c>
      <c r="AB239" s="64">
        <v>3.1899999999999998E-2</v>
      </c>
      <c r="AC239" s="64">
        <v>0.1143</v>
      </c>
      <c r="AD239" s="64">
        <v>0.1143</v>
      </c>
      <c r="AE239" s="64">
        <v>5.1799999999999999E-2</v>
      </c>
      <c r="AF239" s="64">
        <v>6.1499999999999999E-2</v>
      </c>
      <c r="AG239" s="64">
        <v>3.3500000000000002E-2</v>
      </c>
      <c r="AH239" s="64">
        <v>0.5585</v>
      </c>
      <c r="AI239" s="64">
        <v>0.96260000000000001</v>
      </c>
      <c r="AJ239" s="64">
        <v>0.1173</v>
      </c>
      <c r="AK239" s="64">
        <v>4.1599999999999998E-2</v>
      </c>
      <c r="AL239" s="64">
        <v>0.67130000000000001</v>
      </c>
      <c r="AM239" s="64">
        <v>0.3412</v>
      </c>
      <c r="AN239" s="64">
        <v>0.33460000000000001</v>
      </c>
      <c r="AO239" s="64">
        <v>0.7248</v>
      </c>
      <c r="AP239" s="64">
        <v>0.90720000000000001</v>
      </c>
      <c r="AQ239" s="64">
        <v>0.28320000000000001</v>
      </c>
      <c r="AR239" s="64">
        <v>0.40010000000000001</v>
      </c>
      <c r="AS239" s="64">
        <v>0.1036</v>
      </c>
      <c r="AT239" s="64">
        <v>0.44679999999999997</v>
      </c>
      <c r="AU239" s="64">
        <v>0.99450000000000005</v>
      </c>
      <c r="AV239" s="65"/>
      <c r="AW239" s="64">
        <v>0.58140000000000003</v>
      </c>
      <c r="AX239" s="64">
        <v>0.24560000000000001</v>
      </c>
      <c r="AY239" s="64">
        <v>1.2655000000000001</v>
      </c>
      <c r="AZ239" s="64">
        <v>1.0421</v>
      </c>
      <c r="BA239" s="64">
        <v>1.1537999999999999</v>
      </c>
      <c r="BB239" s="64">
        <v>2.2315999999999998</v>
      </c>
      <c r="BC239" s="64">
        <v>0.52470000000000006</v>
      </c>
      <c r="BD239" s="64">
        <v>1.3781000000000001</v>
      </c>
      <c r="BE239" s="64">
        <v>3.0423</v>
      </c>
      <c r="BF239" s="64">
        <v>1.0079</v>
      </c>
      <c r="BG239" s="64">
        <v>2.0251000000000001</v>
      </c>
      <c r="BH239" s="47"/>
      <c r="BI239" s="56">
        <v>100</v>
      </c>
      <c r="BJ239" s="56">
        <v>100</v>
      </c>
      <c r="BK239" s="56">
        <v>100</v>
      </c>
      <c r="BL239" s="56">
        <v>100</v>
      </c>
      <c r="BM239" s="56">
        <v>100</v>
      </c>
      <c r="BN239" s="56">
        <v>100</v>
      </c>
      <c r="BO239" s="56">
        <v>100</v>
      </c>
      <c r="BP239" s="56">
        <v>100</v>
      </c>
      <c r="BQ239" s="47"/>
      <c r="BR239" s="56" t="s">
        <v>104</v>
      </c>
      <c r="BS239" s="56" t="s">
        <v>258</v>
      </c>
      <c r="BT239" s="56">
        <v>892</v>
      </c>
      <c r="BU239" s="56">
        <v>12591</v>
      </c>
      <c r="BV239" s="56" t="s">
        <v>487</v>
      </c>
      <c r="BW239" s="56">
        <v>6073</v>
      </c>
      <c r="BX239" s="56">
        <v>297.3</v>
      </c>
      <c r="BY239">
        <f t="shared" si="3"/>
        <v>0</v>
      </c>
    </row>
    <row r="240" spans="1:77" x14ac:dyDescent="0.25">
      <c r="A240" s="34"/>
      <c r="B240" s="54">
        <v>965</v>
      </c>
      <c r="C240" s="86"/>
      <c r="D240" s="86"/>
      <c r="E240" s="55" t="s">
        <v>1496</v>
      </c>
      <c r="F240" s="56" t="s">
        <v>1715</v>
      </c>
      <c r="G240" s="56">
        <v>33972</v>
      </c>
      <c r="H240" s="56"/>
      <c r="I240" s="57" t="s">
        <v>1494</v>
      </c>
      <c r="J240" s="47"/>
      <c r="K240" s="58">
        <v>0.79</v>
      </c>
      <c r="L240" s="61">
        <v>0.44</v>
      </c>
      <c r="M240" s="71">
        <v>0.61</v>
      </c>
      <c r="N240" s="67">
        <v>1.06</v>
      </c>
      <c r="O240" s="74">
        <v>3.13</v>
      </c>
      <c r="P240" s="78">
        <v>2.96</v>
      </c>
      <c r="Q240" s="67">
        <v>0.6</v>
      </c>
      <c r="R240" s="58">
        <v>2.42</v>
      </c>
      <c r="S240" s="71">
        <v>4.07</v>
      </c>
      <c r="T240" s="67">
        <v>0.85</v>
      </c>
      <c r="U240" s="74">
        <v>2.82</v>
      </c>
      <c r="V240" s="74">
        <v>3.3</v>
      </c>
      <c r="W240" s="47"/>
      <c r="X240" s="64">
        <v>0.40889999999999999</v>
      </c>
      <c r="Y240" s="64">
        <v>0.57279999999999998</v>
      </c>
      <c r="Z240" s="64">
        <v>1.5299999999999999E-2</v>
      </c>
      <c r="AA240" s="64">
        <v>1.7399999999999999E-2</v>
      </c>
      <c r="AB240" s="64">
        <v>0.14760000000000001</v>
      </c>
      <c r="AC240" s="64">
        <v>0.27960000000000002</v>
      </c>
      <c r="AD240" s="64">
        <v>0.77490000000000003</v>
      </c>
      <c r="AE240" s="64">
        <v>0.2487</v>
      </c>
      <c r="AF240" s="64">
        <v>3.5999999999999999E-3</v>
      </c>
      <c r="AG240" s="64">
        <v>4.1999999999999997E-3</v>
      </c>
      <c r="AH240" s="64">
        <v>2.5999999999999999E-3</v>
      </c>
      <c r="AI240" s="64">
        <v>0.14449999999999999</v>
      </c>
      <c r="AJ240" s="64">
        <v>0.1134</v>
      </c>
      <c r="AK240" s="64">
        <v>4.0899999999999999E-2</v>
      </c>
      <c r="AL240" s="64">
        <v>0.37069999999999997</v>
      </c>
      <c r="AM240" s="64">
        <v>0.22689999999999999</v>
      </c>
      <c r="AN240" s="64">
        <v>0.1031</v>
      </c>
      <c r="AO240" s="64">
        <v>0.7248</v>
      </c>
      <c r="AP240" s="64">
        <v>0.37369999999999998</v>
      </c>
      <c r="AQ240" s="64">
        <v>0.1348</v>
      </c>
      <c r="AR240" s="64">
        <v>2.0899999999999998E-2</v>
      </c>
      <c r="AS240" s="64">
        <v>8.9999999999999993E-3</v>
      </c>
      <c r="AT240" s="64">
        <v>8.0000000000000002E-3</v>
      </c>
      <c r="AU240" s="64">
        <v>0.3468</v>
      </c>
      <c r="AV240" s="65"/>
      <c r="AW240" s="64">
        <v>0.4163</v>
      </c>
      <c r="AX240" s="64">
        <v>0.18990000000000001</v>
      </c>
      <c r="AY240" s="64">
        <v>1.1346000000000001</v>
      </c>
      <c r="AZ240" s="64">
        <v>0.89500000000000002</v>
      </c>
      <c r="BA240" s="64">
        <v>1.0147999999999999</v>
      </c>
      <c r="BB240" s="64">
        <v>1.2000999999999999</v>
      </c>
      <c r="BC240" s="64">
        <v>0.53349999999999997</v>
      </c>
      <c r="BD240" s="64">
        <v>0.86680000000000001</v>
      </c>
      <c r="BE240" s="64">
        <v>3.5522</v>
      </c>
      <c r="BF240" s="64">
        <v>2.1701999999999999</v>
      </c>
      <c r="BG240" s="64">
        <v>2.8612000000000002</v>
      </c>
      <c r="BH240" s="47"/>
      <c r="BI240" s="56">
        <v>100</v>
      </c>
      <c r="BJ240" s="56">
        <v>100</v>
      </c>
      <c r="BK240" s="56">
        <v>100</v>
      </c>
      <c r="BL240" s="56">
        <v>100</v>
      </c>
      <c r="BM240" s="56">
        <v>100</v>
      </c>
      <c r="BN240" s="56">
        <v>100</v>
      </c>
      <c r="BO240" s="56">
        <v>100</v>
      </c>
      <c r="BP240" s="56">
        <v>100</v>
      </c>
      <c r="BQ240" s="47"/>
      <c r="BR240" s="56" t="s">
        <v>104</v>
      </c>
      <c r="BS240" s="56" t="s">
        <v>258</v>
      </c>
      <c r="BT240" s="56">
        <v>100001277</v>
      </c>
      <c r="BU240" s="56">
        <v>5312513</v>
      </c>
      <c r="BV240" s="56" t="s">
        <v>1495</v>
      </c>
      <c r="BW240" s="56">
        <v>5775</v>
      </c>
      <c r="BX240" s="56">
        <v>295.39999999999998</v>
      </c>
      <c r="BY240">
        <f t="shared" si="3"/>
        <v>0</v>
      </c>
    </row>
    <row r="241" spans="1:77" x14ac:dyDescent="0.25">
      <c r="A241" s="34"/>
      <c r="B241" s="54">
        <v>967</v>
      </c>
      <c r="C241" s="86"/>
      <c r="D241" s="86"/>
      <c r="E241" s="55" t="s">
        <v>1237</v>
      </c>
      <c r="F241" s="56" t="s">
        <v>1715</v>
      </c>
      <c r="G241" s="56">
        <v>44679</v>
      </c>
      <c r="H241" s="57" t="s">
        <v>1235</v>
      </c>
      <c r="I241" s="57" t="s">
        <v>1234</v>
      </c>
      <c r="J241" s="47"/>
      <c r="K241" s="58">
        <v>0.78</v>
      </c>
      <c r="L241" s="61">
        <v>0.2</v>
      </c>
      <c r="M241" s="68">
        <v>0.33</v>
      </c>
      <c r="N241" s="76">
        <v>1.9</v>
      </c>
      <c r="O241" s="74">
        <v>2.46</v>
      </c>
      <c r="P241" s="71">
        <v>1.29</v>
      </c>
      <c r="Q241" s="69">
        <v>0.48</v>
      </c>
      <c r="R241" s="58">
        <v>1.03</v>
      </c>
      <c r="S241" s="71">
        <v>2.13</v>
      </c>
      <c r="T241" s="67">
        <v>1.28</v>
      </c>
      <c r="U241" s="58">
        <v>1.83</v>
      </c>
      <c r="V241" s="58">
        <v>1.43</v>
      </c>
      <c r="W241" s="47"/>
      <c r="X241" s="64">
        <v>0.41310000000000002</v>
      </c>
      <c r="Y241" s="64">
        <v>0.57279999999999998</v>
      </c>
      <c r="Z241" s="64">
        <v>2.3E-3</v>
      </c>
      <c r="AA241" s="64">
        <v>1.43E-2</v>
      </c>
      <c r="AB241" s="64">
        <v>3.0800000000000001E-2</v>
      </c>
      <c r="AC241" s="64">
        <v>0.114</v>
      </c>
      <c r="AD241" s="64">
        <v>9.3799999999999994E-2</v>
      </c>
      <c r="AE241" s="64">
        <v>4.4600000000000001E-2</v>
      </c>
      <c r="AF241" s="64">
        <v>4.3900000000000002E-2</v>
      </c>
      <c r="AG241" s="64">
        <v>2.5899999999999999E-2</v>
      </c>
      <c r="AH241" s="64">
        <v>0.60440000000000005</v>
      </c>
      <c r="AI241" s="64">
        <v>0.96260000000000001</v>
      </c>
      <c r="AJ241" s="64">
        <v>8.5099999999999995E-2</v>
      </c>
      <c r="AK241" s="64">
        <v>3.3300000000000003E-2</v>
      </c>
      <c r="AL241" s="64">
        <v>0.746</v>
      </c>
      <c r="AM241" s="64">
        <v>0.35830000000000001</v>
      </c>
      <c r="AN241" s="64">
        <v>0.27979999999999999</v>
      </c>
      <c r="AO241" s="64">
        <v>0.7248</v>
      </c>
      <c r="AP241" s="64">
        <v>0.94210000000000005</v>
      </c>
      <c r="AQ241" s="64">
        <v>0.29110000000000003</v>
      </c>
      <c r="AR241" s="64">
        <v>0.35749999999999998</v>
      </c>
      <c r="AS241" s="64">
        <v>9.4700000000000006E-2</v>
      </c>
      <c r="AT241" s="64">
        <v>0.44280000000000003</v>
      </c>
      <c r="AU241" s="64">
        <v>0.99450000000000005</v>
      </c>
      <c r="AV241" s="65"/>
      <c r="AW241" s="64">
        <v>0.62560000000000004</v>
      </c>
      <c r="AX241" s="64">
        <v>0.19059999999999999</v>
      </c>
      <c r="AY241" s="64">
        <v>1.3574999999999999</v>
      </c>
      <c r="AZ241" s="64">
        <v>1.0569</v>
      </c>
      <c r="BA241" s="64">
        <v>1.2072000000000001</v>
      </c>
      <c r="BB241" s="64">
        <v>2.5815999999999999</v>
      </c>
      <c r="BC241" s="64">
        <v>0.51149999999999995</v>
      </c>
      <c r="BD241" s="64">
        <v>1.5465</v>
      </c>
      <c r="BE241" s="64">
        <v>3.3409</v>
      </c>
      <c r="BF241" s="64">
        <v>1.0892999999999999</v>
      </c>
      <c r="BG241" s="64">
        <v>2.2151000000000001</v>
      </c>
      <c r="BH241" s="47"/>
      <c r="BI241" s="56">
        <v>100</v>
      </c>
      <c r="BJ241" s="56">
        <v>100</v>
      </c>
      <c r="BK241" s="56">
        <v>100</v>
      </c>
      <c r="BL241" s="56">
        <v>100</v>
      </c>
      <c r="BM241" s="56">
        <v>100</v>
      </c>
      <c r="BN241" s="56">
        <v>100</v>
      </c>
      <c r="BO241" s="56">
        <v>100</v>
      </c>
      <c r="BP241" s="56">
        <v>100</v>
      </c>
      <c r="BQ241" s="47"/>
      <c r="BR241" s="56" t="s">
        <v>104</v>
      </c>
      <c r="BS241" s="56" t="s">
        <v>258</v>
      </c>
      <c r="BT241" s="56">
        <v>893</v>
      </c>
      <c r="BU241" s="56">
        <v>10467</v>
      </c>
      <c r="BV241" s="56" t="s">
        <v>1236</v>
      </c>
      <c r="BW241" s="56">
        <v>6282</v>
      </c>
      <c r="BX241" s="56">
        <v>311.3</v>
      </c>
      <c r="BY241">
        <f t="shared" si="3"/>
        <v>0</v>
      </c>
    </row>
    <row r="242" spans="1:77" x14ac:dyDescent="0.25">
      <c r="A242" s="34"/>
      <c r="B242" s="54">
        <v>970</v>
      </c>
      <c r="C242" s="86"/>
      <c r="D242" s="86"/>
      <c r="E242" s="55" t="s">
        <v>990</v>
      </c>
      <c r="F242" s="56" t="s">
        <v>1715</v>
      </c>
      <c r="G242" s="56">
        <v>33587</v>
      </c>
      <c r="H242" s="56"/>
      <c r="I242" s="56"/>
      <c r="J242" s="47"/>
      <c r="K242" s="58">
        <v>0.97</v>
      </c>
      <c r="L242" s="61">
        <v>0.31</v>
      </c>
      <c r="M242" s="66">
        <v>0.48</v>
      </c>
      <c r="N242" s="67">
        <v>1.21</v>
      </c>
      <c r="O242" s="74">
        <v>3.36</v>
      </c>
      <c r="P242" s="78">
        <v>2.77</v>
      </c>
      <c r="Q242" s="72">
        <v>0.38</v>
      </c>
      <c r="R242" s="58">
        <v>1.64</v>
      </c>
      <c r="S242" s="78">
        <v>4.3099999999999996</v>
      </c>
      <c r="T242" s="67">
        <v>0.8</v>
      </c>
      <c r="U242" s="74">
        <v>2.5099999999999998</v>
      </c>
      <c r="V242" s="74">
        <v>3.13</v>
      </c>
      <c r="W242" s="47"/>
      <c r="X242" s="64">
        <v>0.74239999999999995</v>
      </c>
      <c r="Y242" s="64">
        <v>0.59789999999999999</v>
      </c>
      <c r="Z242" s="64">
        <v>7.1000000000000004E-3</v>
      </c>
      <c r="AA242" s="64">
        <v>1.43E-2</v>
      </c>
      <c r="AB242" s="64">
        <v>5.3800000000000001E-2</v>
      </c>
      <c r="AC242" s="64">
        <v>0.1555</v>
      </c>
      <c r="AD242" s="64">
        <v>0.29880000000000001</v>
      </c>
      <c r="AE242" s="64">
        <v>0.11550000000000001</v>
      </c>
      <c r="AF242" s="64">
        <v>2.0000000000000001E-4</v>
      </c>
      <c r="AG242" s="64">
        <v>5.9999999999999995E-4</v>
      </c>
      <c r="AH242" s="64">
        <v>5.9999999999999995E-4</v>
      </c>
      <c r="AI242" s="64">
        <v>5.8700000000000002E-2</v>
      </c>
      <c r="AJ242" s="64">
        <v>2.5999999999999999E-2</v>
      </c>
      <c r="AK242" s="64">
        <v>1.46E-2</v>
      </c>
      <c r="AL242" s="64">
        <v>0.50519999999999998</v>
      </c>
      <c r="AM242" s="64">
        <v>0.2873</v>
      </c>
      <c r="AN242" s="64">
        <v>2.5700000000000001E-2</v>
      </c>
      <c r="AO242" s="64">
        <v>0.7248</v>
      </c>
      <c r="AP242" s="64">
        <v>0.21709999999999999</v>
      </c>
      <c r="AQ242" s="64">
        <v>8.6400000000000005E-2</v>
      </c>
      <c r="AR242" s="64">
        <v>1.6199999999999999E-2</v>
      </c>
      <c r="AS242" s="64">
        <v>7.3000000000000001E-3</v>
      </c>
      <c r="AT242" s="64">
        <v>6.4000000000000003E-3</v>
      </c>
      <c r="AU242" s="64">
        <v>0.3468</v>
      </c>
      <c r="AV242" s="65"/>
      <c r="AW242" s="64">
        <v>0.29980000000000001</v>
      </c>
      <c r="AX242" s="64">
        <v>8.6900000000000005E-2</v>
      </c>
      <c r="AY242" s="64">
        <v>1.1067</v>
      </c>
      <c r="AZ242" s="64">
        <v>1.0773999999999999</v>
      </c>
      <c r="BA242" s="64">
        <v>1.0921000000000001</v>
      </c>
      <c r="BB242" s="64">
        <v>1.3440000000000001</v>
      </c>
      <c r="BC242" s="64">
        <v>0.41070000000000001</v>
      </c>
      <c r="BD242" s="64">
        <v>0.87739999999999996</v>
      </c>
      <c r="BE242" s="64">
        <v>3.7162999999999999</v>
      </c>
      <c r="BF242" s="64">
        <v>1.7701</v>
      </c>
      <c r="BG242" s="64">
        <v>2.7431999999999999</v>
      </c>
      <c r="BH242" s="47"/>
      <c r="BI242" s="56">
        <v>100</v>
      </c>
      <c r="BJ242" s="56">
        <v>100</v>
      </c>
      <c r="BK242" s="56">
        <v>100</v>
      </c>
      <c r="BL242" s="56">
        <v>100</v>
      </c>
      <c r="BM242" s="56">
        <v>100</v>
      </c>
      <c r="BN242" s="56">
        <v>100</v>
      </c>
      <c r="BO242" s="56">
        <v>100</v>
      </c>
      <c r="BP242" s="56">
        <v>100</v>
      </c>
      <c r="BQ242" s="47"/>
      <c r="BR242" s="56" t="s">
        <v>104</v>
      </c>
      <c r="BS242" s="56" t="s">
        <v>258</v>
      </c>
      <c r="BT242" s="56">
        <v>100001335</v>
      </c>
      <c r="BU242" s="56">
        <v>5282768</v>
      </c>
      <c r="BV242" s="56"/>
      <c r="BW242" s="56">
        <v>5955</v>
      </c>
      <c r="BX242" s="56">
        <v>309.39999999999998</v>
      </c>
      <c r="BY242">
        <f t="shared" si="3"/>
        <v>0</v>
      </c>
    </row>
    <row r="243" spans="1:77" x14ac:dyDescent="0.25">
      <c r="A243" s="34"/>
      <c r="B243" s="54">
        <v>973</v>
      </c>
      <c r="C243" s="86"/>
      <c r="D243" s="86"/>
      <c r="E243" s="55" t="s">
        <v>1203</v>
      </c>
      <c r="F243" s="56" t="s">
        <v>37</v>
      </c>
      <c r="G243" s="56">
        <v>12125</v>
      </c>
      <c r="H243" s="57" t="s">
        <v>1201</v>
      </c>
      <c r="I243" s="57" t="s">
        <v>1200</v>
      </c>
      <c r="J243" s="47"/>
      <c r="K243" s="58">
        <v>0.88</v>
      </c>
      <c r="L243" s="61">
        <v>0.3</v>
      </c>
      <c r="M243" s="71">
        <v>0.71</v>
      </c>
      <c r="N243" s="67">
        <v>0.67</v>
      </c>
      <c r="O243" s="58">
        <v>0.53</v>
      </c>
      <c r="P243" s="71">
        <v>0.79</v>
      </c>
      <c r="Q243" s="72">
        <v>0.23</v>
      </c>
      <c r="R243" s="61">
        <v>0.43</v>
      </c>
      <c r="S243" s="71">
        <v>1.87</v>
      </c>
      <c r="T243" s="72">
        <v>0.47</v>
      </c>
      <c r="U243" s="61">
        <v>0.49</v>
      </c>
      <c r="V243" s="58">
        <v>1.04</v>
      </c>
      <c r="W243" s="47"/>
      <c r="X243" s="64">
        <v>0.82289999999999996</v>
      </c>
      <c r="Y243" s="64">
        <v>0.61450000000000005</v>
      </c>
      <c r="Z243" s="64">
        <v>1.3599999999999999E-2</v>
      </c>
      <c r="AA243" s="64">
        <v>1.6799999999999999E-2</v>
      </c>
      <c r="AB243" s="64">
        <v>0.69679999999999997</v>
      </c>
      <c r="AC243" s="64">
        <v>0.50509999999999999</v>
      </c>
      <c r="AD243" s="64">
        <v>0.34639999999999999</v>
      </c>
      <c r="AE243" s="64">
        <v>0.12970000000000001</v>
      </c>
      <c r="AF243" s="64">
        <v>0.1532</v>
      </c>
      <c r="AG243" s="64">
        <v>6.7900000000000002E-2</v>
      </c>
      <c r="AH243" s="64">
        <v>0.35949999999999999</v>
      </c>
      <c r="AI243" s="64">
        <v>0.96260000000000001</v>
      </c>
      <c r="AJ243" s="64">
        <v>6.7000000000000002E-3</v>
      </c>
      <c r="AK243" s="64">
        <v>5.4999999999999997E-3</v>
      </c>
      <c r="AL243" s="64">
        <v>2.3599999999999999E-2</v>
      </c>
      <c r="AM243" s="64">
        <v>3.5299999999999998E-2</v>
      </c>
      <c r="AN243" s="64">
        <v>0.1113</v>
      </c>
      <c r="AO243" s="64">
        <v>0.7248</v>
      </c>
      <c r="AP243" s="64">
        <v>1.6799999999999999E-2</v>
      </c>
      <c r="AQ243" s="64">
        <v>1.03E-2</v>
      </c>
      <c r="AR243" s="64">
        <v>7.3000000000000001E-3</v>
      </c>
      <c r="AS243" s="64">
        <v>3.7000000000000002E-3</v>
      </c>
      <c r="AT243" s="64">
        <v>0.73309999999999997</v>
      </c>
      <c r="AU243" s="64">
        <v>0.99450000000000005</v>
      </c>
      <c r="AV243" s="65"/>
      <c r="AW243" s="64">
        <v>0.67969999999999997</v>
      </c>
      <c r="AX243" s="64">
        <v>0.20630000000000001</v>
      </c>
      <c r="AY243" s="64">
        <v>1.8825000000000001</v>
      </c>
      <c r="AZ243" s="64">
        <v>1.6517999999999999</v>
      </c>
      <c r="BA243" s="64">
        <v>1.7672000000000001</v>
      </c>
      <c r="BB243" s="64">
        <v>1.2667999999999999</v>
      </c>
      <c r="BC243" s="64">
        <v>0.38290000000000002</v>
      </c>
      <c r="BD243" s="64">
        <v>0.82479999999999998</v>
      </c>
      <c r="BE243" s="64">
        <v>1.0037</v>
      </c>
      <c r="BF243" s="64">
        <v>0.71599999999999997</v>
      </c>
      <c r="BG243" s="64">
        <v>0.8599</v>
      </c>
      <c r="BH243" s="47"/>
      <c r="BI243" s="56">
        <v>100</v>
      </c>
      <c r="BJ243" s="56">
        <v>0</v>
      </c>
      <c r="BK243" s="56">
        <v>100</v>
      </c>
      <c r="BL243" s="56">
        <v>100</v>
      </c>
      <c r="BM243" s="56">
        <v>100</v>
      </c>
      <c r="BN243" s="56">
        <v>75</v>
      </c>
      <c r="BO243" s="56">
        <v>80</v>
      </c>
      <c r="BP243" s="56">
        <v>100</v>
      </c>
      <c r="BQ243" s="47"/>
      <c r="BR243" s="56" t="s">
        <v>104</v>
      </c>
      <c r="BS243" s="56" t="s">
        <v>258</v>
      </c>
      <c r="BT243" s="56">
        <v>314</v>
      </c>
      <c r="BU243" s="56">
        <v>8215</v>
      </c>
      <c r="BV243" s="56" t="s">
        <v>1202</v>
      </c>
      <c r="BW243" s="56">
        <v>2143</v>
      </c>
      <c r="BX243" s="56">
        <v>397.4</v>
      </c>
      <c r="BY243">
        <f t="shared" si="3"/>
        <v>0</v>
      </c>
    </row>
    <row r="244" spans="1:77" x14ac:dyDescent="0.25">
      <c r="A244" s="34"/>
      <c r="B244" s="54">
        <v>974</v>
      </c>
      <c r="C244" s="86"/>
      <c r="D244" s="87"/>
      <c r="E244" s="55" t="s">
        <v>982</v>
      </c>
      <c r="F244" s="56" t="s">
        <v>1715</v>
      </c>
      <c r="G244" s="56">
        <v>1552</v>
      </c>
      <c r="H244" s="57" t="s">
        <v>980</v>
      </c>
      <c r="I244" s="57" t="s">
        <v>979</v>
      </c>
      <c r="J244" s="47"/>
      <c r="K244" s="58">
        <v>1.1599999999999999</v>
      </c>
      <c r="L244" s="61">
        <v>0.22</v>
      </c>
      <c r="M244" s="68">
        <v>0.33</v>
      </c>
      <c r="N244" s="67">
        <v>1.37</v>
      </c>
      <c r="O244" s="74">
        <v>2.89</v>
      </c>
      <c r="P244" s="78">
        <v>2.12</v>
      </c>
      <c r="Q244" s="72">
        <v>0.26</v>
      </c>
      <c r="R244" s="58">
        <v>0.84</v>
      </c>
      <c r="S244" s="79">
        <v>3.24</v>
      </c>
      <c r="T244" s="67">
        <v>0.77</v>
      </c>
      <c r="U244" s="58">
        <v>1.79</v>
      </c>
      <c r="V244" s="77">
        <v>2.3199999999999998</v>
      </c>
      <c r="W244" s="47"/>
      <c r="X244" s="64">
        <v>0.95740000000000003</v>
      </c>
      <c r="Y244" s="64">
        <v>0.64349999999999996</v>
      </c>
      <c r="Z244" s="64">
        <v>9.1000000000000004E-3</v>
      </c>
      <c r="AA244" s="64">
        <v>1.52E-2</v>
      </c>
      <c r="AB244" s="64">
        <v>2.29E-2</v>
      </c>
      <c r="AC244" s="64">
        <v>9.9000000000000005E-2</v>
      </c>
      <c r="AD244" s="64">
        <v>0.35949999999999999</v>
      </c>
      <c r="AE244" s="64">
        <v>0.1326</v>
      </c>
      <c r="AF244" s="64">
        <v>6.4999999999999997E-3</v>
      </c>
      <c r="AG244" s="64">
        <v>6.7999999999999996E-3</v>
      </c>
      <c r="AH244" s="64">
        <v>3.3799999999999997E-2</v>
      </c>
      <c r="AI244" s="64">
        <v>0.4773</v>
      </c>
      <c r="AJ244" s="64">
        <v>3.4000000000000002E-2</v>
      </c>
      <c r="AK244" s="64">
        <v>1.7999999999999999E-2</v>
      </c>
      <c r="AL244" s="64">
        <v>0.60499999999999998</v>
      </c>
      <c r="AM244" s="64">
        <v>0.32250000000000001</v>
      </c>
      <c r="AN244" s="64">
        <v>8.8400000000000006E-2</v>
      </c>
      <c r="AO244" s="64">
        <v>0.7248</v>
      </c>
      <c r="AP244" s="64">
        <v>0.24529999999999999</v>
      </c>
      <c r="AQ244" s="64">
        <v>9.5500000000000002E-2</v>
      </c>
      <c r="AR244" s="64">
        <v>0.2596</v>
      </c>
      <c r="AS244" s="64">
        <v>7.2499999999999995E-2</v>
      </c>
      <c r="AT244" s="64">
        <v>6.9800000000000001E-2</v>
      </c>
      <c r="AU244" s="64">
        <v>0.61240000000000006</v>
      </c>
      <c r="AV244" s="65"/>
      <c r="AW244" s="64">
        <v>0.2646</v>
      </c>
      <c r="AX244" s="64">
        <v>4.48E-2</v>
      </c>
      <c r="AY244" s="64">
        <v>1.4226000000000001</v>
      </c>
      <c r="AZ244" s="64">
        <v>1.6452</v>
      </c>
      <c r="BA244" s="64">
        <v>1.5339</v>
      </c>
      <c r="BB244" s="64">
        <v>1.9430000000000001</v>
      </c>
      <c r="BC244" s="64">
        <v>0.42549999999999999</v>
      </c>
      <c r="BD244" s="64">
        <v>1.1842999999999999</v>
      </c>
      <c r="BE244" s="64">
        <v>4.1182999999999996</v>
      </c>
      <c r="BF244" s="64">
        <v>1.3792</v>
      </c>
      <c r="BG244" s="64">
        <v>2.7486999999999999</v>
      </c>
      <c r="BH244" s="47"/>
      <c r="BI244" s="56">
        <v>100</v>
      </c>
      <c r="BJ244" s="56">
        <v>100</v>
      </c>
      <c r="BK244" s="56">
        <v>100</v>
      </c>
      <c r="BL244" s="56">
        <v>100</v>
      </c>
      <c r="BM244" s="56">
        <v>100</v>
      </c>
      <c r="BN244" s="56">
        <v>100</v>
      </c>
      <c r="BO244" s="56">
        <v>100</v>
      </c>
      <c r="BP244" s="56">
        <v>100</v>
      </c>
      <c r="BQ244" s="47"/>
      <c r="BR244" s="56" t="s">
        <v>104</v>
      </c>
      <c r="BS244" s="56" t="s">
        <v>258</v>
      </c>
      <c r="BT244" s="56">
        <v>1087</v>
      </c>
      <c r="BU244" s="56">
        <v>5281116</v>
      </c>
      <c r="BV244" s="56" t="s">
        <v>981</v>
      </c>
      <c r="BW244" s="56">
        <v>6273.3</v>
      </c>
      <c r="BX244" s="56">
        <v>337.4</v>
      </c>
      <c r="BY244">
        <f t="shared" si="3"/>
        <v>0</v>
      </c>
    </row>
    <row r="245" spans="1:77" x14ac:dyDescent="0.25">
      <c r="A245" s="34"/>
      <c r="B245" s="54">
        <v>982</v>
      </c>
      <c r="C245" s="86"/>
      <c r="D245" s="85" t="s">
        <v>250</v>
      </c>
      <c r="E245" s="55" t="s">
        <v>254</v>
      </c>
      <c r="F245" s="56" t="s">
        <v>1715</v>
      </c>
      <c r="G245" s="56">
        <v>33969</v>
      </c>
      <c r="H245" s="57" t="s">
        <v>252</v>
      </c>
      <c r="I245" s="57" t="s">
        <v>251</v>
      </c>
      <c r="J245" s="47"/>
      <c r="K245" s="61">
        <v>0.78</v>
      </c>
      <c r="L245" s="70">
        <v>0.61</v>
      </c>
      <c r="M245" s="71">
        <v>0.68</v>
      </c>
      <c r="N245" s="72">
        <v>0.01</v>
      </c>
      <c r="O245" s="61">
        <v>0.01</v>
      </c>
      <c r="P245" s="71">
        <v>0.85</v>
      </c>
      <c r="Q245" s="72">
        <v>0.01</v>
      </c>
      <c r="R245" s="61">
        <v>0.01</v>
      </c>
      <c r="S245" s="71">
        <v>0.95</v>
      </c>
      <c r="T245" s="72">
        <v>0.01</v>
      </c>
      <c r="U245" s="61">
        <v>0.01</v>
      </c>
      <c r="V245" s="58">
        <v>0.89</v>
      </c>
      <c r="W245" s="47"/>
      <c r="X245" s="64">
        <v>4.5600000000000002E-2</v>
      </c>
      <c r="Y245" s="64">
        <v>0.57279999999999998</v>
      </c>
      <c r="Z245" s="64">
        <v>9.7799999999999998E-2</v>
      </c>
      <c r="AA245" s="64">
        <v>4.5199999999999997E-2</v>
      </c>
      <c r="AB245" s="64">
        <v>0.39910000000000001</v>
      </c>
      <c r="AC245" s="64">
        <v>0.40889999999999999</v>
      </c>
      <c r="AD245" s="64">
        <v>3.8937999999999999E-5</v>
      </c>
      <c r="AE245" s="64">
        <v>2.9999999999999997E-4</v>
      </c>
      <c r="AF245" s="64">
        <v>6.8853E-5</v>
      </c>
      <c r="AG245" s="64">
        <v>2.9999999999999997E-4</v>
      </c>
      <c r="AH245" s="64">
        <v>0.46820000000000001</v>
      </c>
      <c r="AI245" s="64">
        <v>0.96260000000000001</v>
      </c>
      <c r="AJ245" s="64">
        <v>1.8349999999999999E-5</v>
      </c>
      <c r="AK245" s="64">
        <v>2.0000000000000001E-4</v>
      </c>
      <c r="AL245" s="64">
        <v>3.3791999999999998E-5</v>
      </c>
      <c r="AM245" s="64">
        <v>6.9999999999999999E-4</v>
      </c>
      <c r="AN245" s="64">
        <v>0.68220000000000003</v>
      </c>
      <c r="AO245" s="64">
        <v>0.86160000000000003</v>
      </c>
      <c r="AP245" s="64">
        <v>2.1400999999999999E-10</v>
      </c>
      <c r="AQ245" s="64">
        <v>9.0847000000000003E-9</v>
      </c>
      <c r="AR245" s="64">
        <v>3.0593999999999998E-10</v>
      </c>
      <c r="AS245" s="64">
        <v>6.5646000000000003E-9</v>
      </c>
      <c r="AT245" s="64">
        <v>0.4269</v>
      </c>
      <c r="AU245" s="64">
        <v>0.99450000000000005</v>
      </c>
      <c r="AV245" s="65"/>
      <c r="AW245" s="64">
        <v>165.72669999999999</v>
      </c>
      <c r="AX245" s="64">
        <v>0.93</v>
      </c>
      <c r="AY245" s="64">
        <v>80.849699999999999</v>
      </c>
      <c r="AZ245" s="64">
        <v>63.323300000000003</v>
      </c>
      <c r="BA245" s="64">
        <v>72.086500000000001</v>
      </c>
      <c r="BB245" s="64">
        <v>1.0322</v>
      </c>
      <c r="BC245" s="64">
        <v>0.62609999999999999</v>
      </c>
      <c r="BD245" s="64">
        <v>0.82909999999999995</v>
      </c>
      <c r="BE245" s="64">
        <v>0.88239999999999996</v>
      </c>
      <c r="BF245" s="64">
        <v>0.59650000000000003</v>
      </c>
      <c r="BG245" s="64">
        <v>0.73939999999999995</v>
      </c>
      <c r="BH245" s="47"/>
      <c r="BI245" s="56">
        <v>100</v>
      </c>
      <c r="BJ245" s="56">
        <v>100</v>
      </c>
      <c r="BK245" s="56">
        <v>100</v>
      </c>
      <c r="BL245" s="56">
        <v>100</v>
      </c>
      <c r="BM245" s="56">
        <v>100</v>
      </c>
      <c r="BN245" s="56">
        <v>100</v>
      </c>
      <c r="BO245" s="56">
        <v>100</v>
      </c>
      <c r="BP245" s="56">
        <v>100</v>
      </c>
      <c r="BQ245" s="47"/>
      <c r="BR245" s="56" t="s">
        <v>104</v>
      </c>
      <c r="BS245" s="56" t="s">
        <v>250</v>
      </c>
      <c r="BT245" s="56">
        <v>100001229</v>
      </c>
      <c r="BU245" s="56">
        <v>5312508</v>
      </c>
      <c r="BV245" s="56" t="s">
        <v>253</v>
      </c>
      <c r="BW245" s="56">
        <v>5381</v>
      </c>
      <c r="BX245" s="56">
        <v>275.3</v>
      </c>
      <c r="BY245">
        <f t="shared" si="3"/>
        <v>0</v>
      </c>
    </row>
    <row r="246" spans="1:77" x14ac:dyDescent="0.25">
      <c r="A246" s="34"/>
      <c r="B246" s="54">
        <v>983</v>
      </c>
      <c r="C246" s="86"/>
      <c r="D246" s="86"/>
      <c r="E246" s="55" t="s">
        <v>994</v>
      </c>
      <c r="F246" s="56" t="s">
        <v>1715</v>
      </c>
      <c r="G246" s="56">
        <v>18467</v>
      </c>
      <c r="H246" s="57" t="s">
        <v>992</v>
      </c>
      <c r="I246" s="57" t="s">
        <v>991</v>
      </c>
      <c r="J246" s="47"/>
      <c r="K246" s="58">
        <v>0.85</v>
      </c>
      <c r="L246" s="58">
        <v>0.83</v>
      </c>
      <c r="M246" s="71">
        <v>0.86</v>
      </c>
      <c r="N246" s="72">
        <v>0.1</v>
      </c>
      <c r="O246" s="61">
        <v>0.1</v>
      </c>
      <c r="P246" s="71">
        <v>1.01</v>
      </c>
      <c r="Q246" s="72">
        <v>0.09</v>
      </c>
      <c r="R246" s="61">
        <v>0.1</v>
      </c>
      <c r="S246" s="71">
        <v>1.05</v>
      </c>
      <c r="T246" s="72">
        <v>0.09</v>
      </c>
      <c r="U246" s="61">
        <v>0.1</v>
      </c>
      <c r="V246" s="58">
        <v>1.03</v>
      </c>
      <c r="W246" s="47"/>
      <c r="X246" s="64">
        <v>0.12809999999999999</v>
      </c>
      <c r="Y246" s="64">
        <v>0.57279999999999998</v>
      </c>
      <c r="Z246" s="64">
        <v>0.35649999999999998</v>
      </c>
      <c r="AA246" s="64">
        <v>0.10920000000000001</v>
      </c>
      <c r="AB246" s="64">
        <v>0.43980000000000002</v>
      </c>
      <c r="AC246" s="64">
        <v>0.42230000000000001</v>
      </c>
      <c r="AD246" s="64">
        <v>2.0000000000000001E-4</v>
      </c>
      <c r="AE246" s="64">
        <v>8.0000000000000004E-4</v>
      </c>
      <c r="AF246" s="64">
        <v>3.5905999999999998E-5</v>
      </c>
      <c r="AG246" s="64">
        <v>2.0000000000000001E-4</v>
      </c>
      <c r="AH246" s="64">
        <v>0.99009999999999998</v>
      </c>
      <c r="AI246" s="64">
        <v>0.97650000000000003</v>
      </c>
      <c r="AJ246" s="64">
        <v>4.5636999999999997E-5</v>
      </c>
      <c r="AK246" s="64">
        <v>4.0000000000000002E-4</v>
      </c>
      <c r="AL246" s="64">
        <v>2.0000000000000001E-4</v>
      </c>
      <c r="AM246" s="64">
        <v>1.4E-3</v>
      </c>
      <c r="AN246" s="64">
        <v>0.92079999999999995</v>
      </c>
      <c r="AO246" s="64">
        <v>0.89390000000000003</v>
      </c>
      <c r="AP246" s="64">
        <v>2.9583E-10</v>
      </c>
      <c r="AQ246" s="64">
        <v>9.4184999999999993E-9</v>
      </c>
      <c r="AR246" s="64">
        <v>1.1462E-9</v>
      </c>
      <c r="AS246" s="64">
        <v>1.1706000000000001E-8</v>
      </c>
      <c r="AT246" s="64">
        <v>0.92689999999999995</v>
      </c>
      <c r="AU246" s="64">
        <v>0.99450000000000005</v>
      </c>
      <c r="AV246" s="65"/>
      <c r="AW246" s="64">
        <v>11.089499999999999</v>
      </c>
      <c r="AX246" s="64">
        <v>0.2356</v>
      </c>
      <c r="AY246" s="64">
        <v>9.2916000000000007</v>
      </c>
      <c r="AZ246" s="64">
        <v>7.9325000000000001</v>
      </c>
      <c r="BA246" s="64">
        <v>8.6120999999999999</v>
      </c>
      <c r="BB246" s="64">
        <v>0.88370000000000004</v>
      </c>
      <c r="BC246" s="64">
        <v>0.73609999999999998</v>
      </c>
      <c r="BD246" s="64">
        <v>0.80989999999999995</v>
      </c>
      <c r="BE246" s="64">
        <v>0.89459999999999995</v>
      </c>
      <c r="BF246" s="64">
        <v>0.77039999999999997</v>
      </c>
      <c r="BG246" s="64">
        <v>0.83250000000000002</v>
      </c>
      <c r="BH246" s="47"/>
      <c r="BI246" s="56">
        <v>100</v>
      </c>
      <c r="BJ246" s="56">
        <v>100</v>
      </c>
      <c r="BK246" s="56">
        <v>100</v>
      </c>
      <c r="BL246" s="56">
        <v>100</v>
      </c>
      <c r="BM246" s="56">
        <v>100</v>
      </c>
      <c r="BN246" s="56">
        <v>100</v>
      </c>
      <c r="BO246" s="56">
        <v>100</v>
      </c>
      <c r="BP246" s="56">
        <v>100</v>
      </c>
      <c r="BQ246" s="47"/>
      <c r="BR246" s="56" t="s">
        <v>104</v>
      </c>
      <c r="BS246" s="56" t="s">
        <v>250</v>
      </c>
      <c r="BT246" s="56">
        <v>2050</v>
      </c>
      <c r="BU246" s="56">
        <v>446284</v>
      </c>
      <c r="BV246" s="56" t="s">
        <v>993</v>
      </c>
      <c r="BW246" s="56">
        <v>5442</v>
      </c>
      <c r="BX246" s="56">
        <v>301.3</v>
      </c>
      <c r="BY246">
        <f t="shared" si="3"/>
        <v>0</v>
      </c>
    </row>
    <row r="247" spans="1:77" x14ac:dyDescent="0.25">
      <c r="A247" s="34"/>
      <c r="B247" s="54">
        <v>984</v>
      </c>
      <c r="C247" s="86"/>
      <c r="D247" s="86"/>
      <c r="E247" s="55" t="s">
        <v>1009</v>
      </c>
      <c r="F247" s="56" t="s">
        <v>1715</v>
      </c>
      <c r="G247" s="56">
        <v>32504</v>
      </c>
      <c r="H247" s="57" t="s">
        <v>1004</v>
      </c>
      <c r="I247" s="57" t="s">
        <v>1007</v>
      </c>
      <c r="J247" s="47"/>
      <c r="K247" s="58">
        <v>0.88</v>
      </c>
      <c r="L247" s="58">
        <v>0.84</v>
      </c>
      <c r="M247" s="71">
        <v>0.97</v>
      </c>
      <c r="N247" s="72">
        <v>0.42</v>
      </c>
      <c r="O247" s="61">
        <v>0.48</v>
      </c>
      <c r="P247" s="71">
        <v>1.1399999999999999</v>
      </c>
      <c r="Q247" s="72">
        <v>0.4</v>
      </c>
      <c r="R247" s="70">
        <v>0.53</v>
      </c>
      <c r="S247" s="71">
        <v>1.32</v>
      </c>
      <c r="T247" s="72">
        <v>0.41</v>
      </c>
      <c r="U247" s="61">
        <v>0.5</v>
      </c>
      <c r="V247" s="58">
        <v>1.22</v>
      </c>
      <c r="W247" s="47"/>
      <c r="X247" s="64">
        <v>0.54959999999999998</v>
      </c>
      <c r="Y247" s="64">
        <v>0.57279999999999998</v>
      </c>
      <c r="Z247" s="64">
        <v>0.31879999999999997</v>
      </c>
      <c r="AA247" s="64">
        <v>0.10100000000000001</v>
      </c>
      <c r="AB247" s="64">
        <v>0.73360000000000003</v>
      </c>
      <c r="AC247" s="64">
        <v>0.5141</v>
      </c>
      <c r="AD247" s="64">
        <v>4.5999999999999999E-3</v>
      </c>
      <c r="AE247" s="64">
        <v>5.4999999999999997E-3</v>
      </c>
      <c r="AF247" s="64">
        <v>1.77E-2</v>
      </c>
      <c r="AG247" s="64">
        <v>1.29E-2</v>
      </c>
      <c r="AH247" s="64">
        <v>0.85119999999999996</v>
      </c>
      <c r="AI247" s="64">
        <v>0.96689999999999998</v>
      </c>
      <c r="AJ247" s="64">
        <v>2.0799999999999999E-2</v>
      </c>
      <c r="AK247" s="64">
        <v>1.23E-2</v>
      </c>
      <c r="AL247" s="64">
        <v>9.8599999999999993E-2</v>
      </c>
      <c r="AM247" s="64">
        <v>8.9899999999999994E-2</v>
      </c>
      <c r="AN247" s="64">
        <v>0.75939999999999996</v>
      </c>
      <c r="AO247" s="64">
        <v>0.8831</v>
      </c>
      <c r="AP247" s="64">
        <v>1E-4</v>
      </c>
      <c r="AQ247" s="64">
        <v>1E-4</v>
      </c>
      <c r="AR247" s="64">
        <v>3.3999999999999998E-3</v>
      </c>
      <c r="AS247" s="64">
        <v>1.9E-3</v>
      </c>
      <c r="AT247" s="64">
        <v>0.70209999999999995</v>
      </c>
      <c r="AU247" s="64">
        <v>0.99450000000000005</v>
      </c>
      <c r="AV247" s="65"/>
      <c r="AW247" s="64">
        <v>1.8982000000000001</v>
      </c>
      <c r="AX247" s="64">
        <v>0.30130000000000001</v>
      </c>
      <c r="AY247" s="64">
        <v>2.2174999999999998</v>
      </c>
      <c r="AZ247" s="64">
        <v>1.9475</v>
      </c>
      <c r="BA247" s="64">
        <v>2.0825</v>
      </c>
      <c r="BB247" s="64">
        <v>0.92520000000000002</v>
      </c>
      <c r="BC247" s="64">
        <v>0.77639999999999998</v>
      </c>
      <c r="BD247" s="64">
        <v>0.8508</v>
      </c>
      <c r="BE247" s="64">
        <v>1.0586</v>
      </c>
      <c r="BF247" s="64">
        <v>1.0254000000000001</v>
      </c>
      <c r="BG247" s="64">
        <v>1.042</v>
      </c>
      <c r="BH247" s="47"/>
      <c r="BI247" s="56">
        <v>100</v>
      </c>
      <c r="BJ247" s="56">
        <v>100</v>
      </c>
      <c r="BK247" s="56">
        <v>100</v>
      </c>
      <c r="BL247" s="56">
        <v>100</v>
      </c>
      <c r="BM247" s="56">
        <v>100</v>
      </c>
      <c r="BN247" s="56">
        <v>100</v>
      </c>
      <c r="BO247" s="56">
        <v>100</v>
      </c>
      <c r="BP247" s="56">
        <v>100</v>
      </c>
      <c r="BQ247" s="47"/>
      <c r="BR247" s="56" t="s">
        <v>104</v>
      </c>
      <c r="BS247" s="56" t="s">
        <v>250</v>
      </c>
      <c r="BT247" s="56">
        <v>100001181</v>
      </c>
      <c r="BU247" s="56">
        <v>6441454</v>
      </c>
      <c r="BV247" s="56" t="s">
        <v>1008</v>
      </c>
      <c r="BW247" s="56">
        <v>5574</v>
      </c>
      <c r="BX247" s="56">
        <v>329.4</v>
      </c>
      <c r="BY247">
        <f t="shared" si="3"/>
        <v>0</v>
      </c>
    </row>
    <row r="248" spans="1:77" x14ac:dyDescent="0.25">
      <c r="A248" s="34"/>
      <c r="B248" s="54">
        <v>985</v>
      </c>
      <c r="C248" s="86"/>
      <c r="D248" s="86"/>
      <c r="E248" s="55" t="s">
        <v>1013</v>
      </c>
      <c r="F248" s="56" t="s">
        <v>1715</v>
      </c>
      <c r="G248" s="56">
        <v>19323</v>
      </c>
      <c r="H248" s="57" t="s">
        <v>1011</v>
      </c>
      <c r="I248" s="57" t="s">
        <v>1010</v>
      </c>
      <c r="J248" s="47"/>
      <c r="K248" s="58">
        <v>0.96</v>
      </c>
      <c r="L248" s="58">
        <v>0.89</v>
      </c>
      <c r="M248" s="71">
        <v>0.85</v>
      </c>
      <c r="N248" s="69">
        <v>0.68</v>
      </c>
      <c r="O248" s="61">
        <v>0.62</v>
      </c>
      <c r="P248" s="71">
        <v>0.92</v>
      </c>
      <c r="Q248" s="69">
        <v>0.63</v>
      </c>
      <c r="R248" s="70">
        <v>0.55000000000000004</v>
      </c>
      <c r="S248" s="71">
        <v>0.88</v>
      </c>
      <c r="T248" s="72">
        <v>0.65</v>
      </c>
      <c r="U248" s="61">
        <v>0.59</v>
      </c>
      <c r="V248" s="58">
        <v>0.9</v>
      </c>
      <c r="W248" s="47"/>
      <c r="X248" s="64">
        <v>0.66210000000000002</v>
      </c>
      <c r="Y248" s="64">
        <v>0.59250000000000003</v>
      </c>
      <c r="Z248" s="64">
        <v>0.61850000000000005</v>
      </c>
      <c r="AA248" s="64">
        <v>0.1615</v>
      </c>
      <c r="AB248" s="64">
        <v>0.38429999999999997</v>
      </c>
      <c r="AC248" s="64">
        <v>0.40089999999999998</v>
      </c>
      <c r="AD248" s="64">
        <v>7.9699999999999993E-2</v>
      </c>
      <c r="AE248" s="64">
        <v>3.9399999999999998E-2</v>
      </c>
      <c r="AF248" s="64">
        <v>1.2200000000000001E-2</v>
      </c>
      <c r="AG248" s="64">
        <v>0.01</v>
      </c>
      <c r="AH248" s="64">
        <v>0.73380000000000001</v>
      </c>
      <c r="AI248" s="64">
        <v>0.96689999999999998</v>
      </c>
      <c r="AJ248" s="64">
        <v>5.5599999999999997E-2</v>
      </c>
      <c r="AK248" s="64">
        <v>2.5600000000000001E-2</v>
      </c>
      <c r="AL248" s="64">
        <v>5.8599999999999999E-2</v>
      </c>
      <c r="AM248" s="64">
        <v>6.6100000000000006E-2</v>
      </c>
      <c r="AN248" s="64">
        <v>0.47</v>
      </c>
      <c r="AO248" s="64">
        <v>0.78469999999999995</v>
      </c>
      <c r="AP248" s="64">
        <v>3.5999999999999999E-3</v>
      </c>
      <c r="AQ248" s="64">
        <v>2.8E-3</v>
      </c>
      <c r="AR248" s="64">
        <v>2.7000000000000001E-3</v>
      </c>
      <c r="AS248" s="64">
        <v>1.6000000000000001E-3</v>
      </c>
      <c r="AT248" s="64">
        <v>0.40379999999999999</v>
      </c>
      <c r="AU248" s="64">
        <v>0.99450000000000005</v>
      </c>
      <c r="AV248" s="65"/>
      <c r="AW248" s="64">
        <v>2.0842999999999998</v>
      </c>
      <c r="AX248" s="64">
        <v>0.29470000000000002</v>
      </c>
      <c r="AY248" s="64">
        <v>1.4006000000000001</v>
      </c>
      <c r="AZ248" s="64">
        <v>1.3419000000000001</v>
      </c>
      <c r="BA248" s="64">
        <v>1.3713</v>
      </c>
      <c r="BB248" s="64">
        <v>0.9486</v>
      </c>
      <c r="BC248" s="64">
        <v>0.8407</v>
      </c>
      <c r="BD248" s="64">
        <v>0.89459999999999995</v>
      </c>
      <c r="BE248" s="64">
        <v>0.87280000000000002</v>
      </c>
      <c r="BF248" s="64">
        <v>0.74050000000000005</v>
      </c>
      <c r="BG248" s="64">
        <v>0.80669999999999997</v>
      </c>
      <c r="BH248" s="47"/>
      <c r="BI248" s="56">
        <v>100</v>
      </c>
      <c r="BJ248" s="56">
        <v>0</v>
      </c>
      <c r="BK248" s="56">
        <v>100</v>
      </c>
      <c r="BL248" s="56">
        <v>100</v>
      </c>
      <c r="BM248" s="56">
        <v>100</v>
      </c>
      <c r="BN248" s="56">
        <v>100</v>
      </c>
      <c r="BO248" s="56">
        <v>100</v>
      </c>
      <c r="BP248" s="56">
        <v>100</v>
      </c>
      <c r="BQ248" s="47"/>
      <c r="BR248" s="56" t="s">
        <v>104</v>
      </c>
      <c r="BS248" s="56" t="s">
        <v>250</v>
      </c>
      <c r="BT248" s="56">
        <v>100000665</v>
      </c>
      <c r="BU248" s="56">
        <v>445580</v>
      </c>
      <c r="BV248" s="56" t="s">
        <v>1012</v>
      </c>
      <c r="BW248" s="56">
        <v>5518</v>
      </c>
      <c r="BX248" s="56">
        <v>327.3</v>
      </c>
      <c r="BY248">
        <f t="shared" si="3"/>
        <v>0</v>
      </c>
    </row>
    <row r="249" spans="1:77" x14ac:dyDescent="0.25">
      <c r="A249" s="34"/>
      <c r="B249" s="54">
        <v>986</v>
      </c>
      <c r="C249" s="86"/>
      <c r="D249" s="86"/>
      <c r="E249" s="55" t="s">
        <v>1002</v>
      </c>
      <c r="F249" s="56" t="s">
        <v>1715</v>
      </c>
      <c r="G249" s="56">
        <v>32417</v>
      </c>
      <c r="H249" s="57" t="s">
        <v>1000</v>
      </c>
      <c r="I249" s="57" t="s">
        <v>999</v>
      </c>
      <c r="J249" s="47"/>
      <c r="K249" s="58">
        <v>0.78</v>
      </c>
      <c r="L249" s="58">
        <v>0.62</v>
      </c>
      <c r="M249" s="71">
        <v>1.19</v>
      </c>
      <c r="N249" s="67">
        <v>1.98</v>
      </c>
      <c r="O249" s="74">
        <v>2.8</v>
      </c>
      <c r="P249" s="71">
        <v>1.42</v>
      </c>
      <c r="Q249" s="67">
        <v>1.57</v>
      </c>
      <c r="R249" s="74">
        <v>4.28</v>
      </c>
      <c r="S249" s="79">
        <v>2.73</v>
      </c>
      <c r="T249" s="73">
        <v>1.8</v>
      </c>
      <c r="U249" s="74">
        <v>3.45</v>
      </c>
      <c r="V249" s="74">
        <v>1.92</v>
      </c>
      <c r="W249" s="47"/>
      <c r="X249" s="64">
        <v>0.54269999999999996</v>
      </c>
      <c r="Y249" s="64">
        <v>0.57279999999999998</v>
      </c>
      <c r="Z249" s="64">
        <v>0.1855</v>
      </c>
      <c r="AA249" s="64">
        <v>6.9400000000000003E-2</v>
      </c>
      <c r="AB249" s="64">
        <v>0.98070000000000002</v>
      </c>
      <c r="AC249" s="64">
        <v>0.5907</v>
      </c>
      <c r="AD249" s="64">
        <v>0.1143</v>
      </c>
      <c r="AE249" s="64">
        <v>5.1799999999999999E-2</v>
      </c>
      <c r="AF249" s="64">
        <v>2.58E-2</v>
      </c>
      <c r="AG249" s="64">
        <v>1.72E-2</v>
      </c>
      <c r="AH249" s="64">
        <v>0.23530000000000001</v>
      </c>
      <c r="AI249" s="64">
        <v>0.96260000000000001</v>
      </c>
      <c r="AJ249" s="64">
        <v>0.27339999999999998</v>
      </c>
      <c r="AK249" s="64">
        <v>7.5899999999999995E-2</v>
      </c>
      <c r="AL249" s="64">
        <v>2.98E-2</v>
      </c>
      <c r="AM249" s="64">
        <v>3.9699999999999999E-2</v>
      </c>
      <c r="AN249" s="64">
        <v>7.4099999999999999E-2</v>
      </c>
      <c r="AO249" s="64">
        <v>0.7248</v>
      </c>
      <c r="AP249" s="64">
        <v>0.05</v>
      </c>
      <c r="AQ249" s="64">
        <v>2.52E-2</v>
      </c>
      <c r="AR249" s="64">
        <v>6.9999999999999999E-4</v>
      </c>
      <c r="AS249" s="64">
        <v>5.0000000000000001E-4</v>
      </c>
      <c r="AT249" s="64">
        <v>2.4199999999999999E-2</v>
      </c>
      <c r="AU249" s="64">
        <v>0.52539999999999998</v>
      </c>
      <c r="AV249" s="65"/>
      <c r="AW249" s="64">
        <v>7.4800000000000005E-2</v>
      </c>
      <c r="AX249" s="64">
        <v>7.4800000000000005E-2</v>
      </c>
      <c r="AY249" s="64">
        <v>0.79659999999999997</v>
      </c>
      <c r="AZ249" s="64">
        <v>0.62050000000000005</v>
      </c>
      <c r="BA249" s="64">
        <v>0.70850000000000002</v>
      </c>
      <c r="BB249" s="64">
        <v>1.5733999999999999</v>
      </c>
      <c r="BC249" s="64">
        <v>0.97199999999999998</v>
      </c>
      <c r="BD249" s="64">
        <v>1.2726999999999999</v>
      </c>
      <c r="BE249" s="64">
        <v>2.2279</v>
      </c>
      <c r="BF249" s="64">
        <v>2.657</v>
      </c>
      <c r="BG249" s="64">
        <v>2.4424000000000001</v>
      </c>
      <c r="BH249" s="47"/>
      <c r="BI249" s="56">
        <v>50</v>
      </c>
      <c r="BJ249" s="56">
        <v>0</v>
      </c>
      <c r="BK249" s="56">
        <v>100</v>
      </c>
      <c r="BL249" s="56">
        <v>100</v>
      </c>
      <c r="BM249" s="56">
        <v>100</v>
      </c>
      <c r="BN249" s="56">
        <v>100</v>
      </c>
      <c r="BO249" s="56">
        <v>100</v>
      </c>
      <c r="BP249" s="56">
        <v>100</v>
      </c>
      <c r="BQ249" s="47"/>
      <c r="BR249" s="56" t="s">
        <v>104</v>
      </c>
      <c r="BS249" s="56" t="s">
        <v>250</v>
      </c>
      <c r="BT249" s="56">
        <v>100001195</v>
      </c>
      <c r="BU249" s="56">
        <v>5312556</v>
      </c>
      <c r="BV249" s="56" t="s">
        <v>1001</v>
      </c>
      <c r="BW249" s="56">
        <v>5825</v>
      </c>
      <c r="BX249" s="56">
        <v>333.4</v>
      </c>
      <c r="BY249">
        <f t="shared" si="3"/>
        <v>0</v>
      </c>
    </row>
    <row r="250" spans="1:77" x14ac:dyDescent="0.25">
      <c r="A250" s="34"/>
      <c r="B250" s="54">
        <v>989</v>
      </c>
      <c r="C250" s="86"/>
      <c r="D250" s="86"/>
      <c r="E250" s="55" t="s">
        <v>680</v>
      </c>
      <c r="F250" s="56" t="s">
        <v>1715</v>
      </c>
      <c r="G250" s="56">
        <v>1105</v>
      </c>
      <c r="H250" s="57" t="s">
        <v>678</v>
      </c>
      <c r="I250" s="57" t="s">
        <v>677</v>
      </c>
      <c r="J250" s="47"/>
      <c r="K250" s="70">
        <v>0.8</v>
      </c>
      <c r="L250" s="58">
        <v>0.79</v>
      </c>
      <c r="M250" s="71">
        <v>0.83</v>
      </c>
      <c r="N250" s="72">
        <v>0.13</v>
      </c>
      <c r="O250" s="61">
        <v>0.36</v>
      </c>
      <c r="P250" s="78">
        <v>2.81</v>
      </c>
      <c r="Q250" s="72">
        <v>0.13</v>
      </c>
      <c r="R250" s="61">
        <v>0.38</v>
      </c>
      <c r="S250" s="71">
        <v>2.96</v>
      </c>
      <c r="T250" s="72">
        <v>0.13</v>
      </c>
      <c r="U250" s="61">
        <v>0.37</v>
      </c>
      <c r="V250" s="74">
        <v>2.87</v>
      </c>
      <c r="W250" s="47"/>
      <c r="X250" s="64">
        <v>5.5300000000000002E-2</v>
      </c>
      <c r="Y250" s="64">
        <v>0.57279999999999998</v>
      </c>
      <c r="Z250" s="64">
        <v>0.43309999999999998</v>
      </c>
      <c r="AA250" s="64">
        <v>0.1208</v>
      </c>
      <c r="AB250" s="64">
        <v>0.3155</v>
      </c>
      <c r="AC250" s="64">
        <v>0.38519999999999999</v>
      </c>
      <c r="AD250" s="64">
        <v>1E-3</v>
      </c>
      <c r="AE250" s="64">
        <v>2.3E-3</v>
      </c>
      <c r="AF250" s="64">
        <v>1.6999999999999999E-3</v>
      </c>
      <c r="AG250" s="64">
        <v>2.3999999999999998E-3</v>
      </c>
      <c r="AH250" s="64">
        <v>7.1000000000000004E-3</v>
      </c>
      <c r="AI250" s="64">
        <v>0.29149999999999998</v>
      </c>
      <c r="AJ250" s="64">
        <v>1.1000000000000001E-3</v>
      </c>
      <c r="AK250" s="64">
        <v>1.8E-3</v>
      </c>
      <c r="AL250" s="64">
        <v>2.8500000000000001E-2</v>
      </c>
      <c r="AM250" s="64">
        <v>3.85E-2</v>
      </c>
      <c r="AN250" s="64">
        <v>0.13189999999999999</v>
      </c>
      <c r="AO250" s="64">
        <v>0.7248</v>
      </c>
      <c r="AP250" s="64">
        <v>1.7328E-7</v>
      </c>
      <c r="AQ250" s="64">
        <v>7.8810000000000002E-7</v>
      </c>
      <c r="AR250" s="64">
        <v>2.9999999999999997E-4</v>
      </c>
      <c r="AS250" s="64">
        <v>2.9999999999999997E-4</v>
      </c>
      <c r="AT250" s="64">
        <v>3.5000000000000001E-3</v>
      </c>
      <c r="AU250" s="64">
        <v>0.3468</v>
      </c>
      <c r="AV250" s="65"/>
      <c r="AW250" s="64">
        <v>2.2035</v>
      </c>
      <c r="AX250" s="64">
        <v>0.19040000000000001</v>
      </c>
      <c r="AY250" s="64">
        <v>4.0835999999999997</v>
      </c>
      <c r="AZ250" s="64">
        <v>3.2635000000000001</v>
      </c>
      <c r="BA250" s="64">
        <v>3.6735000000000002</v>
      </c>
      <c r="BB250" s="64">
        <v>0.52349999999999997</v>
      </c>
      <c r="BC250" s="64">
        <v>0.41449999999999998</v>
      </c>
      <c r="BD250" s="64">
        <v>0.46899999999999997</v>
      </c>
      <c r="BE250" s="64">
        <v>1.4691000000000001</v>
      </c>
      <c r="BF250" s="64">
        <v>1.2250000000000001</v>
      </c>
      <c r="BG250" s="64">
        <v>1.347</v>
      </c>
      <c r="BH250" s="47"/>
      <c r="BI250" s="56">
        <v>100</v>
      </c>
      <c r="BJ250" s="56">
        <v>100</v>
      </c>
      <c r="BK250" s="56">
        <v>100</v>
      </c>
      <c r="BL250" s="56">
        <v>100</v>
      </c>
      <c r="BM250" s="56">
        <v>100</v>
      </c>
      <c r="BN250" s="56">
        <v>100</v>
      </c>
      <c r="BO250" s="56">
        <v>100</v>
      </c>
      <c r="BP250" s="56">
        <v>100</v>
      </c>
      <c r="BQ250" s="47"/>
      <c r="BR250" s="56" t="s">
        <v>104</v>
      </c>
      <c r="BS250" s="56" t="s">
        <v>250</v>
      </c>
      <c r="BT250" s="56">
        <v>180</v>
      </c>
      <c r="BU250" s="56">
        <v>5280450</v>
      </c>
      <c r="BV250" s="56" t="s">
        <v>679</v>
      </c>
      <c r="BW250" s="56">
        <v>5533</v>
      </c>
      <c r="BX250" s="56">
        <v>279.3</v>
      </c>
      <c r="BY250">
        <f t="shared" si="3"/>
        <v>0</v>
      </c>
    </row>
    <row r="251" spans="1:77" x14ac:dyDescent="0.25">
      <c r="A251" s="34"/>
      <c r="B251" s="54">
        <v>991</v>
      </c>
      <c r="C251" s="86"/>
      <c r="D251" s="86"/>
      <c r="E251" s="55" t="s">
        <v>674</v>
      </c>
      <c r="F251" s="56" t="s">
        <v>1715</v>
      </c>
      <c r="G251" s="56">
        <v>34035</v>
      </c>
      <c r="H251" s="57" t="s">
        <v>673</v>
      </c>
      <c r="I251" s="56"/>
      <c r="J251" s="47"/>
      <c r="K251" s="70">
        <v>0.75</v>
      </c>
      <c r="L251" s="58">
        <v>1.21</v>
      </c>
      <c r="M251" s="71">
        <v>0.94</v>
      </c>
      <c r="N251" s="72">
        <v>0.04</v>
      </c>
      <c r="O251" s="61">
        <v>0.16</v>
      </c>
      <c r="P251" s="78">
        <v>4.2699999999999996</v>
      </c>
      <c r="Q251" s="72">
        <v>0.06</v>
      </c>
      <c r="R251" s="61">
        <v>0.2</v>
      </c>
      <c r="S251" s="71">
        <v>3.3</v>
      </c>
      <c r="T251" s="72">
        <v>0.05</v>
      </c>
      <c r="U251" s="61">
        <v>0.17</v>
      </c>
      <c r="V251" s="74">
        <v>3.74</v>
      </c>
      <c r="W251" s="47"/>
      <c r="X251" s="64">
        <v>5.1499999999999997E-2</v>
      </c>
      <c r="Y251" s="64">
        <v>0.57279999999999998</v>
      </c>
      <c r="Z251" s="64">
        <v>0.8125</v>
      </c>
      <c r="AA251" s="64">
        <v>0.2006</v>
      </c>
      <c r="AB251" s="64">
        <v>0.34460000000000002</v>
      </c>
      <c r="AC251" s="64">
        <v>0.40089999999999998</v>
      </c>
      <c r="AD251" s="64">
        <v>2.0511999999999999E-5</v>
      </c>
      <c r="AE251" s="64">
        <v>2.9999999999999997E-4</v>
      </c>
      <c r="AF251" s="64">
        <v>5.9999999999999995E-4</v>
      </c>
      <c r="AG251" s="64">
        <v>1.1000000000000001E-3</v>
      </c>
      <c r="AH251" s="64">
        <v>2.2000000000000001E-3</v>
      </c>
      <c r="AI251" s="64">
        <v>0.14449999999999999</v>
      </c>
      <c r="AJ251" s="64">
        <v>1.5E-3</v>
      </c>
      <c r="AK251" s="64">
        <v>2.2000000000000001E-3</v>
      </c>
      <c r="AL251" s="64">
        <v>9.4999999999999998E-3</v>
      </c>
      <c r="AM251" s="64">
        <v>1.6799999999999999E-2</v>
      </c>
      <c r="AN251" s="64">
        <v>0.247</v>
      </c>
      <c r="AO251" s="64">
        <v>0.7248</v>
      </c>
      <c r="AP251" s="64">
        <v>8.0708999999999995E-9</v>
      </c>
      <c r="AQ251" s="64">
        <v>9.3438000000000006E-8</v>
      </c>
      <c r="AR251" s="64">
        <v>1.8638999999999999E-5</v>
      </c>
      <c r="AS251" s="64">
        <v>2.2843000000000001E-5</v>
      </c>
      <c r="AT251" s="64">
        <v>4.7999999999999996E-3</v>
      </c>
      <c r="AU251" s="64">
        <v>0.3468</v>
      </c>
      <c r="AV251" s="65"/>
      <c r="AW251" s="64">
        <v>7.7756999999999996</v>
      </c>
      <c r="AX251" s="64">
        <v>0.28079999999999999</v>
      </c>
      <c r="AY251" s="64">
        <v>11.161099999999999</v>
      </c>
      <c r="AZ251" s="64">
        <v>8.3928999999999991</v>
      </c>
      <c r="BA251" s="64">
        <v>9.7769999999999992</v>
      </c>
      <c r="BB251" s="64">
        <v>0.41239999999999999</v>
      </c>
      <c r="BC251" s="64">
        <v>0.50029999999999997</v>
      </c>
      <c r="BD251" s="64">
        <v>0.45639999999999997</v>
      </c>
      <c r="BE251" s="64">
        <v>1.7625999999999999</v>
      </c>
      <c r="BF251" s="64">
        <v>1.6519999999999999</v>
      </c>
      <c r="BG251" s="64">
        <v>1.7073</v>
      </c>
      <c r="BH251" s="47"/>
      <c r="BI251" s="56">
        <v>100</v>
      </c>
      <c r="BJ251" s="56">
        <v>100</v>
      </c>
      <c r="BK251" s="56">
        <v>100</v>
      </c>
      <c r="BL251" s="56">
        <v>100</v>
      </c>
      <c r="BM251" s="56">
        <v>100</v>
      </c>
      <c r="BN251" s="56">
        <v>100</v>
      </c>
      <c r="BO251" s="56">
        <v>100</v>
      </c>
      <c r="BP251" s="56">
        <v>100</v>
      </c>
      <c r="BQ251" s="47"/>
      <c r="BR251" s="56" t="s">
        <v>104</v>
      </c>
      <c r="BS251" s="56" t="s">
        <v>250</v>
      </c>
      <c r="BT251" s="56">
        <v>100001337</v>
      </c>
      <c r="BU251" s="56">
        <v>5280934</v>
      </c>
      <c r="BV251" s="56"/>
      <c r="BW251" s="56">
        <v>5450</v>
      </c>
      <c r="BX251" s="56">
        <v>277.3</v>
      </c>
      <c r="BY251">
        <f t="shared" si="3"/>
        <v>0</v>
      </c>
    </row>
    <row r="252" spans="1:77" x14ac:dyDescent="0.25">
      <c r="A252" s="34"/>
      <c r="B252" s="54">
        <v>993</v>
      </c>
      <c r="C252" s="86"/>
      <c r="D252" s="86"/>
      <c r="E252" s="55" t="s">
        <v>1022</v>
      </c>
      <c r="F252" s="56" t="s">
        <v>1715</v>
      </c>
      <c r="G252" s="56">
        <v>35718</v>
      </c>
      <c r="H252" s="57" t="s">
        <v>1020</v>
      </c>
      <c r="I252" s="57" t="s">
        <v>1019</v>
      </c>
      <c r="J252" s="47"/>
      <c r="K252" s="58">
        <v>1.4</v>
      </c>
      <c r="L252" s="58">
        <v>0.72</v>
      </c>
      <c r="M252" s="71">
        <v>1.24</v>
      </c>
      <c r="N252" s="73">
        <v>2.19</v>
      </c>
      <c r="O252" s="74">
        <v>1.93</v>
      </c>
      <c r="P252" s="71">
        <v>0.88</v>
      </c>
      <c r="Q252" s="67">
        <v>1.1299999999999999</v>
      </c>
      <c r="R252" s="58">
        <v>1.71</v>
      </c>
      <c r="S252" s="71">
        <v>1.52</v>
      </c>
      <c r="T252" s="73">
        <v>1.57</v>
      </c>
      <c r="U252" s="74">
        <v>1.8</v>
      </c>
      <c r="V252" s="58">
        <v>1.1499999999999999</v>
      </c>
      <c r="W252" s="47"/>
      <c r="X252" s="64">
        <v>0.4582</v>
      </c>
      <c r="Y252" s="64">
        <v>0.57279999999999998</v>
      </c>
      <c r="Z252" s="64">
        <v>0.1449</v>
      </c>
      <c r="AA252" s="64">
        <v>5.8999999999999997E-2</v>
      </c>
      <c r="AB252" s="64">
        <v>0.78200000000000003</v>
      </c>
      <c r="AC252" s="64">
        <v>0.53100000000000003</v>
      </c>
      <c r="AD252" s="64">
        <v>1.0500000000000001E-2</v>
      </c>
      <c r="AE252" s="64">
        <v>8.8999999999999999E-3</v>
      </c>
      <c r="AF252" s="64">
        <v>2.58E-2</v>
      </c>
      <c r="AG252" s="64">
        <v>1.72E-2</v>
      </c>
      <c r="AH252" s="64">
        <v>0.44240000000000002</v>
      </c>
      <c r="AI252" s="64">
        <v>0.96260000000000001</v>
      </c>
      <c r="AJ252" s="64">
        <v>0.60709999999999997</v>
      </c>
      <c r="AK252" s="64">
        <v>0.1391</v>
      </c>
      <c r="AL252" s="64">
        <v>0.28360000000000002</v>
      </c>
      <c r="AM252" s="64">
        <v>0.18729999999999999</v>
      </c>
      <c r="AN252" s="64">
        <v>0.42409999999999998</v>
      </c>
      <c r="AO252" s="64">
        <v>0.73519999999999996</v>
      </c>
      <c r="AP252" s="64">
        <v>2.8000000000000001E-2</v>
      </c>
      <c r="AQ252" s="64">
        <v>1.52E-2</v>
      </c>
      <c r="AR252" s="64">
        <v>2.4400000000000002E-2</v>
      </c>
      <c r="AS252" s="64">
        <v>1.01E-2</v>
      </c>
      <c r="AT252" s="64">
        <v>0.70340000000000003</v>
      </c>
      <c r="AU252" s="64">
        <v>0.99450000000000005</v>
      </c>
      <c r="AV252" s="65"/>
      <c r="AW252" s="64">
        <v>8.6499999999999994E-2</v>
      </c>
      <c r="AX252" s="64">
        <v>7.7899999999999997E-2</v>
      </c>
      <c r="AY252" s="64">
        <v>0.63170000000000004</v>
      </c>
      <c r="AZ252" s="64">
        <v>0.88219999999999998</v>
      </c>
      <c r="BA252" s="64">
        <v>0.75700000000000001</v>
      </c>
      <c r="BB252" s="64">
        <v>1.3843000000000001</v>
      </c>
      <c r="BC252" s="64">
        <v>0.99570000000000003</v>
      </c>
      <c r="BD252" s="64">
        <v>1.19</v>
      </c>
      <c r="BE252" s="64">
        <v>1.2201</v>
      </c>
      <c r="BF252" s="64">
        <v>1.5116000000000001</v>
      </c>
      <c r="BG252" s="64">
        <v>1.3657999999999999</v>
      </c>
      <c r="BH252" s="47"/>
      <c r="BI252" s="56">
        <v>100</v>
      </c>
      <c r="BJ252" s="56">
        <v>100</v>
      </c>
      <c r="BK252" s="56">
        <v>100</v>
      </c>
      <c r="BL252" s="56">
        <v>100</v>
      </c>
      <c r="BM252" s="56">
        <v>100</v>
      </c>
      <c r="BN252" s="56">
        <v>100</v>
      </c>
      <c r="BO252" s="56">
        <v>100</v>
      </c>
      <c r="BP252" s="56">
        <v>100</v>
      </c>
      <c r="BQ252" s="47"/>
      <c r="BR252" s="56" t="s">
        <v>104</v>
      </c>
      <c r="BS252" s="56" t="s">
        <v>250</v>
      </c>
      <c r="BT252" s="56">
        <v>100001739</v>
      </c>
      <c r="BU252" s="56">
        <v>5280581</v>
      </c>
      <c r="BV252" s="56" t="s">
        <v>1021</v>
      </c>
      <c r="BW252" s="56">
        <v>5600</v>
      </c>
      <c r="BX252" s="56">
        <v>305.39999999999998</v>
      </c>
      <c r="BY252">
        <f t="shared" si="3"/>
        <v>0</v>
      </c>
    </row>
    <row r="253" spans="1:77" x14ac:dyDescent="0.25">
      <c r="A253" s="34"/>
      <c r="B253" s="54">
        <v>994</v>
      </c>
      <c r="C253" s="86"/>
      <c r="D253" s="86"/>
      <c r="E253" s="55" t="s">
        <v>1233</v>
      </c>
      <c r="F253" s="56" t="s">
        <v>1715</v>
      </c>
      <c r="G253" s="56">
        <v>1110</v>
      </c>
      <c r="H253" s="57" t="s">
        <v>1231</v>
      </c>
      <c r="I253" s="57" t="s">
        <v>1230</v>
      </c>
      <c r="J253" s="47"/>
      <c r="K253" s="58">
        <v>1.24</v>
      </c>
      <c r="L253" s="58">
        <v>0.8</v>
      </c>
      <c r="M253" s="71">
        <v>1.04</v>
      </c>
      <c r="N253" s="73">
        <v>2.65</v>
      </c>
      <c r="O253" s="74">
        <v>2.27</v>
      </c>
      <c r="P253" s="71">
        <v>0.86</v>
      </c>
      <c r="Q253" s="76">
        <v>1.7</v>
      </c>
      <c r="R253" s="77">
        <v>1.91</v>
      </c>
      <c r="S253" s="71">
        <v>1.1200000000000001</v>
      </c>
      <c r="T253" s="73">
        <v>2.13</v>
      </c>
      <c r="U253" s="74">
        <v>2.0699999999999998</v>
      </c>
      <c r="V253" s="58">
        <v>0.97</v>
      </c>
      <c r="W253" s="47"/>
      <c r="X253" s="64">
        <v>0.43580000000000002</v>
      </c>
      <c r="Y253" s="64">
        <v>0.57279999999999998</v>
      </c>
      <c r="Z253" s="64">
        <v>0.25490000000000002</v>
      </c>
      <c r="AA253" s="64">
        <v>8.5300000000000001E-2</v>
      </c>
      <c r="AB253" s="64">
        <v>0.95220000000000005</v>
      </c>
      <c r="AC253" s="64">
        <v>0.58620000000000005</v>
      </c>
      <c r="AD253" s="64">
        <v>1.5E-3</v>
      </c>
      <c r="AE253" s="64">
        <v>2.8999999999999998E-3</v>
      </c>
      <c r="AF253" s="64">
        <v>4.7999999999999996E-3</v>
      </c>
      <c r="AG253" s="64">
        <v>5.3E-3</v>
      </c>
      <c r="AH253" s="64">
        <v>0.41710000000000003</v>
      </c>
      <c r="AI253" s="64">
        <v>0.96260000000000001</v>
      </c>
      <c r="AJ253" s="64">
        <v>5.2299999999999999E-2</v>
      </c>
      <c r="AK253" s="64">
        <v>2.4899999999999999E-2</v>
      </c>
      <c r="AL253" s="64">
        <v>9.74E-2</v>
      </c>
      <c r="AM253" s="64">
        <v>8.9200000000000002E-2</v>
      </c>
      <c r="AN253" s="64">
        <v>0.91820000000000002</v>
      </c>
      <c r="AO253" s="64">
        <v>0.89390000000000003</v>
      </c>
      <c r="AP253" s="64">
        <v>6.6309000000000005E-5</v>
      </c>
      <c r="AQ253" s="64">
        <v>1E-4</v>
      </c>
      <c r="AR253" s="64">
        <v>1E-3</v>
      </c>
      <c r="AS253" s="64">
        <v>6.9999999999999999E-4</v>
      </c>
      <c r="AT253" s="64">
        <v>0.66400000000000003</v>
      </c>
      <c r="AU253" s="64">
        <v>0.99450000000000005</v>
      </c>
      <c r="AV253" s="65"/>
      <c r="AW253" s="64">
        <v>0.184</v>
      </c>
      <c r="AX253" s="64">
        <v>8.8700000000000001E-2</v>
      </c>
      <c r="AY253" s="64">
        <v>0.58189999999999997</v>
      </c>
      <c r="AZ253" s="64">
        <v>0.72299999999999998</v>
      </c>
      <c r="BA253" s="64">
        <v>0.65249999999999997</v>
      </c>
      <c r="BB253" s="64">
        <v>1.5424</v>
      </c>
      <c r="BC253" s="64">
        <v>1.2316</v>
      </c>
      <c r="BD253" s="64">
        <v>1.387</v>
      </c>
      <c r="BE253" s="64">
        <v>1.321</v>
      </c>
      <c r="BF253" s="64">
        <v>1.3786</v>
      </c>
      <c r="BG253" s="64">
        <v>1.3498000000000001</v>
      </c>
      <c r="BH253" s="47"/>
      <c r="BI253" s="56">
        <v>100</v>
      </c>
      <c r="BJ253" s="56">
        <v>100</v>
      </c>
      <c r="BK253" s="56">
        <v>100</v>
      </c>
      <c r="BL253" s="56">
        <v>100</v>
      </c>
      <c r="BM253" s="56">
        <v>100</v>
      </c>
      <c r="BN253" s="56">
        <v>100</v>
      </c>
      <c r="BO253" s="56">
        <v>100</v>
      </c>
      <c r="BP253" s="56">
        <v>100</v>
      </c>
      <c r="BQ253" s="47"/>
      <c r="BR253" s="56" t="s">
        <v>104</v>
      </c>
      <c r="BS253" s="56" t="s">
        <v>250</v>
      </c>
      <c r="BT253" s="56">
        <v>229</v>
      </c>
      <c r="BU253" s="56">
        <v>444899</v>
      </c>
      <c r="BV253" s="56" t="s">
        <v>1232</v>
      </c>
      <c r="BW253" s="56">
        <v>5525</v>
      </c>
      <c r="BX253" s="56">
        <v>303.39999999999998</v>
      </c>
      <c r="BY253">
        <f t="shared" si="3"/>
        <v>0</v>
      </c>
    </row>
    <row r="254" spans="1:77" x14ac:dyDescent="0.25">
      <c r="A254" s="34"/>
      <c r="B254" s="54">
        <v>995</v>
      </c>
      <c r="C254" s="86"/>
      <c r="D254" s="86"/>
      <c r="E254" s="55" t="s">
        <v>1301</v>
      </c>
      <c r="F254" s="56" t="s">
        <v>1715</v>
      </c>
      <c r="G254" s="56">
        <v>32980</v>
      </c>
      <c r="H254" s="57" t="s">
        <v>1299</v>
      </c>
      <c r="I254" s="57" t="s">
        <v>1298</v>
      </c>
      <c r="J254" s="47"/>
      <c r="K254" s="58">
        <v>1.08</v>
      </c>
      <c r="L254" s="58">
        <v>0.75</v>
      </c>
      <c r="M254" s="71">
        <v>0.94</v>
      </c>
      <c r="N254" s="73">
        <v>2.13</v>
      </c>
      <c r="O254" s="74">
        <v>2.68</v>
      </c>
      <c r="P254" s="71">
        <v>1.25</v>
      </c>
      <c r="Q254" s="67">
        <v>1.47</v>
      </c>
      <c r="R254" s="77">
        <v>2.33</v>
      </c>
      <c r="S254" s="71">
        <v>1.58</v>
      </c>
      <c r="T254" s="73">
        <v>1.79</v>
      </c>
      <c r="U254" s="74">
        <v>2.5</v>
      </c>
      <c r="V254" s="58">
        <v>1.39</v>
      </c>
      <c r="W254" s="47"/>
      <c r="X254" s="64">
        <v>0.55279999999999996</v>
      </c>
      <c r="Y254" s="64">
        <v>0.57279999999999998</v>
      </c>
      <c r="Z254" s="64">
        <v>0.15890000000000001</v>
      </c>
      <c r="AA254" s="64">
        <v>6.25E-2</v>
      </c>
      <c r="AB254" s="64">
        <v>0.74129999999999996</v>
      </c>
      <c r="AC254" s="64">
        <v>0.51419999999999999</v>
      </c>
      <c r="AD254" s="64">
        <v>1.1999999999999999E-3</v>
      </c>
      <c r="AE254" s="64">
        <v>2.5999999999999999E-3</v>
      </c>
      <c r="AF254" s="64">
        <v>1.17E-2</v>
      </c>
      <c r="AG254" s="64">
        <v>9.7000000000000003E-3</v>
      </c>
      <c r="AH254" s="64">
        <v>0.60009999999999997</v>
      </c>
      <c r="AI254" s="64">
        <v>0.96260000000000001</v>
      </c>
      <c r="AJ254" s="64">
        <v>0.14219999999999999</v>
      </c>
      <c r="AK254" s="64">
        <v>4.7300000000000002E-2</v>
      </c>
      <c r="AL254" s="64">
        <v>8.3299999999999999E-2</v>
      </c>
      <c r="AM254" s="64">
        <v>8.2299999999999998E-2</v>
      </c>
      <c r="AN254" s="64">
        <v>0.373</v>
      </c>
      <c r="AO254" s="64">
        <v>0.7248</v>
      </c>
      <c r="AP254" s="64">
        <v>8.9999999999999998E-4</v>
      </c>
      <c r="AQ254" s="64">
        <v>8.0000000000000004E-4</v>
      </c>
      <c r="AR254" s="64">
        <v>1.4E-3</v>
      </c>
      <c r="AS254" s="64">
        <v>8.9999999999999998E-4</v>
      </c>
      <c r="AT254" s="64">
        <v>0.28139999999999998</v>
      </c>
      <c r="AU254" s="64">
        <v>0.99450000000000005</v>
      </c>
      <c r="AV254" s="65"/>
      <c r="AW254" s="64">
        <v>0.4274</v>
      </c>
      <c r="AX254" s="64">
        <v>0.19700000000000001</v>
      </c>
      <c r="AY254" s="64">
        <v>0.70109999999999995</v>
      </c>
      <c r="AZ254" s="64">
        <v>0.75800000000000001</v>
      </c>
      <c r="BA254" s="64">
        <v>0.72950000000000004</v>
      </c>
      <c r="BB254" s="64">
        <v>1.4963</v>
      </c>
      <c r="BC254" s="64">
        <v>1.1149</v>
      </c>
      <c r="BD254" s="64">
        <v>1.3056000000000001</v>
      </c>
      <c r="BE254" s="64">
        <v>1.8777999999999999</v>
      </c>
      <c r="BF254" s="64">
        <v>1.7629999999999999</v>
      </c>
      <c r="BG254" s="64">
        <v>1.8204</v>
      </c>
      <c r="BH254" s="47"/>
      <c r="BI254" s="56">
        <v>100</v>
      </c>
      <c r="BJ254" s="56">
        <v>100</v>
      </c>
      <c r="BK254" s="56">
        <v>100</v>
      </c>
      <c r="BL254" s="56">
        <v>100</v>
      </c>
      <c r="BM254" s="56">
        <v>100</v>
      </c>
      <c r="BN254" s="56">
        <v>100</v>
      </c>
      <c r="BO254" s="56">
        <v>100</v>
      </c>
      <c r="BP254" s="56">
        <v>100</v>
      </c>
      <c r="BQ254" s="47"/>
      <c r="BR254" s="56" t="s">
        <v>104</v>
      </c>
      <c r="BS254" s="56" t="s">
        <v>250</v>
      </c>
      <c r="BT254" s="56">
        <v>100001193</v>
      </c>
      <c r="BU254" s="56">
        <v>5497181</v>
      </c>
      <c r="BV254" s="56" t="s">
        <v>1300</v>
      </c>
      <c r="BW254" s="56">
        <v>5684</v>
      </c>
      <c r="BX254" s="56">
        <v>331.3</v>
      </c>
      <c r="BY254">
        <f t="shared" si="3"/>
        <v>0</v>
      </c>
    </row>
    <row r="255" spans="1:77" x14ac:dyDescent="0.25">
      <c r="A255" s="34"/>
      <c r="B255" s="54">
        <v>996</v>
      </c>
      <c r="C255" s="86"/>
      <c r="D255" s="86"/>
      <c r="E255" s="55" t="s">
        <v>1006</v>
      </c>
      <c r="F255" s="56" t="s">
        <v>1715</v>
      </c>
      <c r="G255" s="56">
        <v>37478</v>
      </c>
      <c r="H255" s="57" t="s">
        <v>1004</v>
      </c>
      <c r="I255" s="57" t="s">
        <v>1003</v>
      </c>
      <c r="J255" s="47"/>
      <c r="K255" s="58">
        <v>1.1499999999999999</v>
      </c>
      <c r="L255" s="58">
        <v>0.89</v>
      </c>
      <c r="M255" s="71">
        <v>1.42</v>
      </c>
      <c r="N255" s="67">
        <v>1.4</v>
      </c>
      <c r="O255" s="77">
        <v>1.44</v>
      </c>
      <c r="P255" s="71">
        <v>1.03</v>
      </c>
      <c r="Q255" s="67">
        <v>1.08</v>
      </c>
      <c r="R255" s="58">
        <v>1.77</v>
      </c>
      <c r="S255" s="71">
        <v>1.64</v>
      </c>
      <c r="T255" s="67">
        <v>1.23</v>
      </c>
      <c r="U255" s="74">
        <v>1.62</v>
      </c>
      <c r="V255" s="58">
        <v>1.31</v>
      </c>
      <c r="W255" s="47"/>
      <c r="X255" s="64">
        <v>0.65339999999999998</v>
      </c>
      <c r="Y255" s="64">
        <v>0.59250000000000003</v>
      </c>
      <c r="Z255" s="64">
        <v>0.75409999999999999</v>
      </c>
      <c r="AA255" s="64">
        <v>0.1883</v>
      </c>
      <c r="AB255" s="64">
        <v>0.37340000000000001</v>
      </c>
      <c r="AC255" s="64">
        <v>0.40089999999999998</v>
      </c>
      <c r="AD255" s="64">
        <v>0.34770000000000001</v>
      </c>
      <c r="AE255" s="64">
        <v>0.1298</v>
      </c>
      <c r="AF255" s="64">
        <v>8.3699999999999997E-2</v>
      </c>
      <c r="AG255" s="64">
        <v>4.1099999999999998E-2</v>
      </c>
      <c r="AH255" s="64">
        <v>0.80959999999999999</v>
      </c>
      <c r="AI255" s="64">
        <v>0.96689999999999998</v>
      </c>
      <c r="AJ255" s="64">
        <v>0.82820000000000005</v>
      </c>
      <c r="AK255" s="64">
        <v>0.17799999999999999</v>
      </c>
      <c r="AL255" s="64">
        <v>0.14030000000000001</v>
      </c>
      <c r="AM255" s="64">
        <v>0.1167</v>
      </c>
      <c r="AN255" s="64">
        <v>0.21540000000000001</v>
      </c>
      <c r="AO255" s="64">
        <v>0.7248</v>
      </c>
      <c r="AP255" s="64">
        <v>0.36749999999999999</v>
      </c>
      <c r="AQ255" s="64">
        <v>0.13339999999999999</v>
      </c>
      <c r="AR255" s="64">
        <v>2.47E-2</v>
      </c>
      <c r="AS255" s="64">
        <v>1.01E-2</v>
      </c>
      <c r="AT255" s="64">
        <v>0.2276</v>
      </c>
      <c r="AU255" s="64">
        <v>0.99450000000000005</v>
      </c>
      <c r="AV255" s="65"/>
      <c r="AW255" s="64">
        <v>0.39760000000000001</v>
      </c>
      <c r="AX255" s="64">
        <v>4.1599999999999998E-2</v>
      </c>
      <c r="AY255" s="64">
        <v>0.86680000000000001</v>
      </c>
      <c r="AZ255" s="64">
        <v>0.99490000000000001</v>
      </c>
      <c r="BA255" s="64">
        <v>0.93079999999999996</v>
      </c>
      <c r="BB255" s="64">
        <v>1.2156</v>
      </c>
      <c r="BC255" s="64">
        <v>1.0774999999999999</v>
      </c>
      <c r="BD255" s="64">
        <v>1.1466000000000001</v>
      </c>
      <c r="BE255" s="64">
        <v>1.2470000000000001</v>
      </c>
      <c r="BF255" s="64">
        <v>1.7653000000000001</v>
      </c>
      <c r="BG255" s="64">
        <v>1.5062</v>
      </c>
      <c r="BH255" s="47"/>
      <c r="BI255" s="56">
        <v>100</v>
      </c>
      <c r="BJ255" s="56">
        <v>100</v>
      </c>
      <c r="BK255" s="56">
        <v>100</v>
      </c>
      <c r="BL255" s="56">
        <v>100</v>
      </c>
      <c r="BM255" s="56">
        <v>100</v>
      </c>
      <c r="BN255" s="56">
        <v>100</v>
      </c>
      <c r="BO255" s="56">
        <v>100</v>
      </c>
      <c r="BP255" s="56">
        <v>100</v>
      </c>
      <c r="BQ255" s="47"/>
      <c r="BR255" s="56" t="s">
        <v>104</v>
      </c>
      <c r="BS255" s="56" t="s">
        <v>250</v>
      </c>
      <c r="BT255" s="56">
        <v>100001580</v>
      </c>
      <c r="BU255" s="56">
        <v>6441454</v>
      </c>
      <c r="BV255" s="56" t="s">
        <v>1005</v>
      </c>
      <c r="BW255" s="56">
        <v>5625</v>
      </c>
      <c r="BX255" s="56">
        <v>329.4</v>
      </c>
      <c r="BY255">
        <f t="shared" si="3"/>
        <v>0</v>
      </c>
    </row>
    <row r="256" spans="1:77" x14ac:dyDescent="0.25">
      <c r="A256" s="34"/>
      <c r="B256" s="54">
        <v>997</v>
      </c>
      <c r="C256" s="86"/>
      <c r="D256" s="86"/>
      <c r="E256" s="55" t="s">
        <v>1016</v>
      </c>
      <c r="F256" s="56" t="s">
        <v>1715</v>
      </c>
      <c r="G256" s="56">
        <v>32415</v>
      </c>
      <c r="H256" s="57" t="s">
        <v>1014</v>
      </c>
      <c r="I256" s="56"/>
      <c r="J256" s="47"/>
      <c r="K256" s="58">
        <v>0.77</v>
      </c>
      <c r="L256" s="61">
        <v>0.31</v>
      </c>
      <c r="M256" s="71">
        <v>0.56000000000000005</v>
      </c>
      <c r="N256" s="67">
        <v>1.21</v>
      </c>
      <c r="O256" s="74">
        <v>2.34</v>
      </c>
      <c r="P256" s="79">
        <v>1.93</v>
      </c>
      <c r="Q256" s="72">
        <v>0.49</v>
      </c>
      <c r="R256" s="58">
        <v>1.71</v>
      </c>
      <c r="S256" s="71">
        <v>3.5</v>
      </c>
      <c r="T256" s="67">
        <v>0.9</v>
      </c>
      <c r="U256" s="58">
        <v>2.0699999999999998</v>
      </c>
      <c r="V256" s="77">
        <v>2.2999999999999998</v>
      </c>
      <c r="W256" s="47"/>
      <c r="X256" s="64">
        <v>0.25679999999999997</v>
      </c>
      <c r="Y256" s="64">
        <v>0.57279999999999998</v>
      </c>
      <c r="Z256" s="64">
        <v>3.0999999999999999E-3</v>
      </c>
      <c r="AA256" s="64">
        <v>1.43E-2</v>
      </c>
      <c r="AB256" s="64">
        <v>0.15440000000000001</v>
      </c>
      <c r="AC256" s="64">
        <v>0.28120000000000001</v>
      </c>
      <c r="AD256" s="64">
        <v>0.30409999999999998</v>
      </c>
      <c r="AE256" s="64">
        <v>0.1166</v>
      </c>
      <c r="AF256" s="64">
        <v>2.0400000000000001E-2</v>
      </c>
      <c r="AG256" s="64">
        <v>1.4200000000000001E-2</v>
      </c>
      <c r="AH256" s="64">
        <v>5.7099999999999998E-2</v>
      </c>
      <c r="AI256" s="64">
        <v>0.63770000000000004</v>
      </c>
      <c r="AJ256" s="64">
        <v>0.05</v>
      </c>
      <c r="AK256" s="64">
        <v>2.41E-2</v>
      </c>
      <c r="AL256" s="64">
        <v>0.79810000000000003</v>
      </c>
      <c r="AM256" s="64">
        <v>0.37419999999999998</v>
      </c>
      <c r="AN256" s="64">
        <v>0.18890000000000001</v>
      </c>
      <c r="AO256" s="64">
        <v>0.7248</v>
      </c>
      <c r="AP256" s="64">
        <v>0.38650000000000001</v>
      </c>
      <c r="AQ256" s="64">
        <v>0.1386</v>
      </c>
      <c r="AR256" s="64">
        <v>0.18759999999999999</v>
      </c>
      <c r="AS256" s="64">
        <v>5.4600000000000003E-2</v>
      </c>
      <c r="AT256" s="64">
        <v>8.9399999999999993E-2</v>
      </c>
      <c r="AU256" s="64">
        <v>0.68689999999999996</v>
      </c>
      <c r="AV256" s="65"/>
      <c r="AW256" s="64">
        <v>0.30159999999999998</v>
      </c>
      <c r="AX256" s="64">
        <v>8.9099999999999999E-2</v>
      </c>
      <c r="AY256" s="64">
        <v>1.1868000000000001</v>
      </c>
      <c r="AZ256" s="64">
        <v>0.91500000000000004</v>
      </c>
      <c r="BA256" s="64">
        <v>1.0508999999999999</v>
      </c>
      <c r="BB256" s="64">
        <v>1.4413</v>
      </c>
      <c r="BC256" s="64">
        <v>0.4476</v>
      </c>
      <c r="BD256" s="64">
        <v>0.94450000000000001</v>
      </c>
      <c r="BE256" s="64">
        <v>2.7776999999999998</v>
      </c>
      <c r="BF256" s="64">
        <v>1.5677000000000001</v>
      </c>
      <c r="BG256" s="64">
        <v>2.1726999999999999</v>
      </c>
      <c r="BH256" s="47"/>
      <c r="BI256" s="56">
        <v>100</v>
      </c>
      <c r="BJ256" s="56">
        <v>100</v>
      </c>
      <c r="BK256" s="56">
        <v>100</v>
      </c>
      <c r="BL256" s="56">
        <v>100</v>
      </c>
      <c r="BM256" s="56">
        <v>100</v>
      </c>
      <c r="BN256" s="56">
        <v>100</v>
      </c>
      <c r="BO256" s="56">
        <v>100</v>
      </c>
      <c r="BP256" s="56">
        <v>100</v>
      </c>
      <c r="BQ256" s="47"/>
      <c r="BR256" s="56" t="s">
        <v>104</v>
      </c>
      <c r="BS256" s="56" t="s">
        <v>250</v>
      </c>
      <c r="BT256" s="56">
        <v>100001182</v>
      </c>
      <c r="BU256" s="56">
        <v>5282807</v>
      </c>
      <c r="BV256" s="56" t="s">
        <v>1015</v>
      </c>
      <c r="BW256" s="56">
        <v>6017</v>
      </c>
      <c r="BX256" s="56">
        <v>335.4</v>
      </c>
      <c r="BY256">
        <f t="shared" si="3"/>
        <v>0</v>
      </c>
    </row>
    <row r="257" spans="1:77" x14ac:dyDescent="0.25">
      <c r="A257" s="34"/>
      <c r="B257" s="54">
        <v>998</v>
      </c>
      <c r="C257" s="86"/>
      <c r="D257" s="86"/>
      <c r="E257" s="55" t="s">
        <v>1026</v>
      </c>
      <c r="F257" s="56" t="s">
        <v>1715</v>
      </c>
      <c r="G257" s="56">
        <v>17805</v>
      </c>
      <c r="H257" s="57" t="s">
        <v>1024</v>
      </c>
      <c r="I257" s="57" t="s">
        <v>1023</v>
      </c>
      <c r="J257" s="47"/>
      <c r="K257" s="58">
        <v>0.93</v>
      </c>
      <c r="L257" s="61">
        <v>0.45</v>
      </c>
      <c r="M257" s="71">
        <v>0.73</v>
      </c>
      <c r="N257" s="73">
        <v>2.3199999999999998</v>
      </c>
      <c r="O257" s="74">
        <v>5.62</v>
      </c>
      <c r="P257" s="78">
        <v>2.42</v>
      </c>
      <c r="Q257" s="67">
        <v>1.1200000000000001</v>
      </c>
      <c r="R257" s="77">
        <v>4.41</v>
      </c>
      <c r="S257" s="79">
        <v>3.93</v>
      </c>
      <c r="T257" s="76">
        <v>1.75</v>
      </c>
      <c r="U257" s="74">
        <v>5.04</v>
      </c>
      <c r="V257" s="74">
        <v>2.89</v>
      </c>
      <c r="W257" s="47"/>
      <c r="X257" s="64">
        <v>0.70220000000000005</v>
      </c>
      <c r="Y257" s="64">
        <v>0.59770000000000001</v>
      </c>
      <c r="Z257" s="64">
        <v>1.9E-2</v>
      </c>
      <c r="AA257" s="64">
        <v>1.8700000000000001E-2</v>
      </c>
      <c r="AB257" s="64">
        <v>0.26879999999999998</v>
      </c>
      <c r="AC257" s="64">
        <v>0.3594</v>
      </c>
      <c r="AD257" s="64">
        <v>6.8999999999999999E-3</v>
      </c>
      <c r="AE257" s="64">
        <v>7.0000000000000001E-3</v>
      </c>
      <c r="AF257" s="64">
        <v>2.9999999999999997E-4</v>
      </c>
      <c r="AG257" s="64">
        <v>6.9999999999999999E-4</v>
      </c>
      <c r="AH257" s="64">
        <v>7.7000000000000002E-3</v>
      </c>
      <c r="AI257" s="64">
        <v>0.29149999999999998</v>
      </c>
      <c r="AJ257" s="64">
        <v>0.69799999999999995</v>
      </c>
      <c r="AK257" s="64">
        <v>0.15620000000000001</v>
      </c>
      <c r="AL257" s="64">
        <v>5.8400000000000001E-2</v>
      </c>
      <c r="AM257" s="64">
        <v>6.6100000000000006E-2</v>
      </c>
      <c r="AN257" s="64">
        <v>7.9899999999999999E-2</v>
      </c>
      <c r="AO257" s="64">
        <v>0.7248</v>
      </c>
      <c r="AP257" s="64">
        <v>5.6399999999999999E-2</v>
      </c>
      <c r="AQ257" s="64">
        <v>2.7900000000000001E-2</v>
      </c>
      <c r="AR257" s="64">
        <v>2.0000000000000001E-4</v>
      </c>
      <c r="AS257" s="64">
        <v>2.0000000000000001E-4</v>
      </c>
      <c r="AT257" s="64">
        <v>8.8999999999999999E-3</v>
      </c>
      <c r="AU257" s="64">
        <v>0.3468</v>
      </c>
      <c r="AV257" s="65"/>
      <c r="AW257" s="64">
        <v>0.18390000000000001</v>
      </c>
      <c r="AX257" s="64">
        <v>0.17710000000000001</v>
      </c>
      <c r="AY257" s="64">
        <v>0.72750000000000004</v>
      </c>
      <c r="AZ257" s="64">
        <v>0.6754</v>
      </c>
      <c r="BA257" s="64">
        <v>0.70140000000000002</v>
      </c>
      <c r="BB257" s="64">
        <v>1.6909000000000001</v>
      </c>
      <c r="BC257" s="64">
        <v>0.75749999999999995</v>
      </c>
      <c r="BD257" s="64">
        <v>1.2242</v>
      </c>
      <c r="BE257" s="64">
        <v>4.0904999999999996</v>
      </c>
      <c r="BF257" s="64">
        <v>2.9782000000000002</v>
      </c>
      <c r="BG257" s="64">
        <v>3.5343</v>
      </c>
      <c r="BH257" s="47"/>
      <c r="BI257" s="56">
        <v>100</v>
      </c>
      <c r="BJ257" s="56">
        <v>100</v>
      </c>
      <c r="BK257" s="56">
        <v>100</v>
      </c>
      <c r="BL257" s="56">
        <v>100</v>
      </c>
      <c r="BM257" s="56">
        <v>100</v>
      </c>
      <c r="BN257" s="56">
        <v>100</v>
      </c>
      <c r="BO257" s="56">
        <v>100</v>
      </c>
      <c r="BP257" s="56">
        <v>100</v>
      </c>
      <c r="BQ257" s="47"/>
      <c r="BR257" s="56" t="s">
        <v>104</v>
      </c>
      <c r="BS257" s="56" t="s">
        <v>250</v>
      </c>
      <c r="BT257" s="56">
        <v>1231</v>
      </c>
      <c r="BU257" s="56">
        <v>6439848</v>
      </c>
      <c r="BV257" s="56" t="s">
        <v>1025</v>
      </c>
      <c r="BW257" s="56">
        <v>5722</v>
      </c>
      <c r="BX257" s="56">
        <v>307.3</v>
      </c>
      <c r="BY257">
        <f t="shared" si="3"/>
        <v>0</v>
      </c>
    </row>
    <row r="258" spans="1:77" x14ac:dyDescent="0.25">
      <c r="A258" s="34"/>
      <c r="B258" s="54">
        <v>1000</v>
      </c>
      <c r="C258" s="86"/>
      <c r="D258" s="87"/>
      <c r="E258" s="55" t="s">
        <v>622</v>
      </c>
      <c r="F258" s="56" t="s">
        <v>1715</v>
      </c>
      <c r="G258" s="56">
        <v>35174</v>
      </c>
      <c r="H258" s="56"/>
      <c r="I258" s="57" t="s">
        <v>620</v>
      </c>
      <c r="J258" s="47"/>
      <c r="K258" s="58">
        <v>1.48</v>
      </c>
      <c r="L258" s="58">
        <v>1.1200000000000001</v>
      </c>
      <c r="M258" s="71">
        <v>1.9</v>
      </c>
      <c r="N258" s="73">
        <v>6.36</v>
      </c>
      <c r="O258" s="74">
        <v>3.7</v>
      </c>
      <c r="P258" s="66">
        <v>0.57999999999999996</v>
      </c>
      <c r="Q258" s="73">
        <v>4.8</v>
      </c>
      <c r="R258" s="74">
        <v>4.7300000000000004</v>
      </c>
      <c r="S258" s="71">
        <v>0.99</v>
      </c>
      <c r="T258" s="73">
        <v>5.43</v>
      </c>
      <c r="U258" s="74">
        <v>4.32</v>
      </c>
      <c r="V258" s="58">
        <v>0.79</v>
      </c>
      <c r="W258" s="47"/>
      <c r="X258" s="64">
        <v>0.1875</v>
      </c>
      <c r="Y258" s="64">
        <v>0.57279999999999998</v>
      </c>
      <c r="Z258" s="64">
        <v>0.97370000000000001</v>
      </c>
      <c r="AA258" s="64">
        <v>0.2303</v>
      </c>
      <c r="AB258" s="64">
        <v>0.36309999999999998</v>
      </c>
      <c r="AC258" s="64">
        <v>0.40089999999999998</v>
      </c>
      <c r="AD258" s="64">
        <v>1E-4</v>
      </c>
      <c r="AE258" s="64">
        <v>6.9999999999999999E-4</v>
      </c>
      <c r="AF258" s="64">
        <v>2E-3</v>
      </c>
      <c r="AG258" s="64">
        <v>2.7000000000000001E-3</v>
      </c>
      <c r="AH258" s="64">
        <v>6.2E-2</v>
      </c>
      <c r="AI258" s="64">
        <v>0.64729999999999999</v>
      </c>
      <c r="AJ258" s="64">
        <v>1.06E-2</v>
      </c>
      <c r="AK258" s="64">
        <v>7.1999999999999998E-3</v>
      </c>
      <c r="AL258" s="64">
        <v>2.3400000000000001E-2</v>
      </c>
      <c r="AM258" s="64">
        <v>3.5299999999999998E-2</v>
      </c>
      <c r="AN258" s="64">
        <v>0.74509999999999998</v>
      </c>
      <c r="AO258" s="64">
        <v>0.8831</v>
      </c>
      <c r="AP258" s="64">
        <v>2.1727E-6</v>
      </c>
      <c r="AQ258" s="64">
        <v>6.1487000000000001E-6</v>
      </c>
      <c r="AR258" s="64">
        <v>2.0000000000000001E-4</v>
      </c>
      <c r="AS258" s="64">
        <v>2.0000000000000001E-4</v>
      </c>
      <c r="AT258" s="64">
        <v>0.18690000000000001</v>
      </c>
      <c r="AU258" s="64">
        <v>0.99319999999999997</v>
      </c>
      <c r="AV258" s="65"/>
      <c r="AW258" s="64">
        <v>3.3500000000000002E-2</v>
      </c>
      <c r="AX258" s="64">
        <v>3.7100000000000001E-2</v>
      </c>
      <c r="AY258" s="64">
        <v>0.38340000000000002</v>
      </c>
      <c r="AZ258" s="64">
        <v>0.56830000000000003</v>
      </c>
      <c r="BA258" s="64">
        <v>0.4758</v>
      </c>
      <c r="BB258" s="64">
        <v>2.4371</v>
      </c>
      <c r="BC258" s="64">
        <v>2.7302</v>
      </c>
      <c r="BD258" s="64">
        <v>2.5836999999999999</v>
      </c>
      <c r="BE258" s="64">
        <v>1.4176</v>
      </c>
      <c r="BF258" s="64">
        <v>2.6903999999999999</v>
      </c>
      <c r="BG258" s="64">
        <v>2.0539999999999998</v>
      </c>
      <c r="BH258" s="47"/>
      <c r="BI258" s="56">
        <v>100</v>
      </c>
      <c r="BJ258" s="56">
        <v>100</v>
      </c>
      <c r="BK258" s="56">
        <v>100</v>
      </c>
      <c r="BL258" s="56">
        <v>100</v>
      </c>
      <c r="BM258" s="56">
        <v>100</v>
      </c>
      <c r="BN258" s="56">
        <v>100</v>
      </c>
      <c r="BO258" s="56">
        <v>100</v>
      </c>
      <c r="BP258" s="56">
        <v>100</v>
      </c>
      <c r="BQ258" s="47"/>
      <c r="BR258" s="56" t="s">
        <v>104</v>
      </c>
      <c r="BS258" s="56" t="s">
        <v>250</v>
      </c>
      <c r="BT258" s="56">
        <v>100001472</v>
      </c>
      <c r="BU258" s="56">
        <v>5312531</v>
      </c>
      <c r="BV258" s="56" t="s">
        <v>621</v>
      </c>
      <c r="BW258" s="56">
        <v>5642</v>
      </c>
      <c r="BX258" s="56">
        <v>305.39999999999998</v>
      </c>
      <c r="BY258">
        <f t="shared" si="3"/>
        <v>0</v>
      </c>
    </row>
    <row r="259" spans="1:77" x14ac:dyDescent="0.25">
      <c r="A259" s="34"/>
      <c r="B259" s="54">
        <v>1039</v>
      </c>
      <c r="C259" s="86"/>
      <c r="D259" s="85" t="s">
        <v>1479</v>
      </c>
      <c r="E259" s="55" t="s">
        <v>1484</v>
      </c>
      <c r="F259" s="56" t="s">
        <v>37</v>
      </c>
      <c r="G259" s="56">
        <v>38293</v>
      </c>
      <c r="H259" s="56"/>
      <c r="I259" s="56"/>
      <c r="J259" s="47"/>
      <c r="K259" s="58">
        <v>1.26</v>
      </c>
      <c r="L259" s="58">
        <v>0.9</v>
      </c>
      <c r="M259" s="71">
        <v>1.48</v>
      </c>
      <c r="N259" s="76">
        <v>1.24</v>
      </c>
      <c r="O259" s="58">
        <v>0.88</v>
      </c>
      <c r="P259" s="71">
        <v>0.71</v>
      </c>
      <c r="Q259" s="67">
        <v>0.88</v>
      </c>
      <c r="R259" s="58">
        <v>1.04</v>
      </c>
      <c r="S259" s="71">
        <v>1.17</v>
      </c>
      <c r="T259" s="67">
        <v>1.04</v>
      </c>
      <c r="U259" s="58">
        <v>0.97</v>
      </c>
      <c r="V259" s="58">
        <v>0.93</v>
      </c>
      <c r="W259" s="47"/>
      <c r="X259" s="64">
        <v>0.1111</v>
      </c>
      <c r="Y259" s="64">
        <v>0.57279999999999998</v>
      </c>
      <c r="Z259" s="64">
        <v>0.49390000000000001</v>
      </c>
      <c r="AA259" s="64">
        <v>0.13500000000000001</v>
      </c>
      <c r="AB259" s="64">
        <v>0.54379999999999995</v>
      </c>
      <c r="AC259" s="64">
        <v>0.46629999999999999</v>
      </c>
      <c r="AD259" s="64">
        <v>7.9399999999999998E-2</v>
      </c>
      <c r="AE259" s="64">
        <v>3.9399999999999998E-2</v>
      </c>
      <c r="AF259" s="64">
        <v>0.43809999999999999</v>
      </c>
      <c r="AG259" s="64">
        <v>0.16320000000000001</v>
      </c>
      <c r="AH259" s="64">
        <v>0.29289999999999999</v>
      </c>
      <c r="AI259" s="64">
        <v>0.96260000000000001</v>
      </c>
      <c r="AJ259" s="64">
        <v>0.48449999999999999</v>
      </c>
      <c r="AK259" s="64">
        <v>0.1163</v>
      </c>
      <c r="AL259" s="64">
        <v>0.61750000000000005</v>
      </c>
      <c r="AM259" s="64">
        <v>0.32629999999999998</v>
      </c>
      <c r="AN259" s="64">
        <v>0.88660000000000005</v>
      </c>
      <c r="AO259" s="64">
        <v>0.89390000000000003</v>
      </c>
      <c r="AP259" s="64">
        <v>0.90480000000000005</v>
      </c>
      <c r="AQ259" s="64">
        <v>0.28310000000000002</v>
      </c>
      <c r="AR259" s="64">
        <v>0.32529999999999998</v>
      </c>
      <c r="AS259" s="64">
        <v>8.7400000000000005E-2</v>
      </c>
      <c r="AT259" s="64">
        <v>0.31619999999999998</v>
      </c>
      <c r="AU259" s="64">
        <v>0.99450000000000005</v>
      </c>
      <c r="AV259" s="65"/>
      <c r="AW259" s="64">
        <v>4.0399999999999998E-2</v>
      </c>
      <c r="AX259" s="64">
        <v>4.0399999999999998E-2</v>
      </c>
      <c r="AY259" s="64">
        <v>0.89580000000000004</v>
      </c>
      <c r="AZ259" s="64">
        <v>1.1298999999999999</v>
      </c>
      <c r="BA259" s="64">
        <v>1.0128999999999999</v>
      </c>
      <c r="BB259" s="64">
        <v>1.1113999999999999</v>
      </c>
      <c r="BC259" s="64">
        <v>0.99729999999999996</v>
      </c>
      <c r="BD259" s="64">
        <v>1.0544</v>
      </c>
      <c r="BE259" s="64">
        <v>0.79</v>
      </c>
      <c r="BF259" s="64">
        <v>1.1702999999999999</v>
      </c>
      <c r="BG259" s="64">
        <v>0.98019999999999996</v>
      </c>
      <c r="BH259" s="47"/>
      <c r="BI259" s="56">
        <v>0</v>
      </c>
      <c r="BJ259" s="56">
        <v>0</v>
      </c>
      <c r="BK259" s="56">
        <v>100</v>
      </c>
      <c r="BL259" s="56">
        <v>100</v>
      </c>
      <c r="BM259" s="56">
        <v>100</v>
      </c>
      <c r="BN259" s="56">
        <v>100</v>
      </c>
      <c r="BO259" s="56">
        <v>100</v>
      </c>
      <c r="BP259" s="56">
        <v>100</v>
      </c>
      <c r="BQ259" s="47"/>
      <c r="BR259" s="56" t="s">
        <v>104</v>
      </c>
      <c r="BS259" s="56" t="s">
        <v>1479</v>
      </c>
      <c r="BT259" s="56">
        <v>100002344</v>
      </c>
      <c r="BU259" s="56">
        <v>151014</v>
      </c>
      <c r="BV259" s="56" t="s">
        <v>1483</v>
      </c>
      <c r="BW259" s="56">
        <v>1833</v>
      </c>
      <c r="BX259" s="56">
        <v>299.2</v>
      </c>
      <c r="BY259">
        <f t="shared" si="3"/>
        <v>1</v>
      </c>
    </row>
    <row r="260" spans="1:77" x14ac:dyDescent="0.25">
      <c r="A260" s="34"/>
      <c r="B260" s="54">
        <v>1042</v>
      </c>
      <c r="C260" s="86"/>
      <c r="D260" s="86"/>
      <c r="E260" s="55" t="s">
        <v>1482</v>
      </c>
      <c r="F260" s="56" t="s">
        <v>1715</v>
      </c>
      <c r="G260" s="56">
        <v>38768</v>
      </c>
      <c r="H260" s="56"/>
      <c r="I260" s="56"/>
      <c r="J260" s="47"/>
      <c r="K260" s="58">
        <v>0.88</v>
      </c>
      <c r="L260" s="61">
        <v>0.41</v>
      </c>
      <c r="M260" s="66">
        <v>0.54</v>
      </c>
      <c r="N260" s="76">
        <v>1.42</v>
      </c>
      <c r="O260" s="74">
        <v>2.86</v>
      </c>
      <c r="P260" s="78">
        <v>2.02</v>
      </c>
      <c r="Q260" s="67">
        <v>0.67</v>
      </c>
      <c r="R260" s="58">
        <v>1.76</v>
      </c>
      <c r="S260" s="71">
        <v>2.63</v>
      </c>
      <c r="T260" s="67">
        <v>1.07</v>
      </c>
      <c r="U260" s="74">
        <v>2.34</v>
      </c>
      <c r="V260" s="74">
        <v>2.2000000000000002</v>
      </c>
      <c r="W260" s="47"/>
      <c r="X260" s="64">
        <v>0.55459999999999998</v>
      </c>
      <c r="Y260" s="64">
        <v>0.57279999999999998</v>
      </c>
      <c r="Z260" s="64">
        <v>4.0000000000000001E-3</v>
      </c>
      <c r="AA260" s="64">
        <v>1.43E-2</v>
      </c>
      <c r="AB260" s="64">
        <v>9.6500000000000002E-2</v>
      </c>
      <c r="AC260" s="64">
        <v>0.22470000000000001</v>
      </c>
      <c r="AD260" s="64">
        <v>8.5699999999999998E-2</v>
      </c>
      <c r="AE260" s="64">
        <v>4.1700000000000001E-2</v>
      </c>
      <c r="AF260" s="64">
        <v>1.4E-3</v>
      </c>
      <c r="AG260" s="64">
        <v>2.2000000000000001E-3</v>
      </c>
      <c r="AH260" s="64">
        <v>2.7000000000000001E-3</v>
      </c>
      <c r="AI260" s="64">
        <v>0.14449999999999999</v>
      </c>
      <c r="AJ260" s="64">
        <v>0.19059999999999999</v>
      </c>
      <c r="AK260" s="64">
        <v>5.8799999999999998E-2</v>
      </c>
      <c r="AL260" s="64">
        <v>0.5232</v>
      </c>
      <c r="AM260" s="64">
        <v>0.29370000000000002</v>
      </c>
      <c r="AN260" s="64">
        <v>0.1802</v>
      </c>
      <c r="AO260" s="64">
        <v>0.7248</v>
      </c>
      <c r="AP260" s="64">
        <v>0.99519999999999997</v>
      </c>
      <c r="AQ260" s="64">
        <v>0.30099999999999999</v>
      </c>
      <c r="AR260" s="64">
        <v>2.9899999999999999E-2</v>
      </c>
      <c r="AS260" s="64">
        <v>1.1900000000000001E-2</v>
      </c>
      <c r="AT260" s="64">
        <v>4.5499999999999999E-2</v>
      </c>
      <c r="AU260" s="64">
        <v>0.57050000000000001</v>
      </c>
      <c r="AV260" s="65"/>
      <c r="AW260" s="64">
        <v>0.62949999999999995</v>
      </c>
      <c r="AX260" s="64">
        <v>0.37219999999999998</v>
      </c>
      <c r="AY260" s="64">
        <v>1.0903</v>
      </c>
      <c r="AZ260" s="64">
        <v>0.95989999999999998</v>
      </c>
      <c r="BA260" s="64">
        <v>1.0250999999999999</v>
      </c>
      <c r="BB260" s="64">
        <v>1.5459000000000001</v>
      </c>
      <c r="BC260" s="64">
        <v>0.64129999999999998</v>
      </c>
      <c r="BD260" s="64">
        <v>1.0935999999999999</v>
      </c>
      <c r="BE260" s="64">
        <v>3.1206999999999998</v>
      </c>
      <c r="BF260" s="64">
        <v>1.6852</v>
      </c>
      <c r="BG260" s="64">
        <v>2.403</v>
      </c>
      <c r="BH260" s="47"/>
      <c r="BI260" s="56">
        <v>100</v>
      </c>
      <c r="BJ260" s="56">
        <v>100</v>
      </c>
      <c r="BK260" s="56">
        <v>100</v>
      </c>
      <c r="BL260" s="56">
        <v>100</v>
      </c>
      <c r="BM260" s="56">
        <v>100</v>
      </c>
      <c r="BN260" s="56">
        <v>100</v>
      </c>
      <c r="BO260" s="56">
        <v>100</v>
      </c>
      <c r="BP260" s="56">
        <v>100</v>
      </c>
      <c r="BQ260" s="47"/>
      <c r="BR260" s="56" t="s">
        <v>104</v>
      </c>
      <c r="BS260" s="56" t="s">
        <v>1479</v>
      </c>
      <c r="BT260" s="56">
        <v>100002945</v>
      </c>
      <c r="BU260" s="56"/>
      <c r="BV260" s="56"/>
      <c r="BW260" s="56">
        <v>5698</v>
      </c>
      <c r="BX260" s="56">
        <v>269.39999999999998</v>
      </c>
      <c r="BY260">
        <f t="shared" si="3"/>
        <v>0</v>
      </c>
    </row>
    <row r="261" spans="1:77" x14ac:dyDescent="0.25">
      <c r="A261" s="34"/>
      <c r="B261" s="54">
        <v>1045</v>
      </c>
      <c r="C261" s="86"/>
      <c r="D261" s="87"/>
      <c r="E261" s="55" t="s">
        <v>1481</v>
      </c>
      <c r="F261" s="56" t="s">
        <v>1715</v>
      </c>
      <c r="G261" s="56">
        <v>38296</v>
      </c>
      <c r="H261" s="56"/>
      <c r="I261" s="56"/>
      <c r="J261" s="47"/>
      <c r="K261" s="58">
        <v>1.05</v>
      </c>
      <c r="L261" s="61">
        <v>0.19</v>
      </c>
      <c r="M261" s="68">
        <v>0.32</v>
      </c>
      <c r="N261" s="73">
        <v>2.92</v>
      </c>
      <c r="O261" s="74">
        <v>4.55</v>
      </c>
      <c r="P261" s="71">
        <v>1.56</v>
      </c>
      <c r="Q261" s="67">
        <v>0.52</v>
      </c>
      <c r="R261" s="58">
        <v>1.4</v>
      </c>
      <c r="S261" s="71">
        <v>2.7</v>
      </c>
      <c r="T261" s="67">
        <v>1.69</v>
      </c>
      <c r="U261" s="74">
        <v>2.94</v>
      </c>
      <c r="V261" s="58">
        <v>1.74</v>
      </c>
      <c r="W261" s="47"/>
      <c r="X261" s="64">
        <v>0.8276</v>
      </c>
      <c r="Y261" s="64">
        <v>0.61450000000000005</v>
      </c>
      <c r="Z261" s="64">
        <v>7.7999999999999996E-3</v>
      </c>
      <c r="AA261" s="64">
        <v>1.4800000000000001E-2</v>
      </c>
      <c r="AB261" s="64">
        <v>2.1700000000000001E-2</v>
      </c>
      <c r="AC261" s="64">
        <v>9.9000000000000005E-2</v>
      </c>
      <c r="AD261" s="64">
        <v>4.3799999999999999E-2</v>
      </c>
      <c r="AE261" s="64">
        <v>2.4E-2</v>
      </c>
      <c r="AF261" s="64">
        <v>8.6E-3</v>
      </c>
      <c r="AG261" s="64">
        <v>7.7999999999999996E-3</v>
      </c>
      <c r="AH261" s="64">
        <v>0.24909999999999999</v>
      </c>
      <c r="AI261" s="64">
        <v>0.96260000000000001</v>
      </c>
      <c r="AJ261" s="64">
        <v>0.4451</v>
      </c>
      <c r="AK261" s="64">
        <v>0.1099</v>
      </c>
      <c r="AL261" s="64">
        <v>0.56130000000000002</v>
      </c>
      <c r="AM261" s="64">
        <v>0.31119999999999998</v>
      </c>
      <c r="AN261" s="64">
        <v>0.1376</v>
      </c>
      <c r="AO261" s="64">
        <v>0.7248</v>
      </c>
      <c r="AP261" s="64">
        <v>0.50209999999999999</v>
      </c>
      <c r="AQ261" s="64">
        <v>0.17419999999999999</v>
      </c>
      <c r="AR261" s="64">
        <v>2.8299999999999999E-2</v>
      </c>
      <c r="AS261" s="64">
        <v>1.1299999999999999E-2</v>
      </c>
      <c r="AT261" s="64">
        <v>0.2026</v>
      </c>
      <c r="AU261" s="64">
        <v>0.99319999999999997</v>
      </c>
      <c r="AV261" s="65"/>
      <c r="AW261" s="64">
        <v>0.43980000000000002</v>
      </c>
      <c r="AX261" s="64">
        <v>0.18160000000000001</v>
      </c>
      <c r="AY261" s="64">
        <v>0.92759999999999998</v>
      </c>
      <c r="AZ261" s="64">
        <v>0.97419999999999995</v>
      </c>
      <c r="BA261" s="64">
        <v>0.95089999999999997</v>
      </c>
      <c r="BB261" s="64">
        <v>2.7040000000000002</v>
      </c>
      <c r="BC261" s="64">
        <v>0.504</v>
      </c>
      <c r="BD261" s="64">
        <v>1.6040000000000001</v>
      </c>
      <c r="BE261" s="64">
        <v>4.2205000000000004</v>
      </c>
      <c r="BF261" s="64">
        <v>1.3627</v>
      </c>
      <c r="BG261" s="64">
        <v>2.7915999999999999</v>
      </c>
      <c r="BH261" s="47"/>
      <c r="BI261" s="56">
        <v>100</v>
      </c>
      <c r="BJ261" s="56">
        <v>50</v>
      </c>
      <c r="BK261" s="56">
        <v>100</v>
      </c>
      <c r="BL261" s="56">
        <v>100</v>
      </c>
      <c r="BM261" s="56">
        <v>100</v>
      </c>
      <c r="BN261" s="56">
        <v>75</v>
      </c>
      <c r="BO261" s="56">
        <v>100</v>
      </c>
      <c r="BP261" s="56">
        <v>100</v>
      </c>
      <c r="BQ261" s="47"/>
      <c r="BR261" s="56" t="s">
        <v>104</v>
      </c>
      <c r="BS261" s="56" t="s">
        <v>1479</v>
      </c>
      <c r="BT261" s="56">
        <v>100002356</v>
      </c>
      <c r="BU261" s="56">
        <v>3083779</v>
      </c>
      <c r="BV261" s="56" t="s">
        <v>1480</v>
      </c>
      <c r="BW261" s="56">
        <v>5987</v>
      </c>
      <c r="BX261" s="56">
        <v>297.39999999999998</v>
      </c>
      <c r="BY261">
        <f t="shared" si="3"/>
        <v>0</v>
      </c>
    </row>
    <row r="262" spans="1:77" x14ac:dyDescent="0.25">
      <c r="A262" s="34"/>
      <c r="B262" s="54">
        <v>1054</v>
      </c>
      <c r="C262" s="86"/>
      <c r="D262" s="85" t="s">
        <v>132</v>
      </c>
      <c r="E262" s="55" t="s">
        <v>1437</v>
      </c>
      <c r="F262" s="56" t="s">
        <v>37</v>
      </c>
      <c r="G262" s="56">
        <v>37253</v>
      </c>
      <c r="H262" s="57" t="s">
        <v>1435</v>
      </c>
      <c r="I262" s="57" t="s">
        <v>1434</v>
      </c>
      <c r="J262" s="47"/>
      <c r="K262" s="58">
        <v>0.83</v>
      </c>
      <c r="L262" s="58">
        <v>0.47</v>
      </c>
      <c r="M262" s="71">
        <v>0.57999999999999996</v>
      </c>
      <c r="N262" s="72">
        <v>0.12</v>
      </c>
      <c r="O262" s="61">
        <v>0.1</v>
      </c>
      <c r="P262" s="71">
        <v>0.8</v>
      </c>
      <c r="Q262" s="72">
        <v>7.0000000000000007E-2</v>
      </c>
      <c r="R262" s="61">
        <v>7.0000000000000007E-2</v>
      </c>
      <c r="S262" s="71">
        <v>1</v>
      </c>
      <c r="T262" s="72">
        <v>0.1</v>
      </c>
      <c r="U262" s="61">
        <v>0.08</v>
      </c>
      <c r="V262" s="58">
        <v>0.86</v>
      </c>
      <c r="W262" s="47"/>
      <c r="X262" s="64">
        <v>0.34110000000000001</v>
      </c>
      <c r="Y262" s="64">
        <v>0.57279999999999998</v>
      </c>
      <c r="Z262" s="64">
        <v>0.42099999999999999</v>
      </c>
      <c r="AA262" s="64">
        <v>0.1179</v>
      </c>
      <c r="AB262" s="64">
        <v>0.33289999999999997</v>
      </c>
      <c r="AC262" s="64">
        <v>0.39550000000000002</v>
      </c>
      <c r="AD262" s="64">
        <v>1.2200000000000001E-2</v>
      </c>
      <c r="AE262" s="64">
        <v>9.4999999999999998E-3</v>
      </c>
      <c r="AF262" s="64">
        <v>1.2999999999999999E-3</v>
      </c>
      <c r="AG262" s="64">
        <v>2.0999999999999999E-3</v>
      </c>
      <c r="AH262" s="64">
        <v>0.90080000000000005</v>
      </c>
      <c r="AI262" s="64">
        <v>0.96689999999999998</v>
      </c>
      <c r="AJ262" s="64">
        <v>5.0000000000000001E-4</v>
      </c>
      <c r="AK262" s="64">
        <v>1.1999999999999999E-3</v>
      </c>
      <c r="AL262" s="64">
        <v>5.0000000000000001E-4</v>
      </c>
      <c r="AM262" s="64">
        <v>2.3999999999999998E-3</v>
      </c>
      <c r="AN262" s="64">
        <v>0.95509999999999995</v>
      </c>
      <c r="AO262" s="64">
        <v>0.89580000000000004</v>
      </c>
      <c r="AP262" s="64">
        <v>1.5201000000000001E-6</v>
      </c>
      <c r="AQ262" s="64">
        <v>4.5019E-6</v>
      </c>
      <c r="AR262" s="64">
        <v>5.6714999999999997E-9</v>
      </c>
      <c r="AS262" s="64">
        <v>3.1264000000000001E-8</v>
      </c>
      <c r="AT262" s="64">
        <v>0.88790000000000002</v>
      </c>
      <c r="AU262" s="64">
        <v>0.99450000000000005</v>
      </c>
      <c r="AV262" s="65"/>
      <c r="AW262" s="64">
        <v>2.0333000000000001</v>
      </c>
      <c r="AX262" s="64">
        <v>8.8900000000000007E-2</v>
      </c>
      <c r="AY262" s="64">
        <v>1.8695999999999999</v>
      </c>
      <c r="AZ262" s="64">
        <v>1.5569999999999999</v>
      </c>
      <c r="BA262" s="64">
        <v>1.7133</v>
      </c>
      <c r="BB262" s="64">
        <v>0.22900000000000001</v>
      </c>
      <c r="BC262" s="64">
        <v>0.1074</v>
      </c>
      <c r="BD262" s="64">
        <v>0.16819999999999999</v>
      </c>
      <c r="BE262" s="64">
        <v>0.18340000000000001</v>
      </c>
      <c r="BF262" s="64">
        <v>0.1069</v>
      </c>
      <c r="BG262" s="64">
        <v>0.14510000000000001</v>
      </c>
      <c r="BH262" s="47"/>
      <c r="BI262" s="56">
        <v>100</v>
      </c>
      <c r="BJ262" s="56">
        <v>50</v>
      </c>
      <c r="BK262" s="56">
        <v>100</v>
      </c>
      <c r="BL262" s="56">
        <v>100</v>
      </c>
      <c r="BM262" s="56">
        <v>75</v>
      </c>
      <c r="BN262" s="56">
        <v>25</v>
      </c>
      <c r="BO262" s="56">
        <v>40</v>
      </c>
      <c r="BP262" s="56">
        <v>20</v>
      </c>
      <c r="BQ262" s="47"/>
      <c r="BR262" s="56" t="s">
        <v>104</v>
      </c>
      <c r="BS262" s="56" t="s">
        <v>132</v>
      </c>
      <c r="BT262" s="56">
        <v>100002070</v>
      </c>
      <c r="BU262" s="56">
        <v>43</v>
      </c>
      <c r="BV262" s="56" t="s">
        <v>1436</v>
      </c>
      <c r="BW262" s="56">
        <v>1576</v>
      </c>
      <c r="BX262" s="56">
        <v>247</v>
      </c>
      <c r="BY262">
        <f t="shared" si="3"/>
        <v>0</v>
      </c>
    </row>
    <row r="263" spans="1:77" x14ac:dyDescent="0.25">
      <c r="A263" s="34"/>
      <c r="B263" s="54">
        <v>1066</v>
      </c>
      <c r="C263" s="86"/>
      <c r="D263" s="86"/>
      <c r="E263" s="55" t="s">
        <v>1207</v>
      </c>
      <c r="F263" s="56" t="s">
        <v>1715</v>
      </c>
      <c r="G263" s="56">
        <v>18362</v>
      </c>
      <c r="H263" s="57" t="s">
        <v>1205</v>
      </c>
      <c r="I263" s="57" t="s">
        <v>1204</v>
      </c>
      <c r="J263" s="47"/>
      <c r="K263" s="58">
        <v>0.87</v>
      </c>
      <c r="L263" s="58">
        <v>1.27</v>
      </c>
      <c r="M263" s="71">
        <v>1.43</v>
      </c>
      <c r="N263" s="69">
        <v>0.66</v>
      </c>
      <c r="O263" s="61">
        <v>0.63</v>
      </c>
      <c r="P263" s="71">
        <v>0.95</v>
      </c>
      <c r="Q263" s="67">
        <v>0.97</v>
      </c>
      <c r="R263" s="58">
        <v>1.04</v>
      </c>
      <c r="S263" s="71">
        <v>1.07</v>
      </c>
      <c r="T263" s="69">
        <v>0.8</v>
      </c>
      <c r="U263" s="70">
        <v>0.82</v>
      </c>
      <c r="V263" s="58">
        <v>1.02</v>
      </c>
      <c r="W263" s="47"/>
      <c r="X263" s="64">
        <v>0.3513</v>
      </c>
      <c r="Y263" s="64">
        <v>0.57279999999999998</v>
      </c>
      <c r="Z263" s="64">
        <v>0.26369999999999999</v>
      </c>
      <c r="AA263" s="64">
        <v>8.6599999999999996E-2</v>
      </c>
      <c r="AB263" s="64">
        <v>0.33090000000000003</v>
      </c>
      <c r="AC263" s="64">
        <v>0.39550000000000002</v>
      </c>
      <c r="AD263" s="64">
        <v>8.5099999999999995E-2</v>
      </c>
      <c r="AE263" s="64">
        <v>4.1599999999999998E-2</v>
      </c>
      <c r="AF263" s="64">
        <v>1.6799999999999999E-2</v>
      </c>
      <c r="AG263" s="64">
        <v>1.2500000000000001E-2</v>
      </c>
      <c r="AH263" s="64">
        <v>0.89939999999999998</v>
      </c>
      <c r="AI263" s="64">
        <v>0.96689999999999998</v>
      </c>
      <c r="AJ263" s="64">
        <v>0.72330000000000005</v>
      </c>
      <c r="AK263" s="64">
        <v>0.16070000000000001</v>
      </c>
      <c r="AL263" s="64">
        <v>0.80079999999999996</v>
      </c>
      <c r="AM263" s="64">
        <v>0.37419999999999998</v>
      </c>
      <c r="AN263" s="64">
        <v>0.95250000000000001</v>
      </c>
      <c r="AO263" s="64">
        <v>0.89580000000000004</v>
      </c>
      <c r="AP263" s="64">
        <v>7.6799999999999993E-2</v>
      </c>
      <c r="AQ263" s="64">
        <v>3.6400000000000002E-2</v>
      </c>
      <c r="AR263" s="64">
        <v>8.4500000000000006E-2</v>
      </c>
      <c r="AS263" s="64">
        <v>2.8799999999999999E-2</v>
      </c>
      <c r="AT263" s="64">
        <v>0.90039999999999998</v>
      </c>
      <c r="AU263" s="64">
        <v>0.99450000000000005</v>
      </c>
      <c r="AV263" s="65"/>
      <c r="AW263" s="64">
        <v>0.89880000000000004</v>
      </c>
      <c r="AX263" s="64">
        <v>0.15859999999999999</v>
      </c>
      <c r="AY263" s="64">
        <v>1.3438000000000001</v>
      </c>
      <c r="AZ263" s="64">
        <v>1.1631</v>
      </c>
      <c r="BA263" s="64">
        <v>1.2534000000000001</v>
      </c>
      <c r="BB263" s="64">
        <v>0.88580000000000003</v>
      </c>
      <c r="BC263" s="64">
        <v>1.1264000000000001</v>
      </c>
      <c r="BD263" s="64">
        <v>1.0061</v>
      </c>
      <c r="BE263" s="64">
        <v>0.84119999999999995</v>
      </c>
      <c r="BF263" s="64">
        <v>1.2047000000000001</v>
      </c>
      <c r="BG263" s="64">
        <v>1.0228999999999999</v>
      </c>
      <c r="BH263" s="47"/>
      <c r="BI263" s="56">
        <v>100</v>
      </c>
      <c r="BJ263" s="56">
        <v>100</v>
      </c>
      <c r="BK263" s="56">
        <v>100</v>
      </c>
      <c r="BL263" s="56">
        <v>100</v>
      </c>
      <c r="BM263" s="56">
        <v>100</v>
      </c>
      <c r="BN263" s="56">
        <v>100</v>
      </c>
      <c r="BO263" s="56">
        <v>100</v>
      </c>
      <c r="BP263" s="56">
        <v>100</v>
      </c>
      <c r="BQ263" s="47"/>
      <c r="BR263" s="56" t="s">
        <v>104</v>
      </c>
      <c r="BS263" s="56" t="s">
        <v>132</v>
      </c>
      <c r="BT263" s="56">
        <v>2029</v>
      </c>
      <c r="BU263" s="56">
        <v>2266</v>
      </c>
      <c r="BV263" s="56" t="s">
        <v>1206</v>
      </c>
      <c r="BW263" s="56">
        <v>1322</v>
      </c>
      <c r="BX263" s="56">
        <v>187.2</v>
      </c>
      <c r="BY263">
        <f t="shared" si="3"/>
        <v>0</v>
      </c>
    </row>
    <row r="264" spans="1:77" x14ac:dyDescent="0.25">
      <c r="A264" s="34"/>
      <c r="B264" s="54">
        <v>1067</v>
      </c>
      <c r="C264" s="86"/>
      <c r="D264" s="86"/>
      <c r="E264" s="55" t="s">
        <v>322</v>
      </c>
      <c r="F264" s="56" t="s">
        <v>1715</v>
      </c>
      <c r="G264" s="56">
        <v>32398</v>
      </c>
      <c r="H264" s="57" t="s">
        <v>320</v>
      </c>
      <c r="I264" s="57" t="s">
        <v>319</v>
      </c>
      <c r="J264" s="47"/>
      <c r="K264" s="58">
        <v>1.18</v>
      </c>
      <c r="L264" s="61">
        <v>0.63</v>
      </c>
      <c r="M264" s="71">
        <v>0.92</v>
      </c>
      <c r="N264" s="67">
        <v>1.36</v>
      </c>
      <c r="O264" s="58">
        <v>1.1000000000000001</v>
      </c>
      <c r="P264" s="71">
        <v>0.81</v>
      </c>
      <c r="Q264" s="69">
        <v>0.73</v>
      </c>
      <c r="R264" s="58">
        <v>0.87</v>
      </c>
      <c r="S264" s="71">
        <v>1.18</v>
      </c>
      <c r="T264" s="67">
        <v>1.02</v>
      </c>
      <c r="U264" s="58">
        <v>0.98</v>
      </c>
      <c r="V264" s="58">
        <v>0.95</v>
      </c>
      <c r="W264" s="47"/>
      <c r="X264" s="64">
        <v>0.29189999999999999</v>
      </c>
      <c r="Y264" s="64">
        <v>0.57279999999999998</v>
      </c>
      <c r="Z264" s="64">
        <v>3.73E-2</v>
      </c>
      <c r="AA264" s="64">
        <v>2.5000000000000001E-2</v>
      </c>
      <c r="AB264" s="64">
        <v>0.58620000000000005</v>
      </c>
      <c r="AC264" s="64">
        <v>0.47</v>
      </c>
      <c r="AD264" s="64">
        <v>0.1109</v>
      </c>
      <c r="AE264" s="64">
        <v>5.0900000000000001E-2</v>
      </c>
      <c r="AF264" s="64">
        <v>0.53039999999999998</v>
      </c>
      <c r="AG264" s="64">
        <v>0.1905</v>
      </c>
      <c r="AH264" s="64">
        <v>0.2666</v>
      </c>
      <c r="AI264" s="64">
        <v>0.96260000000000001</v>
      </c>
      <c r="AJ264" s="64">
        <v>8.3799999999999999E-2</v>
      </c>
      <c r="AK264" s="64">
        <v>3.32E-2</v>
      </c>
      <c r="AL264" s="64">
        <v>0.41620000000000001</v>
      </c>
      <c r="AM264" s="64">
        <v>0.246</v>
      </c>
      <c r="AN264" s="64">
        <v>0.62170000000000003</v>
      </c>
      <c r="AO264" s="64">
        <v>0.86160000000000003</v>
      </c>
      <c r="AP264" s="64">
        <v>0.9556</v>
      </c>
      <c r="AQ264" s="64">
        <v>0.29249999999999998</v>
      </c>
      <c r="AR264" s="64">
        <v>0.67569999999999997</v>
      </c>
      <c r="AS264" s="64">
        <v>0.16089999999999999</v>
      </c>
      <c r="AT264" s="64">
        <v>0.77129999999999999</v>
      </c>
      <c r="AU264" s="64">
        <v>0.99450000000000005</v>
      </c>
      <c r="AV264" s="65"/>
      <c r="AW264" s="64">
        <v>0.48430000000000001</v>
      </c>
      <c r="AX264" s="64">
        <v>0.26229999999999998</v>
      </c>
      <c r="AY264" s="64">
        <v>0.9546</v>
      </c>
      <c r="AZ264" s="64">
        <v>1.1224000000000001</v>
      </c>
      <c r="BA264" s="64">
        <v>1.0385</v>
      </c>
      <c r="BB264" s="64">
        <v>1.3004</v>
      </c>
      <c r="BC264" s="64">
        <v>0.82369999999999999</v>
      </c>
      <c r="BD264" s="64">
        <v>1.0621</v>
      </c>
      <c r="BE264" s="64">
        <v>1.0546</v>
      </c>
      <c r="BF264" s="64">
        <v>0.97409999999999997</v>
      </c>
      <c r="BG264" s="64">
        <v>1.0143</v>
      </c>
      <c r="BH264" s="47"/>
      <c r="BI264" s="56">
        <v>100</v>
      </c>
      <c r="BJ264" s="56">
        <v>100</v>
      </c>
      <c r="BK264" s="56">
        <v>100</v>
      </c>
      <c r="BL264" s="56">
        <v>100</v>
      </c>
      <c r="BM264" s="56">
        <v>100</v>
      </c>
      <c r="BN264" s="56">
        <v>100</v>
      </c>
      <c r="BO264" s="56">
        <v>100</v>
      </c>
      <c r="BP264" s="56">
        <v>100</v>
      </c>
      <c r="BQ264" s="47"/>
      <c r="BR264" s="56" t="s">
        <v>104</v>
      </c>
      <c r="BS264" s="56" t="s">
        <v>132</v>
      </c>
      <c r="BT264" s="56">
        <v>100001211</v>
      </c>
      <c r="BU264" s="56">
        <v>5192</v>
      </c>
      <c r="BV264" s="56" t="s">
        <v>321</v>
      </c>
      <c r="BW264" s="56">
        <v>1778</v>
      </c>
      <c r="BX264" s="56">
        <v>201.2</v>
      </c>
      <c r="BY264">
        <f t="shared" si="3"/>
        <v>0</v>
      </c>
    </row>
    <row r="265" spans="1:77" x14ac:dyDescent="0.25">
      <c r="A265" s="34"/>
      <c r="B265" s="54">
        <v>1068</v>
      </c>
      <c r="C265" s="86"/>
      <c r="D265" s="86"/>
      <c r="E265" s="55" t="s">
        <v>135</v>
      </c>
      <c r="F265" s="56" t="s">
        <v>1715</v>
      </c>
      <c r="G265" s="56">
        <v>35671</v>
      </c>
      <c r="H265" s="56"/>
      <c r="I265" s="57" t="s">
        <v>133</v>
      </c>
      <c r="J265" s="47"/>
      <c r="K265" s="58">
        <v>1.1000000000000001</v>
      </c>
      <c r="L265" s="58">
        <v>1.04</v>
      </c>
      <c r="M265" s="71">
        <v>1.51</v>
      </c>
      <c r="N265" s="72">
        <v>0.77</v>
      </c>
      <c r="O265" s="61">
        <v>0.77</v>
      </c>
      <c r="P265" s="71">
        <v>1</v>
      </c>
      <c r="Q265" s="69">
        <v>0.72</v>
      </c>
      <c r="R265" s="58">
        <v>1.06</v>
      </c>
      <c r="S265" s="71">
        <v>1.46</v>
      </c>
      <c r="T265" s="72">
        <v>0.74</v>
      </c>
      <c r="U265" s="58">
        <v>0.92</v>
      </c>
      <c r="V265" s="58">
        <v>1.24</v>
      </c>
      <c r="W265" s="47"/>
      <c r="X265" s="64">
        <v>0.42499999999999999</v>
      </c>
      <c r="Y265" s="64">
        <v>0.57279999999999998</v>
      </c>
      <c r="Z265" s="64">
        <v>0.87350000000000005</v>
      </c>
      <c r="AA265" s="64">
        <v>0.21279999999999999</v>
      </c>
      <c r="AB265" s="64">
        <v>0.21790000000000001</v>
      </c>
      <c r="AC265" s="64">
        <v>0.33119999999999999</v>
      </c>
      <c r="AD265" s="64">
        <v>2.8899999999999999E-2</v>
      </c>
      <c r="AE265" s="64">
        <v>1.7899999999999999E-2</v>
      </c>
      <c r="AF265" s="64">
        <v>5.1000000000000004E-3</v>
      </c>
      <c r="AG265" s="64">
        <v>5.4999999999999997E-3</v>
      </c>
      <c r="AH265" s="64">
        <v>0.95940000000000003</v>
      </c>
      <c r="AI265" s="64">
        <v>0.96960000000000002</v>
      </c>
      <c r="AJ265" s="64">
        <v>6.6400000000000001E-2</v>
      </c>
      <c r="AK265" s="64">
        <v>2.87E-2</v>
      </c>
      <c r="AL265" s="64">
        <v>0.92969999999999997</v>
      </c>
      <c r="AM265" s="64">
        <v>0.41449999999999998</v>
      </c>
      <c r="AN265" s="64">
        <v>0.26429999999999998</v>
      </c>
      <c r="AO265" s="64">
        <v>0.7248</v>
      </c>
      <c r="AP265" s="64">
        <v>1.9E-3</v>
      </c>
      <c r="AQ265" s="64">
        <v>1.6000000000000001E-3</v>
      </c>
      <c r="AR265" s="64">
        <v>0.28160000000000002</v>
      </c>
      <c r="AS265" s="64">
        <v>7.6799999999999993E-2</v>
      </c>
      <c r="AT265" s="64">
        <v>0.26939999999999997</v>
      </c>
      <c r="AU265" s="64">
        <v>0.99450000000000005</v>
      </c>
      <c r="AV265" s="65"/>
      <c r="AW265" s="64">
        <v>0.59750000000000003</v>
      </c>
      <c r="AX265" s="64">
        <v>0.2339</v>
      </c>
      <c r="AY265" s="64">
        <v>1.2014</v>
      </c>
      <c r="AZ265" s="64">
        <v>1.3192999999999999</v>
      </c>
      <c r="BA265" s="64">
        <v>1.2603</v>
      </c>
      <c r="BB265" s="64">
        <v>0.91930000000000001</v>
      </c>
      <c r="BC265" s="64">
        <v>0.95399999999999996</v>
      </c>
      <c r="BD265" s="64">
        <v>0.93659999999999999</v>
      </c>
      <c r="BE265" s="64">
        <v>0.92179999999999995</v>
      </c>
      <c r="BF265" s="64">
        <v>1.3947000000000001</v>
      </c>
      <c r="BG265" s="64">
        <v>1.1583000000000001</v>
      </c>
      <c r="BH265" s="47"/>
      <c r="BI265" s="56">
        <v>100</v>
      </c>
      <c r="BJ265" s="56">
        <v>100</v>
      </c>
      <c r="BK265" s="56">
        <v>100</v>
      </c>
      <c r="BL265" s="56">
        <v>100</v>
      </c>
      <c r="BM265" s="56">
        <v>100</v>
      </c>
      <c r="BN265" s="56">
        <v>100</v>
      </c>
      <c r="BO265" s="56">
        <v>100</v>
      </c>
      <c r="BP265" s="56">
        <v>100</v>
      </c>
      <c r="BQ265" s="47"/>
      <c r="BR265" s="56" t="s">
        <v>104</v>
      </c>
      <c r="BS265" s="56" t="s">
        <v>132</v>
      </c>
      <c r="BT265" s="56">
        <v>100001617</v>
      </c>
      <c r="BU265" s="56">
        <v>15816</v>
      </c>
      <c r="BV265" s="56" t="s">
        <v>134</v>
      </c>
      <c r="BW265" s="56">
        <v>2376</v>
      </c>
      <c r="BX265" s="56">
        <v>215.1</v>
      </c>
      <c r="BY265">
        <f t="shared" si="3"/>
        <v>0</v>
      </c>
    </row>
    <row r="266" spans="1:77" x14ac:dyDescent="0.25">
      <c r="A266" s="34"/>
      <c r="B266" s="54">
        <v>1070</v>
      </c>
      <c r="C266" s="86"/>
      <c r="D266" s="86"/>
      <c r="E266" s="55" t="s">
        <v>998</v>
      </c>
      <c r="F266" s="56" t="s">
        <v>1715</v>
      </c>
      <c r="G266" s="56">
        <v>32388</v>
      </c>
      <c r="H266" s="57" t="s">
        <v>996</v>
      </c>
      <c r="I266" s="57" t="s">
        <v>995</v>
      </c>
      <c r="J266" s="47"/>
      <c r="K266" s="77">
        <v>1.19</v>
      </c>
      <c r="L266" s="58">
        <v>0.86</v>
      </c>
      <c r="M266" s="71">
        <v>1.53</v>
      </c>
      <c r="N266" s="72">
        <v>0.34</v>
      </c>
      <c r="O266" s="61">
        <v>0.31</v>
      </c>
      <c r="P266" s="71">
        <v>0.91</v>
      </c>
      <c r="Q266" s="72">
        <v>0.25</v>
      </c>
      <c r="R266" s="61">
        <v>0.4</v>
      </c>
      <c r="S266" s="71">
        <v>1.61</v>
      </c>
      <c r="T266" s="72">
        <v>0.28999999999999998</v>
      </c>
      <c r="U266" s="61">
        <v>0.36</v>
      </c>
      <c r="V266" s="58">
        <v>1.24</v>
      </c>
      <c r="W266" s="47"/>
      <c r="X266" s="64">
        <v>6.9900000000000004E-2</v>
      </c>
      <c r="Y266" s="64">
        <v>0.57279999999999998</v>
      </c>
      <c r="Z266" s="64">
        <v>0.51259999999999994</v>
      </c>
      <c r="AA266" s="64">
        <v>0.13880000000000001</v>
      </c>
      <c r="AB266" s="64">
        <v>0.1666</v>
      </c>
      <c r="AC266" s="64">
        <v>0.28539999999999999</v>
      </c>
      <c r="AD266" s="64">
        <v>4.7000000000000002E-3</v>
      </c>
      <c r="AE266" s="64">
        <v>5.4999999999999997E-3</v>
      </c>
      <c r="AF266" s="64">
        <v>2.8999999999999998E-3</v>
      </c>
      <c r="AG266" s="64">
        <v>3.5000000000000001E-3</v>
      </c>
      <c r="AH266" s="64">
        <v>0.63390000000000002</v>
      </c>
      <c r="AI266" s="64">
        <v>0.9667</v>
      </c>
      <c r="AJ266" s="64">
        <v>1.2699999999999999E-2</v>
      </c>
      <c r="AK266" s="64">
        <v>8.3999999999999995E-3</v>
      </c>
      <c r="AL266" s="64">
        <v>5.5999999999999999E-3</v>
      </c>
      <c r="AM266" s="64">
        <v>1.14E-2</v>
      </c>
      <c r="AN266" s="64">
        <v>0.18770000000000001</v>
      </c>
      <c r="AO266" s="64">
        <v>0.7248</v>
      </c>
      <c r="AP266" s="64">
        <v>5.058E-5</v>
      </c>
      <c r="AQ266" s="64">
        <v>7.8552000000000003E-5</v>
      </c>
      <c r="AR266" s="64">
        <v>2.3683E-5</v>
      </c>
      <c r="AS266" s="64">
        <v>2.7555999999999998E-5</v>
      </c>
      <c r="AT266" s="64">
        <v>0.36909999999999998</v>
      </c>
      <c r="AU266" s="64">
        <v>0.99450000000000005</v>
      </c>
      <c r="AV266" s="65"/>
      <c r="AW266" s="64">
        <v>1.1476999999999999</v>
      </c>
      <c r="AX266" s="64">
        <v>0.31090000000000001</v>
      </c>
      <c r="AY266" s="64">
        <v>1.9645999999999999</v>
      </c>
      <c r="AZ266" s="64">
        <v>2.3328000000000002</v>
      </c>
      <c r="BA266" s="64">
        <v>2.1486999999999998</v>
      </c>
      <c r="BB266" s="64">
        <v>0.67430000000000001</v>
      </c>
      <c r="BC266" s="64">
        <v>0.58289999999999997</v>
      </c>
      <c r="BD266" s="64">
        <v>0.62860000000000005</v>
      </c>
      <c r="BE266" s="64">
        <v>0.61670000000000003</v>
      </c>
      <c r="BF266" s="64">
        <v>0.94099999999999995</v>
      </c>
      <c r="BG266" s="64">
        <v>0.77890000000000004</v>
      </c>
      <c r="BH266" s="47"/>
      <c r="BI266" s="56">
        <v>100</v>
      </c>
      <c r="BJ266" s="56">
        <v>0</v>
      </c>
      <c r="BK266" s="56">
        <v>100</v>
      </c>
      <c r="BL266" s="56">
        <v>100</v>
      </c>
      <c r="BM266" s="56">
        <v>100</v>
      </c>
      <c r="BN266" s="56">
        <v>75</v>
      </c>
      <c r="BO266" s="56">
        <v>80</v>
      </c>
      <c r="BP266" s="56">
        <v>100</v>
      </c>
      <c r="BQ266" s="47"/>
      <c r="BR266" s="56" t="s">
        <v>104</v>
      </c>
      <c r="BS266" s="56" t="s">
        <v>132</v>
      </c>
      <c r="BT266" s="56">
        <v>100001102</v>
      </c>
      <c r="BU266" s="56">
        <v>12736</v>
      </c>
      <c r="BV266" s="56" t="s">
        <v>997</v>
      </c>
      <c r="BW266" s="56">
        <v>2990</v>
      </c>
      <c r="BX266" s="56">
        <v>229.2</v>
      </c>
      <c r="BY266">
        <f t="shared" ref="BY266:BY329" si="4">IF(((X266&gt;0.05)+(Z266&gt;0.05)+(AB266&gt;0.05)+(AD266&gt;0.05)+(AF266&gt;0.05)+(AH266&gt;0.05)+(AJ266&gt;0.05)+(AL266&gt;0.05)+(AN266&gt;0.05)+(AP266&gt;0.05)+(AR266&gt;0.05)+(AT266&gt;0.05)=12),1,0)</f>
        <v>0</v>
      </c>
    </row>
    <row r="267" spans="1:77" x14ac:dyDescent="0.25">
      <c r="A267" s="34"/>
      <c r="B267" s="54">
        <v>1072</v>
      </c>
      <c r="C267" s="86"/>
      <c r="D267" s="87"/>
      <c r="E267" s="55" t="s">
        <v>805</v>
      </c>
      <c r="F267" s="56" t="s">
        <v>1715</v>
      </c>
      <c r="G267" s="56">
        <v>35678</v>
      </c>
      <c r="H267" s="57" t="s">
        <v>803</v>
      </c>
      <c r="I267" s="57" t="s">
        <v>802</v>
      </c>
      <c r="J267" s="47"/>
      <c r="K267" s="58">
        <v>1.24</v>
      </c>
      <c r="L267" s="61">
        <v>0.77</v>
      </c>
      <c r="M267" s="71">
        <v>0.96</v>
      </c>
      <c r="N267" s="67">
        <v>1.04</v>
      </c>
      <c r="O267" s="58">
        <v>1.06</v>
      </c>
      <c r="P267" s="71">
        <v>1.02</v>
      </c>
      <c r="Q267" s="72">
        <v>0.65</v>
      </c>
      <c r="R267" s="58">
        <v>0.82</v>
      </c>
      <c r="S267" s="71">
        <v>1.26</v>
      </c>
      <c r="T267" s="67">
        <v>0.82</v>
      </c>
      <c r="U267" s="58">
        <v>0.93</v>
      </c>
      <c r="V267" s="58">
        <v>1.1200000000000001</v>
      </c>
      <c r="W267" s="47"/>
      <c r="X267" s="64">
        <v>0.21809999999999999</v>
      </c>
      <c r="Y267" s="64">
        <v>0.57279999999999998</v>
      </c>
      <c r="Z267" s="64">
        <v>4.2599999999999999E-2</v>
      </c>
      <c r="AA267" s="64">
        <v>2.58E-2</v>
      </c>
      <c r="AB267" s="64">
        <v>0.75460000000000005</v>
      </c>
      <c r="AC267" s="64">
        <v>0.51849999999999996</v>
      </c>
      <c r="AD267" s="64">
        <v>0.73089999999999999</v>
      </c>
      <c r="AE267" s="64">
        <v>0.23760000000000001</v>
      </c>
      <c r="AF267" s="64">
        <v>0.7974</v>
      </c>
      <c r="AG267" s="64">
        <v>0.26329999999999998</v>
      </c>
      <c r="AH267" s="64">
        <v>0.97189999999999999</v>
      </c>
      <c r="AI267" s="64">
        <v>0.96960000000000002</v>
      </c>
      <c r="AJ267" s="64">
        <v>2.1700000000000001E-2</v>
      </c>
      <c r="AK267" s="64">
        <v>1.26E-2</v>
      </c>
      <c r="AL267" s="64">
        <v>0.27650000000000002</v>
      </c>
      <c r="AM267" s="64">
        <v>0.1842</v>
      </c>
      <c r="AN267" s="64">
        <v>0.38119999999999998</v>
      </c>
      <c r="AO267" s="64">
        <v>0.7248</v>
      </c>
      <c r="AP267" s="64">
        <v>0.1075</v>
      </c>
      <c r="AQ267" s="64">
        <v>4.7699999999999999E-2</v>
      </c>
      <c r="AR267" s="64">
        <v>0.4672</v>
      </c>
      <c r="AS267" s="64">
        <v>0.1183</v>
      </c>
      <c r="AT267" s="64">
        <v>0.49149999999999999</v>
      </c>
      <c r="AU267" s="64">
        <v>0.99450000000000005</v>
      </c>
      <c r="AV267" s="65"/>
      <c r="AW267" s="64">
        <v>0.24129999999999999</v>
      </c>
      <c r="AX267" s="64">
        <v>0.31340000000000001</v>
      </c>
      <c r="AY267" s="64">
        <v>1.0632999999999999</v>
      </c>
      <c r="AZ267" s="64">
        <v>1.3211999999999999</v>
      </c>
      <c r="BA267" s="64">
        <v>1.1922999999999999</v>
      </c>
      <c r="BB267" s="64">
        <v>1.107</v>
      </c>
      <c r="BC267" s="64">
        <v>0.85760000000000003</v>
      </c>
      <c r="BD267" s="64">
        <v>0.98229999999999995</v>
      </c>
      <c r="BE267" s="64">
        <v>1.1275999999999999</v>
      </c>
      <c r="BF267" s="64">
        <v>1.0825</v>
      </c>
      <c r="BG267" s="64">
        <v>1.105</v>
      </c>
      <c r="BH267" s="47"/>
      <c r="BI267" s="56">
        <v>100</v>
      </c>
      <c r="BJ267" s="56">
        <v>100</v>
      </c>
      <c r="BK267" s="56">
        <v>100</v>
      </c>
      <c r="BL267" s="56">
        <v>100</v>
      </c>
      <c r="BM267" s="56">
        <v>100</v>
      </c>
      <c r="BN267" s="56">
        <v>100</v>
      </c>
      <c r="BO267" s="56">
        <v>100</v>
      </c>
      <c r="BP267" s="56">
        <v>100</v>
      </c>
      <c r="BQ267" s="47"/>
      <c r="BR267" s="56" t="s">
        <v>104</v>
      </c>
      <c r="BS267" s="56" t="s">
        <v>132</v>
      </c>
      <c r="BT267" s="56">
        <v>100001614</v>
      </c>
      <c r="BU267" s="56">
        <v>10459</v>
      </c>
      <c r="BV267" s="56" t="s">
        <v>804</v>
      </c>
      <c r="BW267" s="56">
        <v>4650</v>
      </c>
      <c r="BX267" s="56">
        <v>285.2</v>
      </c>
      <c r="BY267">
        <f t="shared" si="4"/>
        <v>0</v>
      </c>
    </row>
    <row r="268" spans="1:77" x14ac:dyDescent="0.25">
      <c r="A268" s="34"/>
      <c r="B268" s="54">
        <v>1081</v>
      </c>
      <c r="C268" s="86"/>
      <c r="D268" s="85" t="s">
        <v>255</v>
      </c>
      <c r="E268" s="55" t="s">
        <v>455</v>
      </c>
      <c r="F268" s="56" t="s">
        <v>37</v>
      </c>
      <c r="G268" s="56">
        <v>12091</v>
      </c>
      <c r="H268" s="57" t="s">
        <v>453</v>
      </c>
      <c r="I268" s="56"/>
      <c r="J268" s="47"/>
      <c r="K268" s="58">
        <v>0.71</v>
      </c>
      <c r="L268" s="58">
        <v>1</v>
      </c>
      <c r="M268" s="71">
        <v>1</v>
      </c>
      <c r="N268" s="72">
        <v>0.47</v>
      </c>
      <c r="O268" s="61">
        <v>0.47</v>
      </c>
      <c r="P268" s="71">
        <v>1</v>
      </c>
      <c r="Q268" s="67">
        <v>0.66</v>
      </c>
      <c r="R268" s="58">
        <v>0.66</v>
      </c>
      <c r="S268" s="71">
        <v>1</v>
      </c>
      <c r="T268" s="72">
        <v>0.55000000000000004</v>
      </c>
      <c r="U268" s="61">
        <v>0.55000000000000004</v>
      </c>
      <c r="V268" s="58">
        <v>1</v>
      </c>
      <c r="W268" s="47"/>
      <c r="X268" s="64">
        <v>0.2016</v>
      </c>
      <c r="Y268" s="64">
        <v>0.57279999999999998</v>
      </c>
      <c r="Z268" s="64"/>
      <c r="AA268" s="64"/>
      <c r="AB268" s="64"/>
      <c r="AC268" s="64"/>
      <c r="AD268" s="64">
        <v>1.7100000000000001E-2</v>
      </c>
      <c r="AE268" s="64">
        <v>1.2E-2</v>
      </c>
      <c r="AF268" s="64">
        <v>1.7100000000000001E-2</v>
      </c>
      <c r="AG268" s="64">
        <v>1.26E-2</v>
      </c>
      <c r="AH268" s="64"/>
      <c r="AI268" s="64"/>
      <c r="AJ268" s="64">
        <v>0.22750000000000001</v>
      </c>
      <c r="AK268" s="64">
        <v>6.7299999999999999E-2</v>
      </c>
      <c r="AL268" s="64">
        <v>0.22750000000000001</v>
      </c>
      <c r="AM268" s="64">
        <v>0.16189999999999999</v>
      </c>
      <c r="AN268" s="64"/>
      <c r="AO268" s="64"/>
      <c r="AP268" s="64">
        <v>7.9000000000000008E-3</v>
      </c>
      <c r="AQ268" s="64">
        <v>5.7000000000000002E-3</v>
      </c>
      <c r="AR268" s="64">
        <v>7.9000000000000008E-3</v>
      </c>
      <c r="AS268" s="64">
        <v>3.8999999999999998E-3</v>
      </c>
      <c r="AT268" s="64"/>
      <c r="AU268" s="64"/>
      <c r="AV268" s="65"/>
      <c r="AW268" s="64">
        <v>0.58699999999999997</v>
      </c>
      <c r="AX268" s="64">
        <v>0.58699999999999997</v>
      </c>
      <c r="AY268" s="64">
        <v>1.2555000000000001</v>
      </c>
      <c r="AZ268" s="64">
        <v>0.88890000000000002</v>
      </c>
      <c r="BA268" s="64">
        <v>1.0722</v>
      </c>
      <c r="BB268" s="64">
        <v>0.58699999999999997</v>
      </c>
      <c r="BC268" s="64">
        <v>0.58699999999999997</v>
      </c>
      <c r="BD268" s="64">
        <v>0.58699999999999997</v>
      </c>
      <c r="BE268" s="64">
        <v>0.58699999999999997</v>
      </c>
      <c r="BF268" s="64">
        <v>0.58699999999999997</v>
      </c>
      <c r="BG268" s="64">
        <v>0.58699999999999997</v>
      </c>
      <c r="BH268" s="47"/>
      <c r="BI268" s="56">
        <v>0</v>
      </c>
      <c r="BJ268" s="56">
        <v>0</v>
      </c>
      <c r="BK268" s="56">
        <v>100</v>
      </c>
      <c r="BL268" s="56">
        <v>100</v>
      </c>
      <c r="BM268" s="56">
        <v>0</v>
      </c>
      <c r="BN268" s="56">
        <v>0</v>
      </c>
      <c r="BO268" s="56">
        <v>0</v>
      </c>
      <c r="BP268" s="56">
        <v>0</v>
      </c>
      <c r="BQ268" s="47"/>
      <c r="BR268" s="56" t="s">
        <v>104</v>
      </c>
      <c r="BS268" s="56" t="s">
        <v>255</v>
      </c>
      <c r="BT268" s="56">
        <v>939</v>
      </c>
      <c r="BU268" s="56">
        <v>8181</v>
      </c>
      <c r="BV268" s="56" t="s">
        <v>454</v>
      </c>
      <c r="BW268" s="56">
        <v>1843.8</v>
      </c>
      <c r="BX268" s="56">
        <v>86.9</v>
      </c>
      <c r="BY268">
        <f t="shared" si="4"/>
        <v>0</v>
      </c>
    </row>
    <row r="269" spans="1:77" x14ac:dyDescent="0.25">
      <c r="A269" s="34"/>
      <c r="B269" s="54">
        <v>1087</v>
      </c>
      <c r="C269" s="86"/>
      <c r="D269" s="86"/>
      <c r="E269" s="55" t="s">
        <v>257</v>
      </c>
      <c r="F269" s="56" t="s">
        <v>37</v>
      </c>
      <c r="G269" s="56">
        <v>6097</v>
      </c>
      <c r="H269" s="56"/>
      <c r="I269" s="56"/>
      <c r="J269" s="47"/>
      <c r="K269" s="58">
        <v>1.19</v>
      </c>
      <c r="L269" s="58">
        <v>1</v>
      </c>
      <c r="M269" s="68">
        <v>0.45</v>
      </c>
      <c r="N269" s="67">
        <v>0.63</v>
      </c>
      <c r="O269" s="58">
        <v>1.46</v>
      </c>
      <c r="P269" s="78">
        <v>2.33</v>
      </c>
      <c r="Q269" s="69">
        <v>0.53</v>
      </c>
      <c r="R269" s="70">
        <v>0.56000000000000005</v>
      </c>
      <c r="S269" s="71">
        <v>1.06</v>
      </c>
      <c r="T269" s="72">
        <v>0.56999999999999995</v>
      </c>
      <c r="U269" s="58">
        <v>0.97</v>
      </c>
      <c r="V269" s="74">
        <v>1.7</v>
      </c>
      <c r="W269" s="47"/>
      <c r="X269" s="64">
        <v>0.56759999999999999</v>
      </c>
      <c r="Y269" s="64">
        <v>0.57279999999999998</v>
      </c>
      <c r="Z269" s="64"/>
      <c r="AA269" s="64"/>
      <c r="AB269" s="64">
        <v>3.9400000000000001E-7</v>
      </c>
      <c r="AC269" s="64">
        <v>9.0426999999999993E-5</v>
      </c>
      <c r="AD269" s="64">
        <v>0.17949999999999999</v>
      </c>
      <c r="AE269" s="64">
        <v>7.5499999999999998E-2</v>
      </c>
      <c r="AF269" s="64">
        <v>0.1321</v>
      </c>
      <c r="AG269" s="64">
        <v>5.9400000000000001E-2</v>
      </c>
      <c r="AH269" s="64">
        <v>1.3665999999999999E-5</v>
      </c>
      <c r="AI269" s="64">
        <v>5.1999999999999998E-3</v>
      </c>
      <c r="AJ269" s="64">
        <v>7.5899999999999995E-2</v>
      </c>
      <c r="AK269" s="64">
        <v>3.1800000000000002E-2</v>
      </c>
      <c r="AL269" s="64">
        <v>9.2200000000000004E-2</v>
      </c>
      <c r="AM269" s="64">
        <v>8.72E-2</v>
      </c>
      <c r="AN269" s="64">
        <v>0.24129999999999999</v>
      </c>
      <c r="AO269" s="64">
        <v>0.7248</v>
      </c>
      <c r="AP269" s="64">
        <v>1.3899999999999999E-2</v>
      </c>
      <c r="AQ269" s="64">
        <v>8.8999999999999999E-3</v>
      </c>
      <c r="AR269" s="64">
        <v>0.86990000000000001</v>
      </c>
      <c r="AS269" s="64">
        <v>0.19550000000000001</v>
      </c>
      <c r="AT269" s="64">
        <v>8.5000000000000006E-3</v>
      </c>
      <c r="AU269" s="64">
        <v>0.3468</v>
      </c>
      <c r="AV269" s="65"/>
      <c r="AW269" s="64">
        <v>0.4627</v>
      </c>
      <c r="AX269" s="64">
        <v>0.4627</v>
      </c>
      <c r="AY269" s="64">
        <v>0.73819999999999997</v>
      </c>
      <c r="AZ269" s="64">
        <v>0.87829999999999997</v>
      </c>
      <c r="BA269" s="64">
        <v>0.80830000000000002</v>
      </c>
      <c r="BB269" s="64">
        <v>0.4627</v>
      </c>
      <c r="BC269" s="64">
        <v>0.4627</v>
      </c>
      <c r="BD269" s="64">
        <v>0.4627</v>
      </c>
      <c r="BE269" s="64">
        <v>1.0791999999999999</v>
      </c>
      <c r="BF269" s="64">
        <v>0.48970000000000002</v>
      </c>
      <c r="BG269" s="64">
        <v>0.78449999999999998</v>
      </c>
      <c r="BH269" s="47"/>
      <c r="BI269" s="56">
        <v>0</v>
      </c>
      <c r="BJ269" s="56">
        <v>0</v>
      </c>
      <c r="BK269" s="56">
        <v>75</v>
      </c>
      <c r="BL269" s="56">
        <v>75</v>
      </c>
      <c r="BM269" s="56">
        <v>0</v>
      </c>
      <c r="BN269" s="56">
        <v>0</v>
      </c>
      <c r="BO269" s="56">
        <v>100</v>
      </c>
      <c r="BP269" s="56">
        <v>60</v>
      </c>
      <c r="BQ269" s="47"/>
      <c r="BR269" s="56" t="s">
        <v>104</v>
      </c>
      <c r="BS269" s="56" t="s">
        <v>255</v>
      </c>
      <c r="BT269" s="56">
        <v>937</v>
      </c>
      <c r="BU269" s="56">
        <v>8201</v>
      </c>
      <c r="BV269" s="56" t="s">
        <v>256</v>
      </c>
      <c r="BW269" s="56">
        <v>1946.4</v>
      </c>
      <c r="BX269" s="56">
        <v>73.900000000000006</v>
      </c>
      <c r="BY269">
        <f t="shared" si="4"/>
        <v>0</v>
      </c>
    </row>
    <row r="270" spans="1:77" x14ac:dyDescent="0.25">
      <c r="A270" s="34"/>
      <c r="B270" s="54">
        <v>1088</v>
      </c>
      <c r="C270" s="86"/>
      <c r="D270" s="87"/>
      <c r="E270" s="55" t="s">
        <v>676</v>
      </c>
      <c r="F270" s="56" t="s">
        <v>37</v>
      </c>
      <c r="G270" s="56">
        <v>36801</v>
      </c>
      <c r="H270" s="56"/>
      <c r="I270" s="56"/>
      <c r="J270" s="47"/>
      <c r="K270" s="58">
        <v>0.68</v>
      </c>
      <c r="L270" s="58">
        <v>1</v>
      </c>
      <c r="M270" s="71">
        <v>1</v>
      </c>
      <c r="N270" s="72">
        <v>0.18</v>
      </c>
      <c r="O270" s="61">
        <v>0.18</v>
      </c>
      <c r="P270" s="71">
        <v>1</v>
      </c>
      <c r="Q270" s="67">
        <v>0.27</v>
      </c>
      <c r="R270" s="58">
        <v>0.27</v>
      </c>
      <c r="S270" s="71">
        <v>1</v>
      </c>
      <c r="T270" s="72">
        <v>0.22</v>
      </c>
      <c r="U270" s="61">
        <v>0.22</v>
      </c>
      <c r="V270" s="58">
        <v>1</v>
      </c>
      <c r="W270" s="47"/>
      <c r="X270" s="64">
        <v>0.47120000000000001</v>
      </c>
      <c r="Y270" s="64">
        <v>0.57279999999999998</v>
      </c>
      <c r="Z270" s="64"/>
      <c r="AA270" s="64"/>
      <c r="AB270" s="64"/>
      <c r="AC270" s="64"/>
      <c r="AD270" s="64">
        <v>3.2500000000000001E-2</v>
      </c>
      <c r="AE270" s="64">
        <v>1.9199999999999998E-2</v>
      </c>
      <c r="AF270" s="64">
        <v>3.2500000000000001E-2</v>
      </c>
      <c r="AG270" s="64">
        <v>2.0199999999999999E-2</v>
      </c>
      <c r="AH270" s="64"/>
      <c r="AI270" s="64"/>
      <c r="AJ270" s="64">
        <v>0.1038</v>
      </c>
      <c r="AK270" s="64">
        <v>3.8800000000000001E-2</v>
      </c>
      <c r="AL270" s="64">
        <v>0.1038</v>
      </c>
      <c r="AM270" s="64">
        <v>9.1899999999999996E-2</v>
      </c>
      <c r="AN270" s="64"/>
      <c r="AO270" s="64"/>
      <c r="AP270" s="64">
        <v>3.3E-3</v>
      </c>
      <c r="AQ270" s="64">
        <v>2.5999999999999999E-3</v>
      </c>
      <c r="AR270" s="64">
        <v>3.3E-3</v>
      </c>
      <c r="AS270" s="64">
        <v>1.9E-3</v>
      </c>
      <c r="AT270" s="64"/>
      <c r="AU270" s="64"/>
      <c r="AV270" s="65"/>
      <c r="AW270" s="64">
        <v>0.27200000000000002</v>
      </c>
      <c r="AX270" s="64">
        <v>0.27200000000000002</v>
      </c>
      <c r="AY270" s="64">
        <v>1.4752000000000001</v>
      </c>
      <c r="AZ270" s="64">
        <v>1.0027999999999999</v>
      </c>
      <c r="BA270" s="64">
        <v>1.2390000000000001</v>
      </c>
      <c r="BB270" s="64">
        <v>0.27200000000000002</v>
      </c>
      <c r="BC270" s="64">
        <v>0.27200000000000002</v>
      </c>
      <c r="BD270" s="64">
        <v>0.27200000000000002</v>
      </c>
      <c r="BE270" s="64">
        <v>0.27200000000000002</v>
      </c>
      <c r="BF270" s="64">
        <v>0.27200000000000002</v>
      </c>
      <c r="BG270" s="64">
        <v>0.27200000000000002</v>
      </c>
      <c r="BH270" s="47"/>
      <c r="BI270" s="56">
        <v>0</v>
      </c>
      <c r="BJ270" s="56">
        <v>0</v>
      </c>
      <c r="BK270" s="56">
        <v>100</v>
      </c>
      <c r="BL270" s="56">
        <v>100</v>
      </c>
      <c r="BM270" s="56">
        <v>0</v>
      </c>
      <c r="BN270" s="56">
        <v>0</v>
      </c>
      <c r="BO270" s="56">
        <v>0</v>
      </c>
      <c r="BP270" s="56">
        <v>0</v>
      </c>
      <c r="BQ270" s="47"/>
      <c r="BR270" s="56" t="s">
        <v>104</v>
      </c>
      <c r="BS270" s="56" t="s">
        <v>255</v>
      </c>
      <c r="BT270" s="56">
        <v>100001704</v>
      </c>
      <c r="BU270" s="56">
        <v>5284421</v>
      </c>
      <c r="BV270" s="56" t="s">
        <v>675</v>
      </c>
      <c r="BW270" s="56">
        <v>1931</v>
      </c>
      <c r="BX270" s="56">
        <v>95.13</v>
      </c>
      <c r="BY270">
        <f t="shared" si="4"/>
        <v>0</v>
      </c>
    </row>
    <row r="271" spans="1:77" x14ac:dyDescent="0.25">
      <c r="A271" s="34"/>
      <c r="B271" s="54">
        <v>1116</v>
      </c>
      <c r="C271" s="86"/>
      <c r="D271" s="80" t="s">
        <v>1548</v>
      </c>
      <c r="E271" s="55" t="s">
        <v>1552</v>
      </c>
      <c r="F271" s="56" t="s">
        <v>37</v>
      </c>
      <c r="G271" s="56">
        <v>1410</v>
      </c>
      <c r="H271" s="57" t="s">
        <v>1550</v>
      </c>
      <c r="I271" s="57" t="s">
        <v>1549</v>
      </c>
      <c r="J271" s="47"/>
      <c r="K271" s="58">
        <v>0.74</v>
      </c>
      <c r="L271" s="58">
        <v>1.54</v>
      </c>
      <c r="M271" s="71">
        <v>1.34</v>
      </c>
      <c r="N271" s="67">
        <v>1.53</v>
      </c>
      <c r="O271" s="58">
        <v>1.56</v>
      </c>
      <c r="P271" s="71">
        <v>1.02</v>
      </c>
      <c r="Q271" s="76">
        <v>3.19</v>
      </c>
      <c r="R271" s="77">
        <v>2.83</v>
      </c>
      <c r="S271" s="71">
        <v>0.89</v>
      </c>
      <c r="T271" s="73">
        <v>2.2400000000000002</v>
      </c>
      <c r="U271" s="74">
        <v>2.1</v>
      </c>
      <c r="V271" s="58">
        <v>0.94</v>
      </c>
      <c r="W271" s="47"/>
      <c r="X271" s="64">
        <v>0.65810000000000002</v>
      </c>
      <c r="Y271" s="64">
        <v>0.59250000000000003</v>
      </c>
      <c r="Z271" s="64">
        <v>0.2243</v>
      </c>
      <c r="AA271" s="64">
        <v>7.7600000000000002E-2</v>
      </c>
      <c r="AB271" s="64">
        <v>0.4178</v>
      </c>
      <c r="AC271" s="64">
        <v>0.41510000000000002</v>
      </c>
      <c r="AD271" s="64">
        <v>0.18390000000000001</v>
      </c>
      <c r="AE271" s="64">
        <v>7.6499999999999999E-2</v>
      </c>
      <c r="AF271" s="64">
        <v>0.18149999999999999</v>
      </c>
      <c r="AG271" s="64">
        <v>7.7100000000000002E-2</v>
      </c>
      <c r="AH271" s="64">
        <v>0.9728</v>
      </c>
      <c r="AI271" s="64">
        <v>0.96960000000000002</v>
      </c>
      <c r="AJ271" s="64">
        <v>5.9799999999999999E-2</v>
      </c>
      <c r="AK271" s="64">
        <v>2.7E-2</v>
      </c>
      <c r="AL271" s="64">
        <v>7.9799999999999996E-2</v>
      </c>
      <c r="AM271" s="64">
        <v>8.0699999999999994E-2</v>
      </c>
      <c r="AN271" s="64">
        <v>0.68630000000000002</v>
      </c>
      <c r="AO271" s="64">
        <v>0.86160000000000003</v>
      </c>
      <c r="AP271" s="64">
        <v>1.0699999999999999E-2</v>
      </c>
      <c r="AQ271" s="64">
        <v>7.3000000000000001E-3</v>
      </c>
      <c r="AR271" s="64">
        <v>1.4800000000000001E-2</v>
      </c>
      <c r="AS271" s="64">
        <v>6.7999999999999996E-3</v>
      </c>
      <c r="AT271" s="64">
        <v>0.72689999999999999</v>
      </c>
      <c r="AU271" s="64">
        <v>0.99450000000000005</v>
      </c>
      <c r="AV271" s="65"/>
      <c r="AW271" s="64">
        <v>0.1268</v>
      </c>
      <c r="AX271" s="64">
        <v>0.1111</v>
      </c>
      <c r="AY271" s="64">
        <v>0.72860000000000003</v>
      </c>
      <c r="AZ271" s="64">
        <v>0.53939999999999999</v>
      </c>
      <c r="BA271" s="64">
        <v>0.63400000000000001</v>
      </c>
      <c r="BB271" s="64">
        <v>1.1181000000000001</v>
      </c>
      <c r="BC271" s="64">
        <v>1.7202999999999999</v>
      </c>
      <c r="BD271" s="64">
        <v>1.4192</v>
      </c>
      <c r="BE271" s="64">
        <v>1.1388</v>
      </c>
      <c r="BF271" s="64">
        <v>1.5257000000000001</v>
      </c>
      <c r="BG271" s="64">
        <v>1.3323</v>
      </c>
      <c r="BH271" s="47"/>
      <c r="BI271" s="56">
        <v>100</v>
      </c>
      <c r="BJ271" s="56">
        <v>50</v>
      </c>
      <c r="BK271" s="56">
        <v>100</v>
      </c>
      <c r="BL271" s="56">
        <v>75</v>
      </c>
      <c r="BM271" s="56">
        <v>100</v>
      </c>
      <c r="BN271" s="56">
        <v>100</v>
      </c>
      <c r="BO271" s="56">
        <v>100</v>
      </c>
      <c r="BP271" s="56">
        <v>100</v>
      </c>
      <c r="BQ271" s="47"/>
      <c r="BR271" s="56" t="s">
        <v>104</v>
      </c>
      <c r="BS271" s="56" t="s">
        <v>1548</v>
      </c>
      <c r="BT271" s="56">
        <v>53</v>
      </c>
      <c r="BU271" s="56">
        <v>2682</v>
      </c>
      <c r="BV271" s="56" t="s">
        <v>1551</v>
      </c>
      <c r="BW271" s="56">
        <v>1863</v>
      </c>
      <c r="BX271" s="56">
        <v>299.2</v>
      </c>
      <c r="BY271">
        <f t="shared" si="4"/>
        <v>0</v>
      </c>
    </row>
    <row r="272" spans="1:77" x14ac:dyDescent="0.25">
      <c r="A272" s="34"/>
      <c r="B272" s="54">
        <v>1121</v>
      </c>
      <c r="C272" s="86"/>
      <c r="D272" s="80" t="s">
        <v>655</v>
      </c>
      <c r="E272" s="55" t="s">
        <v>659</v>
      </c>
      <c r="F272" s="56" t="s">
        <v>1715</v>
      </c>
      <c r="G272" s="56">
        <v>15872</v>
      </c>
      <c r="H272" s="57" t="s">
        <v>657</v>
      </c>
      <c r="I272" s="57" t="s">
        <v>656</v>
      </c>
      <c r="J272" s="47"/>
      <c r="K272" s="58">
        <v>0.74</v>
      </c>
      <c r="L272" s="58">
        <v>1</v>
      </c>
      <c r="M272" s="71">
        <v>1</v>
      </c>
      <c r="N272" s="67">
        <v>0.45</v>
      </c>
      <c r="O272" s="58">
        <v>0.45</v>
      </c>
      <c r="P272" s="71">
        <v>1</v>
      </c>
      <c r="Q272" s="67">
        <v>0.61</v>
      </c>
      <c r="R272" s="58">
        <v>0.61</v>
      </c>
      <c r="S272" s="71">
        <v>1</v>
      </c>
      <c r="T272" s="72">
        <v>0.52</v>
      </c>
      <c r="U272" s="61">
        <v>0.52</v>
      </c>
      <c r="V272" s="58">
        <v>1</v>
      </c>
      <c r="W272" s="47"/>
      <c r="X272" s="64">
        <v>0.56279999999999997</v>
      </c>
      <c r="Y272" s="64">
        <v>0.57279999999999998</v>
      </c>
      <c r="Z272" s="64"/>
      <c r="AA272" s="64"/>
      <c r="AB272" s="64"/>
      <c r="AC272" s="64"/>
      <c r="AD272" s="64">
        <v>0.12180000000000001</v>
      </c>
      <c r="AE272" s="64">
        <v>5.4100000000000002E-2</v>
      </c>
      <c r="AF272" s="64">
        <v>0.12180000000000001</v>
      </c>
      <c r="AG272" s="64">
        <v>5.5300000000000002E-2</v>
      </c>
      <c r="AH272" s="64"/>
      <c r="AI272" s="64"/>
      <c r="AJ272" s="64">
        <v>0.18190000000000001</v>
      </c>
      <c r="AK272" s="64">
        <v>5.7099999999999998E-2</v>
      </c>
      <c r="AL272" s="64">
        <v>0.18190000000000001</v>
      </c>
      <c r="AM272" s="64">
        <v>0.13730000000000001</v>
      </c>
      <c r="AN272" s="64"/>
      <c r="AO272" s="64"/>
      <c r="AP272" s="64">
        <v>2.35E-2</v>
      </c>
      <c r="AQ272" s="64">
        <v>1.3299999999999999E-2</v>
      </c>
      <c r="AR272" s="64">
        <v>2.35E-2</v>
      </c>
      <c r="AS272" s="64">
        <v>9.7999999999999997E-3</v>
      </c>
      <c r="AT272" s="64"/>
      <c r="AU272" s="64"/>
      <c r="AV272" s="65"/>
      <c r="AW272" s="64">
        <v>6.7892999999999999</v>
      </c>
      <c r="AX272" s="64">
        <v>0.4491</v>
      </c>
      <c r="AY272" s="64">
        <v>0.99590000000000001</v>
      </c>
      <c r="AZ272" s="64">
        <v>0.7349</v>
      </c>
      <c r="BA272" s="64">
        <v>0.86539999999999995</v>
      </c>
      <c r="BB272" s="64">
        <v>0.4491</v>
      </c>
      <c r="BC272" s="64">
        <v>0.4491</v>
      </c>
      <c r="BD272" s="64">
        <v>0.4491</v>
      </c>
      <c r="BE272" s="64">
        <v>0.4491</v>
      </c>
      <c r="BF272" s="64">
        <v>0.4491</v>
      </c>
      <c r="BG272" s="64">
        <v>0.4491</v>
      </c>
      <c r="BH272" s="47"/>
      <c r="BI272" s="56">
        <v>100</v>
      </c>
      <c r="BJ272" s="56">
        <v>0</v>
      </c>
      <c r="BK272" s="56">
        <v>100</v>
      </c>
      <c r="BL272" s="56">
        <v>75</v>
      </c>
      <c r="BM272" s="56">
        <v>0</v>
      </c>
      <c r="BN272" s="56">
        <v>0</v>
      </c>
      <c r="BO272" s="56">
        <v>0</v>
      </c>
      <c r="BP272" s="56">
        <v>0</v>
      </c>
      <c r="BQ272" s="47"/>
      <c r="BR272" s="56" t="s">
        <v>104</v>
      </c>
      <c r="BS272" s="56" t="s">
        <v>655</v>
      </c>
      <c r="BT272" s="56">
        <v>818</v>
      </c>
      <c r="BU272" s="56">
        <v>867</v>
      </c>
      <c r="BV272" s="56" t="s">
        <v>658</v>
      </c>
      <c r="BW272" s="56">
        <v>606</v>
      </c>
      <c r="BX272" s="56">
        <v>103.2</v>
      </c>
      <c r="BY272">
        <f t="shared" si="4"/>
        <v>0</v>
      </c>
    </row>
    <row r="273" spans="1:77" x14ac:dyDescent="0.25">
      <c r="A273" s="34"/>
      <c r="B273" s="54">
        <v>1135</v>
      </c>
      <c r="C273" s="86"/>
      <c r="D273" s="80" t="s">
        <v>1167</v>
      </c>
      <c r="E273" s="55" t="s">
        <v>1170</v>
      </c>
      <c r="F273" s="56" t="s">
        <v>1714</v>
      </c>
      <c r="G273" s="56">
        <v>31850</v>
      </c>
      <c r="H273" s="56"/>
      <c r="I273" s="57" t="s">
        <v>1168</v>
      </c>
      <c r="J273" s="47"/>
      <c r="K273" s="58">
        <v>1.27</v>
      </c>
      <c r="L273" s="61">
        <v>0.16</v>
      </c>
      <c r="M273" s="68">
        <v>0.17</v>
      </c>
      <c r="N273" s="73">
        <v>5.47</v>
      </c>
      <c r="O273" s="74">
        <v>5.34</v>
      </c>
      <c r="P273" s="71">
        <v>0.97</v>
      </c>
      <c r="Q273" s="67">
        <v>0.71</v>
      </c>
      <c r="R273" s="58">
        <v>0.73</v>
      </c>
      <c r="S273" s="71">
        <v>1.03</v>
      </c>
      <c r="T273" s="67">
        <v>2.81</v>
      </c>
      <c r="U273" s="58">
        <v>2.76</v>
      </c>
      <c r="V273" s="58">
        <v>0.98</v>
      </c>
      <c r="W273" s="47"/>
      <c r="X273" s="64">
        <v>0.63019999999999998</v>
      </c>
      <c r="Y273" s="64">
        <v>0.59219999999999995</v>
      </c>
      <c r="Z273" s="64">
        <v>1.0800000000000001E-2</v>
      </c>
      <c r="AA273" s="64">
        <v>1.5599999999999999E-2</v>
      </c>
      <c r="AB273" s="64">
        <v>4.7000000000000002E-3</v>
      </c>
      <c r="AC273" s="64">
        <v>7.9399999999999998E-2</v>
      </c>
      <c r="AD273" s="64">
        <v>9.4999999999999998E-3</v>
      </c>
      <c r="AE273" s="64">
        <v>8.5000000000000006E-3</v>
      </c>
      <c r="AF273" s="64">
        <v>7.6E-3</v>
      </c>
      <c r="AG273" s="64">
        <v>7.3000000000000001E-3</v>
      </c>
      <c r="AH273" s="64">
        <v>0.93420000000000003</v>
      </c>
      <c r="AI273" s="64">
        <v>0.96919999999999995</v>
      </c>
      <c r="AJ273" s="64">
        <v>0.40100000000000002</v>
      </c>
      <c r="AK273" s="64">
        <v>0.1022</v>
      </c>
      <c r="AL273" s="64">
        <v>0.35580000000000001</v>
      </c>
      <c r="AM273" s="64">
        <v>0.22689999999999999</v>
      </c>
      <c r="AN273" s="64">
        <v>0.9728</v>
      </c>
      <c r="AO273" s="64">
        <v>0.89900000000000002</v>
      </c>
      <c r="AP273" s="64">
        <v>0.2321</v>
      </c>
      <c r="AQ273" s="64">
        <v>9.1800000000000007E-2</v>
      </c>
      <c r="AR273" s="64">
        <v>0.2084</v>
      </c>
      <c r="AS273" s="64">
        <v>6.0199999999999997E-2</v>
      </c>
      <c r="AT273" s="64">
        <v>0.96209999999999996</v>
      </c>
      <c r="AU273" s="64">
        <v>0.99450000000000005</v>
      </c>
      <c r="AV273" s="65"/>
      <c r="AW273" s="64">
        <v>0.17419999999999999</v>
      </c>
      <c r="AX273" s="64">
        <v>0.17419999999999999</v>
      </c>
      <c r="AY273" s="64">
        <v>0.46300000000000002</v>
      </c>
      <c r="AZ273" s="64">
        <v>0.58679999999999999</v>
      </c>
      <c r="BA273" s="64">
        <v>0.52490000000000003</v>
      </c>
      <c r="BB273" s="64">
        <v>2.5343</v>
      </c>
      <c r="BC273" s="64">
        <v>0.41689999999999999</v>
      </c>
      <c r="BD273" s="64">
        <v>1.4756</v>
      </c>
      <c r="BE273" s="64">
        <v>2.4704000000000002</v>
      </c>
      <c r="BF273" s="64">
        <v>0.43070000000000003</v>
      </c>
      <c r="BG273" s="64">
        <v>1.4505999999999999</v>
      </c>
      <c r="BH273" s="47"/>
      <c r="BI273" s="56">
        <v>0</v>
      </c>
      <c r="BJ273" s="56">
        <v>0</v>
      </c>
      <c r="BK273" s="56">
        <v>75</v>
      </c>
      <c r="BL273" s="56">
        <v>100</v>
      </c>
      <c r="BM273" s="56">
        <v>100</v>
      </c>
      <c r="BN273" s="56">
        <v>75</v>
      </c>
      <c r="BO273" s="56">
        <v>100</v>
      </c>
      <c r="BP273" s="56">
        <v>40</v>
      </c>
      <c r="BQ273" s="47"/>
      <c r="BR273" s="56" t="s">
        <v>104</v>
      </c>
      <c r="BS273" s="56" t="s">
        <v>1167</v>
      </c>
      <c r="BT273" s="56">
        <v>100001151</v>
      </c>
      <c r="BU273" s="56">
        <v>88412</v>
      </c>
      <c r="BV273" s="56" t="s">
        <v>1169</v>
      </c>
      <c r="BW273" s="56">
        <v>2077</v>
      </c>
      <c r="BX273" s="56">
        <v>146.1</v>
      </c>
      <c r="BY273">
        <f t="shared" si="4"/>
        <v>0</v>
      </c>
    </row>
    <row r="274" spans="1:77" x14ac:dyDescent="0.25">
      <c r="A274" s="34"/>
      <c r="B274" s="54">
        <v>1142</v>
      </c>
      <c r="C274" s="86"/>
      <c r="D274" s="85" t="s">
        <v>103</v>
      </c>
      <c r="E274" s="55" t="s">
        <v>107</v>
      </c>
      <c r="F274" s="56" t="s">
        <v>1715</v>
      </c>
      <c r="G274" s="56">
        <v>36768</v>
      </c>
      <c r="H274" s="56"/>
      <c r="I274" s="57" t="s">
        <v>105</v>
      </c>
      <c r="J274" s="47"/>
      <c r="K274" s="58">
        <v>0.91</v>
      </c>
      <c r="L274" s="61">
        <v>0.19</v>
      </c>
      <c r="M274" s="68">
        <v>0.24</v>
      </c>
      <c r="N274" s="73">
        <v>4.6500000000000004</v>
      </c>
      <c r="O274" s="74">
        <v>4.0999999999999996</v>
      </c>
      <c r="P274" s="71">
        <v>0.88</v>
      </c>
      <c r="Q274" s="67">
        <v>0.99</v>
      </c>
      <c r="R274" s="58">
        <v>1.1000000000000001</v>
      </c>
      <c r="S274" s="71">
        <v>1.1100000000000001</v>
      </c>
      <c r="T274" s="76">
        <v>2.91</v>
      </c>
      <c r="U274" s="74">
        <v>2.67</v>
      </c>
      <c r="V274" s="58">
        <v>0.92</v>
      </c>
      <c r="W274" s="47"/>
      <c r="X274" s="64">
        <v>0.94730000000000003</v>
      </c>
      <c r="Y274" s="64">
        <v>0.64100000000000001</v>
      </c>
      <c r="Z274" s="64">
        <v>1.24E-2</v>
      </c>
      <c r="AA274" s="64">
        <v>1.5599999999999999E-2</v>
      </c>
      <c r="AB274" s="64">
        <v>3.0999999999999999E-3</v>
      </c>
      <c r="AC274" s="64">
        <v>7.9399999999999998E-2</v>
      </c>
      <c r="AD274" s="64">
        <v>1.7500000000000002E-2</v>
      </c>
      <c r="AE274" s="64">
        <v>1.21E-2</v>
      </c>
      <c r="AF274" s="64">
        <v>1.01E-2</v>
      </c>
      <c r="AG274" s="64">
        <v>8.6999999999999994E-3</v>
      </c>
      <c r="AH274" s="64">
        <v>0.89870000000000005</v>
      </c>
      <c r="AI274" s="64">
        <v>0.96689999999999998</v>
      </c>
      <c r="AJ274" s="64">
        <v>0.94810000000000005</v>
      </c>
      <c r="AK274" s="64">
        <v>0.1988</v>
      </c>
      <c r="AL274" s="64">
        <v>0.88649999999999995</v>
      </c>
      <c r="AM274" s="64">
        <v>0.4012</v>
      </c>
      <c r="AN274" s="64">
        <v>0.83860000000000001</v>
      </c>
      <c r="AO274" s="64">
        <v>0.8891</v>
      </c>
      <c r="AP274" s="64">
        <v>9.2299999999999993E-2</v>
      </c>
      <c r="AQ274" s="64">
        <v>4.1799999999999997E-2</v>
      </c>
      <c r="AR274" s="64">
        <v>4.3999999999999997E-2</v>
      </c>
      <c r="AS274" s="64">
        <v>1.6199999999999999E-2</v>
      </c>
      <c r="AT274" s="64">
        <v>0.98199999999999998</v>
      </c>
      <c r="AU274" s="64">
        <v>0.99450000000000005</v>
      </c>
      <c r="AV274" s="65"/>
      <c r="AW274" s="64">
        <v>0.27810000000000001</v>
      </c>
      <c r="AX274" s="64">
        <v>0.27810000000000001</v>
      </c>
      <c r="AY274" s="64">
        <v>0.45429999999999998</v>
      </c>
      <c r="AZ274" s="64">
        <v>0.41249999999999998</v>
      </c>
      <c r="BA274" s="64">
        <v>0.43340000000000001</v>
      </c>
      <c r="BB274" s="64">
        <v>2.1103000000000001</v>
      </c>
      <c r="BC274" s="64">
        <v>0.40789999999999998</v>
      </c>
      <c r="BD274" s="64">
        <v>1.2591000000000001</v>
      </c>
      <c r="BE274" s="64">
        <v>1.8615999999999999</v>
      </c>
      <c r="BF274" s="64">
        <v>0.45369999999999999</v>
      </c>
      <c r="BG274" s="64">
        <v>1.1576</v>
      </c>
      <c r="BH274" s="47"/>
      <c r="BI274" s="56">
        <v>0</v>
      </c>
      <c r="BJ274" s="56">
        <v>0</v>
      </c>
      <c r="BK274" s="56">
        <v>50</v>
      </c>
      <c r="BL274" s="56">
        <v>50</v>
      </c>
      <c r="BM274" s="56">
        <v>100</v>
      </c>
      <c r="BN274" s="56">
        <v>25</v>
      </c>
      <c r="BO274" s="56">
        <v>100</v>
      </c>
      <c r="BP274" s="56">
        <v>40</v>
      </c>
      <c r="BQ274" s="47"/>
      <c r="BR274" s="56" t="s">
        <v>104</v>
      </c>
      <c r="BS274" s="56" t="s">
        <v>103</v>
      </c>
      <c r="BT274" s="56">
        <v>100001451</v>
      </c>
      <c r="BU274" s="56">
        <v>4737557</v>
      </c>
      <c r="BV274" s="56" t="s">
        <v>106</v>
      </c>
      <c r="BW274" s="56">
        <v>2117</v>
      </c>
      <c r="BX274" s="56">
        <v>158.1</v>
      </c>
      <c r="BY274">
        <f t="shared" si="4"/>
        <v>0</v>
      </c>
    </row>
    <row r="275" spans="1:77" x14ac:dyDescent="0.25">
      <c r="A275" s="34"/>
      <c r="B275" s="54">
        <v>1143</v>
      </c>
      <c r="C275" s="86"/>
      <c r="D275" s="87"/>
      <c r="E275" s="55" t="s">
        <v>801</v>
      </c>
      <c r="F275" s="56" t="s">
        <v>1714</v>
      </c>
      <c r="G275" s="56">
        <v>35436</v>
      </c>
      <c r="H275" s="56"/>
      <c r="I275" s="57" t="s">
        <v>799</v>
      </c>
      <c r="J275" s="47"/>
      <c r="K275" s="58">
        <v>1.36</v>
      </c>
      <c r="L275" s="61">
        <v>0.09</v>
      </c>
      <c r="M275" s="68">
        <v>0.16</v>
      </c>
      <c r="N275" s="73">
        <v>15.74</v>
      </c>
      <c r="O275" s="74">
        <v>17.32</v>
      </c>
      <c r="P275" s="71">
        <v>1.1000000000000001</v>
      </c>
      <c r="Q275" s="67">
        <v>1.0900000000000001</v>
      </c>
      <c r="R275" s="58">
        <v>2.0699999999999998</v>
      </c>
      <c r="S275" s="71">
        <v>1.9</v>
      </c>
      <c r="T275" s="76">
        <v>7.3</v>
      </c>
      <c r="U275" s="74">
        <v>8.5399999999999991</v>
      </c>
      <c r="V275" s="58">
        <v>1.17</v>
      </c>
      <c r="W275" s="47"/>
      <c r="X275" s="64">
        <v>0.7147</v>
      </c>
      <c r="Y275" s="64">
        <v>0.59770000000000001</v>
      </c>
      <c r="Z275" s="64">
        <v>6.7999999999999996E-3</v>
      </c>
      <c r="AA275" s="64">
        <v>1.43E-2</v>
      </c>
      <c r="AB275" s="64">
        <v>9.4999999999999998E-3</v>
      </c>
      <c r="AC275" s="64">
        <v>8.2299999999999998E-2</v>
      </c>
      <c r="AD275" s="64">
        <v>6.9999999999999999E-4</v>
      </c>
      <c r="AE275" s="64">
        <v>1.9E-3</v>
      </c>
      <c r="AF275" s="64">
        <v>5.0000000000000001E-4</v>
      </c>
      <c r="AG275" s="64">
        <v>1.1000000000000001E-3</v>
      </c>
      <c r="AH275" s="64">
        <v>0.96989999999999998</v>
      </c>
      <c r="AI275" s="64">
        <v>0.96960000000000002</v>
      </c>
      <c r="AJ275" s="64">
        <v>0.88049999999999995</v>
      </c>
      <c r="AK275" s="64">
        <v>0.187</v>
      </c>
      <c r="AL275" s="64">
        <v>0.80389999999999995</v>
      </c>
      <c r="AM275" s="64">
        <v>0.37419999999999998</v>
      </c>
      <c r="AN275" s="64">
        <v>0.72030000000000005</v>
      </c>
      <c r="AO275" s="64">
        <v>0.86909999999999998</v>
      </c>
      <c r="AP275" s="64">
        <v>5.8099999999999999E-2</v>
      </c>
      <c r="AQ275" s="64">
        <v>2.86E-2</v>
      </c>
      <c r="AR275" s="64">
        <v>2.0199999999999999E-2</v>
      </c>
      <c r="AS275" s="64">
        <v>8.8000000000000005E-3</v>
      </c>
      <c r="AT275" s="64">
        <v>0.84670000000000001</v>
      </c>
      <c r="AU275" s="64">
        <v>0.99450000000000005</v>
      </c>
      <c r="AV275" s="65"/>
      <c r="AW275" s="64">
        <v>6.6600000000000006E-2</v>
      </c>
      <c r="AX275" s="64">
        <v>6.6600000000000006E-2</v>
      </c>
      <c r="AY275" s="64">
        <v>0.12130000000000001</v>
      </c>
      <c r="AZ275" s="64">
        <v>0.16470000000000001</v>
      </c>
      <c r="BA275" s="64">
        <v>0.14299999999999999</v>
      </c>
      <c r="BB275" s="64">
        <v>1.9097</v>
      </c>
      <c r="BC275" s="64">
        <v>0.17949999999999999</v>
      </c>
      <c r="BD275" s="64">
        <v>1.0446</v>
      </c>
      <c r="BE275" s="64">
        <v>2.101</v>
      </c>
      <c r="BF275" s="64">
        <v>0.34139999999999998</v>
      </c>
      <c r="BG275" s="64">
        <v>1.2212000000000001</v>
      </c>
      <c r="BH275" s="47"/>
      <c r="BI275" s="56">
        <v>0</v>
      </c>
      <c r="BJ275" s="56">
        <v>50</v>
      </c>
      <c r="BK275" s="56">
        <v>50</v>
      </c>
      <c r="BL275" s="56">
        <v>50</v>
      </c>
      <c r="BM275" s="56">
        <v>100</v>
      </c>
      <c r="BN275" s="56">
        <v>25</v>
      </c>
      <c r="BO275" s="56">
        <v>100</v>
      </c>
      <c r="BP275" s="56">
        <v>40</v>
      </c>
      <c r="BQ275" s="47"/>
      <c r="BR275" s="56" t="s">
        <v>104</v>
      </c>
      <c r="BS275" s="56" t="s">
        <v>103</v>
      </c>
      <c r="BT275" s="56">
        <v>100001527</v>
      </c>
      <c r="BU275" s="56">
        <v>99463</v>
      </c>
      <c r="BV275" s="56" t="s">
        <v>800</v>
      </c>
      <c r="BW275" s="56">
        <v>3614</v>
      </c>
      <c r="BX275" s="56">
        <v>174.1</v>
      </c>
      <c r="BY275">
        <f t="shared" si="4"/>
        <v>0</v>
      </c>
    </row>
    <row r="276" spans="1:77" x14ac:dyDescent="0.25">
      <c r="A276" s="34"/>
      <c r="B276" s="54">
        <v>1151</v>
      </c>
      <c r="C276" s="86"/>
      <c r="D276" s="80" t="s">
        <v>1311</v>
      </c>
      <c r="E276" s="55" t="s">
        <v>1315</v>
      </c>
      <c r="F276" s="56" t="s">
        <v>1714</v>
      </c>
      <c r="G276" s="56">
        <v>32198</v>
      </c>
      <c r="H276" s="57" t="s">
        <v>1313</v>
      </c>
      <c r="I276" s="57" t="s">
        <v>1312</v>
      </c>
      <c r="J276" s="47"/>
      <c r="K276" s="58">
        <v>0.95</v>
      </c>
      <c r="L276" s="61">
        <v>0.42</v>
      </c>
      <c r="M276" s="71">
        <v>0.85</v>
      </c>
      <c r="N276" s="73">
        <v>1.82</v>
      </c>
      <c r="O276" s="58">
        <v>1.02</v>
      </c>
      <c r="P276" s="68">
        <v>0.56000000000000005</v>
      </c>
      <c r="Q276" s="67">
        <v>0.8</v>
      </c>
      <c r="R276" s="58">
        <v>0.91</v>
      </c>
      <c r="S276" s="71">
        <v>1.1499999999999999</v>
      </c>
      <c r="T276" s="67">
        <v>1.32</v>
      </c>
      <c r="U276" s="58">
        <v>0.97</v>
      </c>
      <c r="V276" s="58">
        <v>0.73</v>
      </c>
      <c r="W276" s="47"/>
      <c r="X276" s="64">
        <v>0.84670000000000001</v>
      </c>
      <c r="Y276" s="64">
        <v>0.62009999999999998</v>
      </c>
      <c r="Z276" s="64">
        <v>5.5999999999999999E-3</v>
      </c>
      <c r="AA276" s="64">
        <v>1.43E-2</v>
      </c>
      <c r="AB276" s="64">
        <v>0.66149999999999998</v>
      </c>
      <c r="AC276" s="64">
        <v>0.50109999999999999</v>
      </c>
      <c r="AD276" s="64">
        <v>2.06E-2</v>
      </c>
      <c r="AE276" s="64">
        <v>1.3899999999999999E-2</v>
      </c>
      <c r="AF276" s="64">
        <v>0.90390000000000004</v>
      </c>
      <c r="AG276" s="64">
        <v>0.28760000000000002</v>
      </c>
      <c r="AH276" s="64">
        <v>2.86E-2</v>
      </c>
      <c r="AI276" s="64">
        <v>0.4773</v>
      </c>
      <c r="AJ276" s="64">
        <v>0.188</v>
      </c>
      <c r="AK276" s="64">
        <v>5.8200000000000002E-2</v>
      </c>
      <c r="AL276" s="64">
        <v>0.57920000000000005</v>
      </c>
      <c r="AM276" s="64">
        <v>0.31440000000000001</v>
      </c>
      <c r="AN276" s="64">
        <v>0.37390000000000001</v>
      </c>
      <c r="AO276" s="64">
        <v>0.7248</v>
      </c>
      <c r="AP276" s="64">
        <v>0.31240000000000001</v>
      </c>
      <c r="AQ276" s="64">
        <v>0.1167</v>
      </c>
      <c r="AR276" s="64">
        <v>0.65900000000000003</v>
      </c>
      <c r="AS276" s="64">
        <v>0.15809999999999999</v>
      </c>
      <c r="AT276" s="64">
        <v>0.20880000000000001</v>
      </c>
      <c r="AU276" s="64">
        <v>0.99319999999999997</v>
      </c>
      <c r="AV276" s="65"/>
      <c r="AW276" s="64">
        <v>4.9531999999999998</v>
      </c>
      <c r="AX276" s="64">
        <v>0.5202</v>
      </c>
      <c r="AY276" s="64">
        <v>0.68710000000000004</v>
      </c>
      <c r="AZ276" s="64">
        <v>0.65169999999999995</v>
      </c>
      <c r="BA276" s="64">
        <v>0.6694</v>
      </c>
      <c r="BB276" s="64">
        <v>1.2531000000000001</v>
      </c>
      <c r="BC276" s="64">
        <v>0.5202</v>
      </c>
      <c r="BD276" s="64">
        <v>0.88670000000000004</v>
      </c>
      <c r="BE276" s="64">
        <v>0.70379999999999998</v>
      </c>
      <c r="BF276" s="64">
        <v>0.59570000000000001</v>
      </c>
      <c r="BG276" s="64">
        <v>0.64980000000000004</v>
      </c>
      <c r="BH276" s="47"/>
      <c r="BI276" s="56">
        <v>100</v>
      </c>
      <c r="BJ276" s="56">
        <v>0</v>
      </c>
      <c r="BK276" s="56">
        <v>50</v>
      </c>
      <c r="BL276" s="56">
        <v>50</v>
      </c>
      <c r="BM276" s="56">
        <v>100</v>
      </c>
      <c r="BN276" s="56">
        <v>25</v>
      </c>
      <c r="BO276" s="56">
        <v>40</v>
      </c>
      <c r="BP276" s="56">
        <v>20</v>
      </c>
      <c r="BQ276" s="47"/>
      <c r="BR276" s="56" t="s">
        <v>104</v>
      </c>
      <c r="BS276" s="56" t="s">
        <v>1311</v>
      </c>
      <c r="BT276" s="56">
        <v>100000802</v>
      </c>
      <c r="BU276" s="56">
        <v>1</v>
      </c>
      <c r="BV276" s="56" t="s">
        <v>1314</v>
      </c>
      <c r="BW276" s="56">
        <v>1203</v>
      </c>
      <c r="BX276" s="56">
        <v>204.2</v>
      </c>
      <c r="BY276">
        <f t="shared" si="4"/>
        <v>0</v>
      </c>
    </row>
    <row r="277" spans="1:77" x14ac:dyDescent="0.25">
      <c r="A277" s="34"/>
      <c r="B277" s="54">
        <v>1167</v>
      </c>
      <c r="C277" s="86"/>
      <c r="D277" s="85" t="s">
        <v>1031</v>
      </c>
      <c r="E277" s="55" t="s">
        <v>1035</v>
      </c>
      <c r="F277" s="56" t="s">
        <v>1714</v>
      </c>
      <c r="G277" s="56">
        <v>36747</v>
      </c>
      <c r="H277" s="57" t="s">
        <v>1033</v>
      </c>
      <c r="I277" s="57" t="s">
        <v>1032</v>
      </c>
      <c r="J277" s="47"/>
      <c r="K277" s="58">
        <v>1.71</v>
      </c>
      <c r="L277" s="58">
        <v>0.73</v>
      </c>
      <c r="M277" s="71">
        <v>1.37</v>
      </c>
      <c r="N277" s="67">
        <v>1.2</v>
      </c>
      <c r="O277" s="58">
        <v>1.67</v>
      </c>
      <c r="P277" s="71">
        <v>1.39</v>
      </c>
      <c r="Q277" s="67">
        <v>0.51</v>
      </c>
      <c r="R277" s="58">
        <v>1.34</v>
      </c>
      <c r="S277" s="79">
        <v>2.62</v>
      </c>
      <c r="T277" s="67">
        <v>0.77</v>
      </c>
      <c r="U277" s="58">
        <v>1.46</v>
      </c>
      <c r="V277" s="74">
        <v>1.91</v>
      </c>
      <c r="W277" s="47"/>
      <c r="X277" s="64">
        <v>0.25490000000000002</v>
      </c>
      <c r="Y277" s="64">
        <v>0.57279999999999998</v>
      </c>
      <c r="Z277" s="64">
        <v>0.2621</v>
      </c>
      <c r="AA277" s="64">
        <v>8.6400000000000005E-2</v>
      </c>
      <c r="AB277" s="64">
        <v>0.71140000000000003</v>
      </c>
      <c r="AC277" s="64">
        <v>0.50700000000000001</v>
      </c>
      <c r="AD277" s="64">
        <v>0.51910000000000001</v>
      </c>
      <c r="AE277" s="64">
        <v>0.1754</v>
      </c>
      <c r="AF277" s="64">
        <v>0.1003</v>
      </c>
      <c r="AG277" s="64">
        <v>4.7500000000000001E-2</v>
      </c>
      <c r="AH277" s="64">
        <v>0.13869999999999999</v>
      </c>
      <c r="AI277" s="64">
        <v>0.82289999999999996</v>
      </c>
      <c r="AJ277" s="64">
        <v>0.16350000000000001</v>
      </c>
      <c r="AK277" s="64">
        <v>5.33E-2</v>
      </c>
      <c r="AL277" s="64">
        <v>0.64129999999999998</v>
      </c>
      <c r="AM277" s="64">
        <v>0.33260000000000001</v>
      </c>
      <c r="AN277" s="64">
        <v>6.9699999999999998E-2</v>
      </c>
      <c r="AO277" s="64">
        <v>0.7248</v>
      </c>
      <c r="AP277" s="64">
        <v>0.48130000000000001</v>
      </c>
      <c r="AQ277" s="64">
        <v>0.16750000000000001</v>
      </c>
      <c r="AR277" s="64">
        <v>0.14249999999999999</v>
      </c>
      <c r="AS277" s="64">
        <v>4.4699999999999997E-2</v>
      </c>
      <c r="AT277" s="64">
        <v>8.8000000000000005E-3</v>
      </c>
      <c r="AU277" s="64">
        <v>0.3468</v>
      </c>
      <c r="AV277" s="65"/>
      <c r="AW277" s="64">
        <v>0.7651</v>
      </c>
      <c r="AX277" s="64">
        <v>0.39429999999999998</v>
      </c>
      <c r="AY277" s="64">
        <v>0.81669999999999998</v>
      </c>
      <c r="AZ277" s="64">
        <v>1.3982000000000001</v>
      </c>
      <c r="BA277" s="64">
        <v>1.1073999999999999</v>
      </c>
      <c r="BB277" s="64">
        <v>0.98399999999999999</v>
      </c>
      <c r="BC277" s="64">
        <v>0.71399999999999997</v>
      </c>
      <c r="BD277" s="64">
        <v>0.84899999999999998</v>
      </c>
      <c r="BE277" s="64">
        <v>1.3657999999999999</v>
      </c>
      <c r="BF277" s="64">
        <v>1.8707</v>
      </c>
      <c r="BG277" s="64">
        <v>1.6182000000000001</v>
      </c>
      <c r="BH277" s="47"/>
      <c r="BI277" s="56">
        <v>100</v>
      </c>
      <c r="BJ277" s="56">
        <v>0</v>
      </c>
      <c r="BK277" s="56">
        <v>100</v>
      </c>
      <c r="BL277" s="56">
        <v>100</v>
      </c>
      <c r="BM277" s="56">
        <v>100</v>
      </c>
      <c r="BN277" s="56">
        <v>100</v>
      </c>
      <c r="BO277" s="56">
        <v>100</v>
      </c>
      <c r="BP277" s="56">
        <v>100</v>
      </c>
      <c r="BQ277" s="47"/>
      <c r="BR277" s="56" t="s">
        <v>104</v>
      </c>
      <c r="BS277" s="56" t="s">
        <v>1031</v>
      </c>
      <c r="BT277" s="56">
        <v>100001662</v>
      </c>
      <c r="BU277" s="56">
        <v>134</v>
      </c>
      <c r="BV277" s="56" t="s">
        <v>1034</v>
      </c>
      <c r="BW277" s="56">
        <v>759</v>
      </c>
      <c r="BX277" s="56">
        <v>146.1</v>
      </c>
      <c r="BY277">
        <f t="shared" si="4"/>
        <v>0</v>
      </c>
    </row>
    <row r="278" spans="1:77" x14ac:dyDescent="0.25">
      <c r="A278" s="34"/>
      <c r="B278" s="54">
        <v>1169</v>
      </c>
      <c r="C278" s="86"/>
      <c r="D278" s="87"/>
      <c r="E278" s="55" t="s">
        <v>1387</v>
      </c>
      <c r="F278" s="56" t="s">
        <v>1714</v>
      </c>
      <c r="G278" s="56">
        <v>32654</v>
      </c>
      <c r="H278" s="57" t="s">
        <v>1385</v>
      </c>
      <c r="I278" s="57" t="s">
        <v>1384</v>
      </c>
      <c r="J278" s="47"/>
      <c r="K278" s="58">
        <v>1.37</v>
      </c>
      <c r="L278" s="58">
        <v>0.71</v>
      </c>
      <c r="M278" s="71">
        <v>1.59</v>
      </c>
      <c r="N278" s="69">
        <v>0.5</v>
      </c>
      <c r="O278" s="61">
        <v>0.42</v>
      </c>
      <c r="P278" s="71">
        <v>0.84</v>
      </c>
      <c r="Q278" s="72">
        <v>0.26</v>
      </c>
      <c r="R278" s="58">
        <v>0.49</v>
      </c>
      <c r="S278" s="71">
        <v>1.87</v>
      </c>
      <c r="T278" s="72">
        <v>0.36</v>
      </c>
      <c r="U278" s="61">
        <v>0.46</v>
      </c>
      <c r="V278" s="58">
        <v>1.27</v>
      </c>
      <c r="W278" s="47"/>
      <c r="X278" s="64">
        <v>0.48530000000000001</v>
      </c>
      <c r="Y278" s="64">
        <v>0.57279999999999998</v>
      </c>
      <c r="Z278" s="64">
        <v>0.15659999999999999</v>
      </c>
      <c r="AA278" s="64">
        <v>6.25E-2</v>
      </c>
      <c r="AB278" s="64">
        <v>0.90029999999999999</v>
      </c>
      <c r="AC278" s="64">
        <v>0.57240000000000002</v>
      </c>
      <c r="AD278" s="64">
        <v>5.8400000000000001E-2</v>
      </c>
      <c r="AE278" s="64">
        <v>3.1099999999999999E-2</v>
      </c>
      <c r="AF278" s="64">
        <v>2.9499999999999998E-2</v>
      </c>
      <c r="AG278" s="64">
        <v>1.8700000000000001E-2</v>
      </c>
      <c r="AH278" s="64">
        <v>0.45900000000000002</v>
      </c>
      <c r="AI278" s="64">
        <v>0.96260000000000001</v>
      </c>
      <c r="AJ278" s="64">
        <v>1.8599999999999998E-2</v>
      </c>
      <c r="AK278" s="64">
        <v>1.14E-2</v>
      </c>
      <c r="AL278" s="64">
        <v>0.1968</v>
      </c>
      <c r="AM278" s="64">
        <v>0.1462</v>
      </c>
      <c r="AN278" s="64">
        <v>0.79790000000000005</v>
      </c>
      <c r="AO278" s="64">
        <v>0.8831</v>
      </c>
      <c r="AP278" s="64">
        <v>6.9999999999999999E-4</v>
      </c>
      <c r="AQ278" s="64">
        <v>6.9999999999999999E-4</v>
      </c>
      <c r="AR278" s="64">
        <v>2.1899999999999999E-2</v>
      </c>
      <c r="AS278" s="64">
        <v>9.2999999999999992E-3</v>
      </c>
      <c r="AT278" s="64">
        <v>0.95450000000000002</v>
      </c>
      <c r="AU278" s="64">
        <v>0.99450000000000005</v>
      </c>
      <c r="AV278" s="65"/>
      <c r="AW278" s="64">
        <v>0.5363</v>
      </c>
      <c r="AX278" s="64">
        <v>5.4699999999999999E-2</v>
      </c>
      <c r="AY278" s="64">
        <v>1.7475000000000001</v>
      </c>
      <c r="AZ278" s="64">
        <v>2.3976999999999999</v>
      </c>
      <c r="BA278" s="64">
        <v>2.0726</v>
      </c>
      <c r="BB278" s="64">
        <v>0.87849999999999995</v>
      </c>
      <c r="BC278" s="64">
        <v>0.62609999999999999</v>
      </c>
      <c r="BD278" s="64">
        <v>0.75229999999999997</v>
      </c>
      <c r="BE278" s="64">
        <v>0.73970000000000002</v>
      </c>
      <c r="BF278" s="64">
        <v>1.1732</v>
      </c>
      <c r="BG278" s="64">
        <v>0.95640000000000003</v>
      </c>
      <c r="BH278" s="47"/>
      <c r="BI278" s="56">
        <v>100</v>
      </c>
      <c r="BJ278" s="56">
        <v>0</v>
      </c>
      <c r="BK278" s="56">
        <v>100</v>
      </c>
      <c r="BL278" s="56">
        <v>100</v>
      </c>
      <c r="BM278" s="56">
        <v>100</v>
      </c>
      <c r="BN278" s="56">
        <v>100</v>
      </c>
      <c r="BO278" s="56">
        <v>100</v>
      </c>
      <c r="BP278" s="56">
        <v>100</v>
      </c>
      <c r="BQ278" s="47"/>
      <c r="BR278" s="56" t="s">
        <v>104</v>
      </c>
      <c r="BS278" s="56" t="s">
        <v>1031</v>
      </c>
      <c r="BT278" s="56">
        <v>100001508</v>
      </c>
      <c r="BU278" s="56">
        <v>6991982</v>
      </c>
      <c r="BV278" s="56" t="s">
        <v>1386</v>
      </c>
      <c r="BW278" s="56">
        <v>1020</v>
      </c>
      <c r="BX278" s="56">
        <v>160.19999999999999</v>
      </c>
      <c r="BY278">
        <f t="shared" si="4"/>
        <v>0</v>
      </c>
    </row>
    <row r="279" spans="1:77" x14ac:dyDescent="0.25">
      <c r="A279" s="34"/>
      <c r="B279" s="54">
        <v>1180</v>
      </c>
      <c r="C279" s="86"/>
      <c r="D279" s="85" t="s">
        <v>1427</v>
      </c>
      <c r="E279" s="55" t="s">
        <v>1433</v>
      </c>
      <c r="F279" s="56" t="s">
        <v>1715</v>
      </c>
      <c r="G279" s="56">
        <v>35675</v>
      </c>
      <c r="H279" s="56"/>
      <c r="I279" s="57" t="s">
        <v>1431</v>
      </c>
      <c r="J279" s="47"/>
      <c r="K279" s="58">
        <v>0.8</v>
      </c>
      <c r="L279" s="70">
        <v>0.5</v>
      </c>
      <c r="M279" s="71">
        <v>0.68</v>
      </c>
      <c r="N279" s="73">
        <v>7.91</v>
      </c>
      <c r="O279" s="74">
        <v>9.1199999999999992</v>
      </c>
      <c r="P279" s="71">
        <v>1.1499999999999999</v>
      </c>
      <c r="Q279" s="73">
        <v>5</v>
      </c>
      <c r="R279" s="74">
        <v>7.83</v>
      </c>
      <c r="S279" s="71">
        <v>1.56</v>
      </c>
      <c r="T279" s="73">
        <v>6.62</v>
      </c>
      <c r="U279" s="74">
        <v>8.5500000000000007</v>
      </c>
      <c r="V279" s="58">
        <v>1.29</v>
      </c>
      <c r="W279" s="47"/>
      <c r="X279" s="64">
        <v>0.29909999999999998</v>
      </c>
      <c r="Y279" s="64">
        <v>0.57279999999999998</v>
      </c>
      <c r="Z279" s="64">
        <v>7.4899999999999994E-2</v>
      </c>
      <c r="AA279" s="64">
        <v>3.6700000000000003E-2</v>
      </c>
      <c r="AB279" s="64">
        <v>0.2374</v>
      </c>
      <c r="AC279" s="64">
        <v>0.35110000000000002</v>
      </c>
      <c r="AD279" s="64">
        <v>4.0802E-5</v>
      </c>
      <c r="AE279" s="64">
        <v>2.9999999999999997E-4</v>
      </c>
      <c r="AF279" s="64">
        <v>2.4145E-5</v>
      </c>
      <c r="AG279" s="64">
        <v>2.0000000000000001E-4</v>
      </c>
      <c r="AH279" s="64">
        <v>0.62539999999999996</v>
      </c>
      <c r="AI279" s="64">
        <v>0.96260000000000001</v>
      </c>
      <c r="AJ279" s="64">
        <v>8.0999999999999996E-3</v>
      </c>
      <c r="AK279" s="64">
        <v>6.3E-3</v>
      </c>
      <c r="AL279" s="64">
        <v>2.9000000000000001E-2</v>
      </c>
      <c r="AM279" s="64">
        <v>3.8899999999999997E-2</v>
      </c>
      <c r="AN279" s="64">
        <v>0.79679999999999995</v>
      </c>
      <c r="AO279" s="64">
        <v>0.8831</v>
      </c>
      <c r="AP279" s="64">
        <v>1.8009999999999999E-5</v>
      </c>
      <c r="AQ279" s="64">
        <v>3.324E-5</v>
      </c>
      <c r="AR279" s="64">
        <v>4.9190000000000002E-5</v>
      </c>
      <c r="AS279" s="64">
        <v>5.1379999999999999E-5</v>
      </c>
      <c r="AT279" s="64">
        <v>0.70440000000000003</v>
      </c>
      <c r="AU279" s="64">
        <v>0.99450000000000005</v>
      </c>
      <c r="AV279" s="65"/>
      <c r="AW279" s="64">
        <v>0.22370000000000001</v>
      </c>
      <c r="AX279" s="64">
        <v>2.47E-2</v>
      </c>
      <c r="AY279" s="64">
        <v>0.3211</v>
      </c>
      <c r="AZ279" s="64">
        <v>0.25629999999999997</v>
      </c>
      <c r="BA279" s="64">
        <v>0.28870000000000001</v>
      </c>
      <c r="BB279" s="64">
        <v>2.5407999999999999</v>
      </c>
      <c r="BC279" s="64">
        <v>1.2821</v>
      </c>
      <c r="BD279" s="64">
        <v>1.9114</v>
      </c>
      <c r="BE279" s="64">
        <v>2.9291</v>
      </c>
      <c r="BF279" s="64">
        <v>2.0057</v>
      </c>
      <c r="BG279" s="64">
        <v>2.4674</v>
      </c>
      <c r="BH279" s="47"/>
      <c r="BI279" s="56">
        <v>100</v>
      </c>
      <c r="BJ279" s="56">
        <v>100</v>
      </c>
      <c r="BK279" s="56">
        <v>100</v>
      </c>
      <c r="BL279" s="56">
        <v>100</v>
      </c>
      <c r="BM279" s="56">
        <v>100</v>
      </c>
      <c r="BN279" s="56">
        <v>100</v>
      </c>
      <c r="BO279" s="56">
        <v>100</v>
      </c>
      <c r="BP279" s="56">
        <v>100</v>
      </c>
      <c r="BQ279" s="47"/>
      <c r="BR279" s="56" t="s">
        <v>104</v>
      </c>
      <c r="BS279" s="56" t="s">
        <v>1427</v>
      </c>
      <c r="BT279" s="56">
        <v>100001579</v>
      </c>
      <c r="BU279" s="56">
        <v>92836</v>
      </c>
      <c r="BV279" s="56" t="s">
        <v>1432</v>
      </c>
      <c r="BW279" s="56">
        <v>5508</v>
      </c>
      <c r="BX279" s="56">
        <v>271.3</v>
      </c>
      <c r="BY279">
        <f t="shared" si="4"/>
        <v>0</v>
      </c>
    </row>
    <row r="280" spans="1:77" x14ac:dyDescent="0.25">
      <c r="A280" s="34"/>
      <c r="B280" s="54">
        <v>1181</v>
      </c>
      <c r="C280" s="86"/>
      <c r="D280" s="86"/>
      <c r="E280" s="55" t="s">
        <v>1430</v>
      </c>
      <c r="F280" s="56" t="s">
        <v>1715</v>
      </c>
      <c r="G280" s="56">
        <v>17945</v>
      </c>
      <c r="H280" s="57" t="s">
        <v>1428</v>
      </c>
      <c r="I280" s="56"/>
      <c r="J280" s="47"/>
      <c r="K280" s="58">
        <v>0.85</v>
      </c>
      <c r="L280" s="61">
        <v>0.44</v>
      </c>
      <c r="M280" s="71">
        <v>0.62</v>
      </c>
      <c r="N280" s="73">
        <v>6.98</v>
      </c>
      <c r="O280" s="74">
        <v>6.05</v>
      </c>
      <c r="P280" s="71">
        <v>0.87</v>
      </c>
      <c r="Q280" s="73">
        <v>3.65</v>
      </c>
      <c r="R280" s="77">
        <v>4.4000000000000004</v>
      </c>
      <c r="S280" s="71">
        <v>1.21</v>
      </c>
      <c r="T280" s="73">
        <v>5.45</v>
      </c>
      <c r="U280" s="74">
        <v>5.29</v>
      </c>
      <c r="V280" s="58">
        <v>0.97</v>
      </c>
      <c r="W280" s="47"/>
      <c r="X280" s="64">
        <v>0.39900000000000002</v>
      </c>
      <c r="Y280" s="64">
        <v>0.57279999999999998</v>
      </c>
      <c r="Z280" s="64">
        <v>3.9199999999999999E-2</v>
      </c>
      <c r="AA280" s="64">
        <v>2.5100000000000001E-2</v>
      </c>
      <c r="AB280" s="64">
        <v>0.1583</v>
      </c>
      <c r="AC280" s="64">
        <v>0.28170000000000001</v>
      </c>
      <c r="AD280" s="64">
        <v>3.6532999999999997E-5</v>
      </c>
      <c r="AE280" s="64">
        <v>2.9999999999999997E-4</v>
      </c>
      <c r="AF280" s="64">
        <v>1E-4</v>
      </c>
      <c r="AG280" s="64">
        <v>5.0000000000000001E-4</v>
      </c>
      <c r="AH280" s="64">
        <v>0.42459999999999998</v>
      </c>
      <c r="AI280" s="64">
        <v>0.96260000000000001</v>
      </c>
      <c r="AJ280" s="64">
        <v>1.34E-2</v>
      </c>
      <c r="AK280" s="64">
        <v>8.6999999999999994E-3</v>
      </c>
      <c r="AL280" s="64">
        <v>5.3900000000000003E-2</v>
      </c>
      <c r="AM280" s="64">
        <v>6.3700000000000007E-2</v>
      </c>
      <c r="AN280" s="64">
        <v>0.90239999999999998</v>
      </c>
      <c r="AO280" s="64">
        <v>0.89390000000000003</v>
      </c>
      <c r="AP280" s="64">
        <v>7.7614999999999995E-5</v>
      </c>
      <c r="AQ280" s="64">
        <v>1E-4</v>
      </c>
      <c r="AR280" s="64">
        <v>2.0000000000000001E-4</v>
      </c>
      <c r="AS280" s="64">
        <v>2.0000000000000001E-4</v>
      </c>
      <c r="AT280" s="64">
        <v>0.70909999999999995</v>
      </c>
      <c r="AU280" s="64">
        <v>0.99450000000000005</v>
      </c>
      <c r="AV280" s="65"/>
      <c r="AW280" s="64">
        <v>0.59299999999999997</v>
      </c>
      <c r="AX280" s="64">
        <v>0.12189999999999999</v>
      </c>
      <c r="AY280" s="64">
        <v>0.54479999999999995</v>
      </c>
      <c r="AZ280" s="64">
        <v>0.46279999999999999</v>
      </c>
      <c r="BA280" s="64">
        <v>0.50380000000000003</v>
      </c>
      <c r="BB280" s="64">
        <v>3.8016999999999999</v>
      </c>
      <c r="BC280" s="64">
        <v>1.6875</v>
      </c>
      <c r="BD280" s="64">
        <v>2.7446000000000002</v>
      </c>
      <c r="BE280" s="64">
        <v>3.2955999999999999</v>
      </c>
      <c r="BF280" s="64">
        <v>2.0343</v>
      </c>
      <c r="BG280" s="64">
        <v>2.6648999999999998</v>
      </c>
      <c r="BH280" s="47"/>
      <c r="BI280" s="56">
        <v>100</v>
      </c>
      <c r="BJ280" s="56">
        <v>100</v>
      </c>
      <c r="BK280" s="56">
        <v>100</v>
      </c>
      <c r="BL280" s="56">
        <v>100</v>
      </c>
      <c r="BM280" s="56">
        <v>100</v>
      </c>
      <c r="BN280" s="56">
        <v>100</v>
      </c>
      <c r="BO280" s="56">
        <v>100</v>
      </c>
      <c r="BP280" s="56">
        <v>100</v>
      </c>
      <c r="BQ280" s="47"/>
      <c r="BR280" s="56" t="s">
        <v>104</v>
      </c>
      <c r="BS280" s="56" t="s">
        <v>1427</v>
      </c>
      <c r="BT280" s="56">
        <v>1239</v>
      </c>
      <c r="BU280" s="56">
        <v>69417</v>
      </c>
      <c r="BV280" s="56" t="s">
        <v>1429</v>
      </c>
      <c r="BW280" s="56">
        <v>5705</v>
      </c>
      <c r="BX280" s="56">
        <v>299.39999999999998</v>
      </c>
      <c r="BY280">
        <f t="shared" si="4"/>
        <v>0</v>
      </c>
    </row>
    <row r="281" spans="1:77" x14ac:dyDescent="0.25">
      <c r="A281" s="34"/>
      <c r="B281" s="54">
        <v>1204</v>
      </c>
      <c r="C281" s="86"/>
      <c r="D281" s="87"/>
      <c r="E281" s="55" t="s">
        <v>1485</v>
      </c>
      <c r="F281" s="56" t="s">
        <v>1715</v>
      </c>
      <c r="G281" s="56">
        <v>37752</v>
      </c>
      <c r="H281" s="56"/>
      <c r="I281" s="56"/>
      <c r="J281" s="47"/>
      <c r="K281" s="58">
        <v>0.84</v>
      </c>
      <c r="L281" s="61">
        <v>0.67</v>
      </c>
      <c r="M281" s="71">
        <v>0.92</v>
      </c>
      <c r="N281" s="72">
        <v>0.18</v>
      </c>
      <c r="O281" s="61">
        <v>0.24</v>
      </c>
      <c r="P281" s="78">
        <v>1.36</v>
      </c>
      <c r="Q281" s="72">
        <v>0.14000000000000001</v>
      </c>
      <c r="R281" s="61">
        <v>0.26</v>
      </c>
      <c r="S281" s="79">
        <v>1.88</v>
      </c>
      <c r="T281" s="72">
        <v>0.16</v>
      </c>
      <c r="U281" s="61">
        <v>0.25</v>
      </c>
      <c r="V281" s="74">
        <v>1.57</v>
      </c>
      <c r="W281" s="47"/>
      <c r="X281" s="64">
        <v>0.1172</v>
      </c>
      <c r="Y281" s="64">
        <v>0.57279999999999998</v>
      </c>
      <c r="Z281" s="64">
        <v>2.5399999999999999E-2</v>
      </c>
      <c r="AA281" s="64">
        <v>2.0500000000000001E-2</v>
      </c>
      <c r="AB281" s="64">
        <v>0.502</v>
      </c>
      <c r="AC281" s="64">
        <v>0.44829999999999998</v>
      </c>
      <c r="AD281" s="64">
        <v>2.6352000000000002E-6</v>
      </c>
      <c r="AE281" s="64">
        <v>8.3100000000000001E-5</v>
      </c>
      <c r="AF281" s="64">
        <v>3.0751999999999998E-6</v>
      </c>
      <c r="AG281" s="64">
        <v>5.0263000000000003E-5</v>
      </c>
      <c r="AH281" s="64">
        <v>3.04E-2</v>
      </c>
      <c r="AI281" s="64">
        <v>0.4773</v>
      </c>
      <c r="AJ281" s="64">
        <v>2.0210000000000001E-5</v>
      </c>
      <c r="AK281" s="64">
        <v>2.0000000000000001E-4</v>
      </c>
      <c r="AL281" s="64">
        <v>2.0999999999999999E-3</v>
      </c>
      <c r="AM281" s="64">
        <v>5.7999999999999996E-3</v>
      </c>
      <c r="AN281" s="64">
        <v>7.6300000000000007E-2</v>
      </c>
      <c r="AO281" s="64">
        <v>0.7248</v>
      </c>
      <c r="AP281" s="64">
        <v>5.6321E-9</v>
      </c>
      <c r="AQ281" s="64">
        <v>7.9693999999999999E-8</v>
      </c>
      <c r="AR281" s="64">
        <v>7.3545000000000001E-8</v>
      </c>
      <c r="AS281" s="64">
        <v>2.0286999999999999E-7</v>
      </c>
      <c r="AT281" s="64">
        <v>1.4200000000000001E-2</v>
      </c>
      <c r="AU281" s="64">
        <v>0.41270000000000001</v>
      </c>
      <c r="AV281" s="65"/>
      <c r="AW281" s="64">
        <v>6.6939000000000002</v>
      </c>
      <c r="AX281" s="64">
        <v>0.38340000000000002</v>
      </c>
      <c r="AY281" s="64">
        <v>4.3941999999999997</v>
      </c>
      <c r="AZ281" s="64">
        <v>3.7042999999999999</v>
      </c>
      <c r="BA281" s="64">
        <v>4.0492999999999997</v>
      </c>
      <c r="BB281" s="64">
        <v>0.77769999999999995</v>
      </c>
      <c r="BC281" s="64">
        <v>0.51949999999999996</v>
      </c>
      <c r="BD281" s="64">
        <v>0.64859999999999995</v>
      </c>
      <c r="BE281" s="64">
        <v>1.0585</v>
      </c>
      <c r="BF281" s="64">
        <v>0.97499999999999998</v>
      </c>
      <c r="BG281" s="64">
        <v>1.0167999999999999</v>
      </c>
      <c r="BH281" s="47"/>
      <c r="BI281" s="56">
        <v>100</v>
      </c>
      <c r="BJ281" s="56">
        <v>100</v>
      </c>
      <c r="BK281" s="56">
        <v>100</v>
      </c>
      <c r="BL281" s="56">
        <v>100</v>
      </c>
      <c r="BM281" s="56">
        <v>100</v>
      </c>
      <c r="BN281" s="56">
        <v>100</v>
      </c>
      <c r="BO281" s="56">
        <v>100</v>
      </c>
      <c r="BP281" s="56">
        <v>100</v>
      </c>
      <c r="BQ281" s="47"/>
      <c r="BR281" s="56" t="s">
        <v>104</v>
      </c>
      <c r="BS281" s="56" t="s">
        <v>1427</v>
      </c>
      <c r="BT281" s="56">
        <v>100002196</v>
      </c>
      <c r="BU281" s="56"/>
      <c r="BV281" s="56"/>
      <c r="BW281" s="56">
        <v>5270</v>
      </c>
      <c r="BX281" s="56">
        <v>295.2</v>
      </c>
      <c r="BY281">
        <f t="shared" si="4"/>
        <v>0</v>
      </c>
    </row>
    <row r="282" spans="1:77" x14ac:dyDescent="0.25">
      <c r="A282" s="34"/>
      <c r="B282" s="54">
        <v>1209</v>
      </c>
      <c r="C282" s="86"/>
      <c r="D282" s="80" t="s">
        <v>1489</v>
      </c>
      <c r="E282" s="55" t="s">
        <v>1493</v>
      </c>
      <c r="F282" s="56" t="s">
        <v>1715</v>
      </c>
      <c r="G282" s="56">
        <v>38395</v>
      </c>
      <c r="H282" s="57" t="s">
        <v>1491</v>
      </c>
      <c r="I282" s="57" t="s">
        <v>1490</v>
      </c>
      <c r="J282" s="47"/>
      <c r="K282" s="58">
        <v>1.19</v>
      </c>
      <c r="L282" s="61">
        <v>0.54</v>
      </c>
      <c r="M282" s="71">
        <v>1.1399999999999999</v>
      </c>
      <c r="N282" s="72">
        <v>0.23</v>
      </c>
      <c r="O282" s="61">
        <v>0.27</v>
      </c>
      <c r="P282" s="71">
        <v>1.18</v>
      </c>
      <c r="Q282" s="72">
        <v>0.1</v>
      </c>
      <c r="R282" s="61">
        <v>0.26</v>
      </c>
      <c r="S282" s="78">
        <v>2.48</v>
      </c>
      <c r="T282" s="72">
        <v>0.16</v>
      </c>
      <c r="U282" s="61">
        <v>0.26</v>
      </c>
      <c r="V282" s="74">
        <v>1.63</v>
      </c>
      <c r="W282" s="47"/>
      <c r="X282" s="64">
        <v>0.32169999999999999</v>
      </c>
      <c r="Y282" s="64">
        <v>0.57279999999999998</v>
      </c>
      <c r="Z282" s="64">
        <v>4.2000000000000003E-2</v>
      </c>
      <c r="AA282" s="64">
        <v>2.5600000000000001E-2</v>
      </c>
      <c r="AB282" s="64">
        <v>0.60670000000000002</v>
      </c>
      <c r="AC282" s="64">
        <v>0.47360000000000002</v>
      </c>
      <c r="AD282" s="64">
        <v>6.9999999999999999E-4</v>
      </c>
      <c r="AE282" s="64">
        <v>2E-3</v>
      </c>
      <c r="AF282" s="64">
        <v>5.0000000000000001E-4</v>
      </c>
      <c r="AG282" s="64">
        <v>1.1000000000000001E-3</v>
      </c>
      <c r="AH282" s="64">
        <v>0.56159999999999999</v>
      </c>
      <c r="AI282" s="64">
        <v>0.96260000000000001</v>
      </c>
      <c r="AJ282" s="64">
        <v>5.4749E-5</v>
      </c>
      <c r="AK282" s="64">
        <v>4.0000000000000002E-4</v>
      </c>
      <c r="AL282" s="64">
        <v>2.9999999999999997E-4</v>
      </c>
      <c r="AM282" s="64">
        <v>2E-3</v>
      </c>
      <c r="AN282" s="64">
        <v>7.1000000000000004E-3</v>
      </c>
      <c r="AO282" s="64">
        <v>0.7248</v>
      </c>
      <c r="AP282" s="64">
        <v>7.3466999999999995E-7</v>
      </c>
      <c r="AQ282" s="64">
        <v>2.6108999999999999E-6</v>
      </c>
      <c r="AR282" s="64">
        <v>7.5040000000000002E-8</v>
      </c>
      <c r="AS282" s="64">
        <v>2.0286999999999999E-7</v>
      </c>
      <c r="AT282" s="64">
        <v>2.0199999999999999E-2</v>
      </c>
      <c r="AU282" s="64">
        <v>0.46260000000000001</v>
      </c>
      <c r="AV282" s="65"/>
      <c r="AW282" s="64">
        <v>7.0523999999999996</v>
      </c>
      <c r="AX282" s="64">
        <v>0.6431</v>
      </c>
      <c r="AY282" s="64">
        <v>3.0442</v>
      </c>
      <c r="AZ282" s="64">
        <v>3.6320000000000001</v>
      </c>
      <c r="BA282" s="64">
        <v>3.3380999999999998</v>
      </c>
      <c r="BB282" s="64">
        <v>0.69899999999999995</v>
      </c>
      <c r="BC282" s="64">
        <v>0.37809999999999999</v>
      </c>
      <c r="BD282" s="64">
        <v>0.53849999999999998</v>
      </c>
      <c r="BE282" s="64">
        <v>0.82220000000000004</v>
      </c>
      <c r="BF282" s="64">
        <v>0.93740000000000001</v>
      </c>
      <c r="BG282" s="64">
        <v>0.87980000000000003</v>
      </c>
      <c r="BH282" s="47"/>
      <c r="BI282" s="56">
        <v>100</v>
      </c>
      <c r="BJ282" s="56">
        <v>100</v>
      </c>
      <c r="BK282" s="56">
        <v>100</v>
      </c>
      <c r="BL282" s="56">
        <v>100</v>
      </c>
      <c r="BM282" s="56">
        <v>100</v>
      </c>
      <c r="BN282" s="56">
        <v>75</v>
      </c>
      <c r="BO282" s="56">
        <v>100</v>
      </c>
      <c r="BP282" s="56">
        <v>100</v>
      </c>
      <c r="BQ282" s="47"/>
      <c r="BR282" s="56" t="s">
        <v>104</v>
      </c>
      <c r="BS282" s="56" t="s">
        <v>1489</v>
      </c>
      <c r="BT282" s="56">
        <v>62</v>
      </c>
      <c r="BU282" s="56">
        <v>10236635</v>
      </c>
      <c r="BV282" s="56" t="s">
        <v>1492</v>
      </c>
      <c r="BW282" s="56">
        <v>5137</v>
      </c>
      <c r="BX282" s="56">
        <v>313.39999999999998</v>
      </c>
      <c r="BY282">
        <f t="shared" si="4"/>
        <v>0</v>
      </c>
    </row>
    <row r="283" spans="1:77" x14ac:dyDescent="0.25">
      <c r="A283" s="34"/>
      <c r="B283" s="54">
        <v>1287</v>
      </c>
      <c r="C283" s="86"/>
      <c r="D283" s="85" t="s">
        <v>444</v>
      </c>
      <c r="E283" s="55" t="s">
        <v>475</v>
      </c>
      <c r="F283" s="56" t="s">
        <v>1715</v>
      </c>
      <c r="G283" s="56">
        <v>38102</v>
      </c>
      <c r="H283" s="56"/>
      <c r="I283" s="57" t="s">
        <v>473</v>
      </c>
      <c r="J283" s="47"/>
      <c r="K283" s="58">
        <v>0.83</v>
      </c>
      <c r="L283" s="61">
        <v>0.49</v>
      </c>
      <c r="M283" s="66">
        <v>0.55000000000000004</v>
      </c>
      <c r="N283" s="72">
        <v>0.45</v>
      </c>
      <c r="O283" s="70">
        <v>0.55000000000000004</v>
      </c>
      <c r="P283" s="71">
        <v>1.23</v>
      </c>
      <c r="Q283" s="72">
        <v>0.27</v>
      </c>
      <c r="R283" s="61">
        <v>0.37</v>
      </c>
      <c r="S283" s="71">
        <v>1.39</v>
      </c>
      <c r="T283" s="72">
        <v>0.37</v>
      </c>
      <c r="U283" s="61">
        <v>0.47</v>
      </c>
      <c r="V283" s="58">
        <v>1.28</v>
      </c>
      <c r="W283" s="47"/>
      <c r="X283" s="64">
        <v>0.53129999999999999</v>
      </c>
      <c r="Y283" s="64">
        <v>0.57279999999999998</v>
      </c>
      <c r="Z283" s="64">
        <v>4.0800000000000003E-2</v>
      </c>
      <c r="AA283" s="64">
        <v>2.53E-2</v>
      </c>
      <c r="AB283" s="64">
        <v>9.69E-2</v>
      </c>
      <c r="AC283" s="64">
        <v>0.22470000000000001</v>
      </c>
      <c r="AD283" s="64">
        <v>3.0599999999999999E-2</v>
      </c>
      <c r="AE283" s="64">
        <v>1.8599999999999998E-2</v>
      </c>
      <c r="AF283" s="64">
        <v>6.4199999999999993E-2</v>
      </c>
      <c r="AG283" s="64">
        <v>3.4099999999999998E-2</v>
      </c>
      <c r="AH283" s="64">
        <v>0.40870000000000001</v>
      </c>
      <c r="AI283" s="64">
        <v>0.96260000000000001</v>
      </c>
      <c r="AJ283" s="64">
        <v>2.8E-3</v>
      </c>
      <c r="AK283" s="64">
        <v>3.0999999999999999E-3</v>
      </c>
      <c r="AL283" s="64">
        <v>2.7400000000000001E-2</v>
      </c>
      <c r="AM283" s="64">
        <v>3.7999999999999999E-2</v>
      </c>
      <c r="AN283" s="64">
        <v>0.68640000000000001</v>
      </c>
      <c r="AO283" s="64">
        <v>0.86160000000000003</v>
      </c>
      <c r="AP283" s="64">
        <v>5.0000000000000001E-4</v>
      </c>
      <c r="AQ283" s="64">
        <v>5.0000000000000001E-4</v>
      </c>
      <c r="AR283" s="64">
        <v>4.4999999999999997E-3</v>
      </c>
      <c r="AS283" s="64">
        <v>2.5000000000000001E-3</v>
      </c>
      <c r="AT283" s="64">
        <v>0.50600000000000001</v>
      </c>
      <c r="AU283" s="64">
        <v>0.99450000000000005</v>
      </c>
      <c r="AV283" s="65"/>
      <c r="AW283" s="64">
        <v>0.61470000000000002</v>
      </c>
      <c r="AX283" s="64">
        <v>0.11</v>
      </c>
      <c r="AY283" s="64">
        <v>2.3199000000000001</v>
      </c>
      <c r="AZ283" s="64">
        <v>1.9305000000000001</v>
      </c>
      <c r="BA283" s="64">
        <v>2.1252</v>
      </c>
      <c r="BB283" s="64">
        <v>1.0436000000000001</v>
      </c>
      <c r="BC283" s="64">
        <v>0.51270000000000004</v>
      </c>
      <c r="BD283" s="64">
        <v>0.7782</v>
      </c>
      <c r="BE283" s="64">
        <v>1.2843</v>
      </c>
      <c r="BF283" s="64">
        <v>0.7117</v>
      </c>
      <c r="BG283" s="64">
        <v>0.998</v>
      </c>
      <c r="BH283" s="47"/>
      <c r="BI283" s="56">
        <v>100</v>
      </c>
      <c r="BJ283" s="56">
        <v>100</v>
      </c>
      <c r="BK283" s="56">
        <v>100</v>
      </c>
      <c r="BL283" s="56">
        <v>100</v>
      </c>
      <c r="BM283" s="56">
        <v>100</v>
      </c>
      <c r="BN283" s="56">
        <v>100</v>
      </c>
      <c r="BO283" s="56">
        <v>100</v>
      </c>
      <c r="BP283" s="56">
        <v>100</v>
      </c>
      <c r="BQ283" s="47"/>
      <c r="BR283" s="56" t="s">
        <v>104</v>
      </c>
      <c r="BS283" s="56" t="s">
        <v>444</v>
      </c>
      <c r="BT283" s="56">
        <v>1137</v>
      </c>
      <c r="BU283" s="56">
        <v>5283454</v>
      </c>
      <c r="BV283" s="56" t="s">
        <v>474</v>
      </c>
      <c r="BW283" s="56">
        <v>6553</v>
      </c>
      <c r="BX283" s="56">
        <v>324.5</v>
      </c>
      <c r="BY283">
        <f t="shared" si="4"/>
        <v>0</v>
      </c>
    </row>
    <row r="284" spans="1:77" x14ac:dyDescent="0.25">
      <c r="A284" s="34"/>
      <c r="B284" s="54">
        <v>1290</v>
      </c>
      <c r="C284" s="86"/>
      <c r="D284" s="87"/>
      <c r="E284" s="55" t="s">
        <v>448</v>
      </c>
      <c r="F284" s="56" t="s">
        <v>1715</v>
      </c>
      <c r="G284" s="56">
        <v>38165</v>
      </c>
      <c r="H284" s="57" t="s">
        <v>446</v>
      </c>
      <c r="I284" s="57" t="s">
        <v>445</v>
      </c>
      <c r="J284" s="47"/>
      <c r="K284" s="58">
        <v>0.89</v>
      </c>
      <c r="L284" s="61">
        <v>0.5</v>
      </c>
      <c r="M284" s="66">
        <v>0.51</v>
      </c>
      <c r="N284" s="67">
        <v>1.04</v>
      </c>
      <c r="O284" s="58">
        <v>1.1000000000000001</v>
      </c>
      <c r="P284" s="71">
        <v>1.06</v>
      </c>
      <c r="Q284" s="72">
        <v>0.57999999999999996</v>
      </c>
      <c r="R284" s="58">
        <v>0.63</v>
      </c>
      <c r="S284" s="71">
        <v>1.0900000000000001</v>
      </c>
      <c r="T284" s="67">
        <v>0.82</v>
      </c>
      <c r="U284" s="58">
        <v>0.88</v>
      </c>
      <c r="V284" s="58">
        <v>1.07</v>
      </c>
      <c r="W284" s="47"/>
      <c r="X284" s="64">
        <v>0.60419999999999996</v>
      </c>
      <c r="Y284" s="64">
        <v>0.58599999999999997</v>
      </c>
      <c r="Z284" s="64">
        <v>4.5499999999999999E-2</v>
      </c>
      <c r="AA284" s="64">
        <v>2.69E-2</v>
      </c>
      <c r="AB284" s="64">
        <v>8.9099999999999999E-2</v>
      </c>
      <c r="AC284" s="64">
        <v>0.21290000000000001</v>
      </c>
      <c r="AD284" s="64">
        <v>0.97489999999999999</v>
      </c>
      <c r="AE284" s="64">
        <v>0.2944</v>
      </c>
      <c r="AF284" s="64">
        <v>0.78339999999999999</v>
      </c>
      <c r="AG284" s="64">
        <v>0.26069999999999999</v>
      </c>
      <c r="AH284" s="64">
        <v>0.83450000000000002</v>
      </c>
      <c r="AI284" s="64">
        <v>0.96689999999999998</v>
      </c>
      <c r="AJ284" s="64">
        <v>4.5400000000000003E-2</v>
      </c>
      <c r="AK284" s="64">
        <v>2.23E-2</v>
      </c>
      <c r="AL284" s="64">
        <v>0.1487</v>
      </c>
      <c r="AM284" s="64">
        <v>0.12089999999999999</v>
      </c>
      <c r="AN284" s="64">
        <v>0.8075</v>
      </c>
      <c r="AO284" s="64">
        <v>0.8831</v>
      </c>
      <c r="AP284" s="64">
        <v>0.19339999999999999</v>
      </c>
      <c r="AQ284" s="64">
        <v>7.8399999999999997E-2</v>
      </c>
      <c r="AR284" s="64">
        <v>0.2606</v>
      </c>
      <c r="AS284" s="64">
        <v>7.2599999999999998E-2</v>
      </c>
      <c r="AT284" s="64">
        <v>0.93710000000000004</v>
      </c>
      <c r="AU284" s="64">
        <v>0.99450000000000005</v>
      </c>
      <c r="AV284" s="65"/>
      <c r="AW284" s="64">
        <v>0.32369999999999999</v>
      </c>
      <c r="AX284" s="64">
        <v>5.7599999999999998E-2</v>
      </c>
      <c r="AY284" s="64">
        <v>1.3318000000000001</v>
      </c>
      <c r="AZ284" s="64">
        <v>1.1821999999999999</v>
      </c>
      <c r="BA284" s="64">
        <v>1.2569999999999999</v>
      </c>
      <c r="BB284" s="64">
        <v>1.3801000000000001</v>
      </c>
      <c r="BC284" s="64">
        <v>0.68620000000000003</v>
      </c>
      <c r="BD284" s="64">
        <v>1.0331999999999999</v>
      </c>
      <c r="BE284" s="64">
        <v>1.4624999999999999</v>
      </c>
      <c r="BF284" s="64">
        <v>0.74919999999999998</v>
      </c>
      <c r="BG284" s="64">
        <v>1.1057999999999999</v>
      </c>
      <c r="BH284" s="47"/>
      <c r="BI284" s="56">
        <v>100</v>
      </c>
      <c r="BJ284" s="56">
        <v>100</v>
      </c>
      <c r="BK284" s="56">
        <v>100</v>
      </c>
      <c r="BL284" s="56">
        <v>100</v>
      </c>
      <c r="BM284" s="56">
        <v>100</v>
      </c>
      <c r="BN284" s="56">
        <v>100</v>
      </c>
      <c r="BO284" s="56">
        <v>100</v>
      </c>
      <c r="BP284" s="56">
        <v>100</v>
      </c>
      <c r="BQ284" s="47"/>
      <c r="BR284" s="56" t="s">
        <v>104</v>
      </c>
      <c r="BS284" s="56" t="s">
        <v>444</v>
      </c>
      <c r="BT284" s="56">
        <v>1489</v>
      </c>
      <c r="BU284" s="56">
        <v>4671</v>
      </c>
      <c r="BV284" s="56" t="s">
        <v>447</v>
      </c>
      <c r="BW284" s="56">
        <v>6416</v>
      </c>
      <c r="BX284" s="56">
        <v>298.39999999999998</v>
      </c>
      <c r="BY284">
        <f t="shared" si="4"/>
        <v>0</v>
      </c>
    </row>
    <row r="285" spans="1:77" x14ac:dyDescent="0.25">
      <c r="A285" s="34"/>
      <c r="B285" s="54">
        <v>1301</v>
      </c>
      <c r="C285" s="86"/>
      <c r="D285" s="85" t="s">
        <v>323</v>
      </c>
      <c r="E285" s="55" t="s">
        <v>605</v>
      </c>
      <c r="F285" s="56" t="s">
        <v>37</v>
      </c>
      <c r="G285" s="56">
        <v>19934</v>
      </c>
      <c r="H285" s="57" t="s">
        <v>603</v>
      </c>
      <c r="I285" s="57" t="s">
        <v>602</v>
      </c>
      <c r="J285" s="47"/>
      <c r="K285" s="58">
        <v>0.76</v>
      </c>
      <c r="L285" s="61">
        <v>0.23</v>
      </c>
      <c r="M285" s="68">
        <v>0.26</v>
      </c>
      <c r="N285" s="72">
        <v>0.3</v>
      </c>
      <c r="O285" s="61">
        <v>0.24</v>
      </c>
      <c r="P285" s="71">
        <v>0.8</v>
      </c>
      <c r="Q285" s="72">
        <v>0.09</v>
      </c>
      <c r="R285" s="61">
        <v>0.08</v>
      </c>
      <c r="S285" s="71">
        <v>0.88</v>
      </c>
      <c r="T285" s="72">
        <v>0.21</v>
      </c>
      <c r="U285" s="61">
        <v>0.17</v>
      </c>
      <c r="V285" s="58">
        <v>0.81</v>
      </c>
      <c r="W285" s="47"/>
      <c r="X285" s="64">
        <v>0.4108</v>
      </c>
      <c r="Y285" s="64">
        <v>0.57279999999999998</v>
      </c>
      <c r="Z285" s="64">
        <v>1.1299999999999999E-2</v>
      </c>
      <c r="AA285" s="64">
        <v>1.5599999999999999E-2</v>
      </c>
      <c r="AB285" s="64">
        <v>3.5000000000000001E-3</v>
      </c>
      <c r="AC285" s="64">
        <v>7.9399999999999998E-2</v>
      </c>
      <c r="AD285" s="64">
        <v>1.0800000000000001E-2</v>
      </c>
      <c r="AE285" s="64">
        <v>9.1000000000000004E-3</v>
      </c>
      <c r="AF285" s="64">
        <v>2.7000000000000001E-3</v>
      </c>
      <c r="AG285" s="64">
        <v>3.3999999999999998E-3</v>
      </c>
      <c r="AH285" s="64">
        <v>0.53839999999999999</v>
      </c>
      <c r="AI285" s="64">
        <v>0.96260000000000001</v>
      </c>
      <c r="AJ285" s="64">
        <v>1.6999999999999999E-3</v>
      </c>
      <c r="AK285" s="64">
        <v>2.2000000000000001E-3</v>
      </c>
      <c r="AL285" s="64">
        <v>4.2156000000000001E-5</v>
      </c>
      <c r="AM285" s="64">
        <v>8.0000000000000004E-4</v>
      </c>
      <c r="AN285" s="64">
        <v>0.8286</v>
      </c>
      <c r="AO285" s="64">
        <v>0.8891</v>
      </c>
      <c r="AP285" s="64">
        <v>5.9999999999999995E-4</v>
      </c>
      <c r="AQ285" s="64">
        <v>5.9999999999999995E-4</v>
      </c>
      <c r="AR285" s="64">
        <v>1.5667000000000001E-5</v>
      </c>
      <c r="AS285" s="64">
        <v>1.9726999999999999E-5</v>
      </c>
      <c r="AT285" s="64">
        <v>0.72140000000000004</v>
      </c>
      <c r="AU285" s="64">
        <v>0.99450000000000005</v>
      </c>
      <c r="AV285" s="65"/>
      <c r="AW285" s="64">
        <v>16.831499999999998</v>
      </c>
      <c r="AX285" s="64">
        <v>0.15279999999999999</v>
      </c>
      <c r="AY285" s="64">
        <v>4.5739999999999998</v>
      </c>
      <c r="AZ285" s="64">
        <v>3.4940000000000002</v>
      </c>
      <c r="BA285" s="64">
        <v>4.0339999999999998</v>
      </c>
      <c r="BB285" s="64">
        <v>1.3660000000000001</v>
      </c>
      <c r="BC285" s="64">
        <v>0.31709999999999999</v>
      </c>
      <c r="BD285" s="64">
        <v>0.84150000000000003</v>
      </c>
      <c r="BE285" s="64">
        <v>1.0882000000000001</v>
      </c>
      <c r="BF285" s="64">
        <v>0.2777</v>
      </c>
      <c r="BG285" s="64">
        <v>0.68300000000000005</v>
      </c>
      <c r="BH285" s="47"/>
      <c r="BI285" s="56">
        <v>100</v>
      </c>
      <c r="BJ285" s="56">
        <v>50</v>
      </c>
      <c r="BK285" s="56">
        <v>100</v>
      </c>
      <c r="BL285" s="56">
        <v>100</v>
      </c>
      <c r="BM285" s="56">
        <v>100</v>
      </c>
      <c r="BN285" s="56">
        <v>100</v>
      </c>
      <c r="BO285" s="56">
        <v>100</v>
      </c>
      <c r="BP285" s="56">
        <v>80</v>
      </c>
      <c r="BQ285" s="47"/>
      <c r="BR285" s="56" t="s">
        <v>104</v>
      </c>
      <c r="BS285" s="56" t="s">
        <v>323</v>
      </c>
      <c r="BT285" s="56">
        <v>363</v>
      </c>
      <c r="BU285" s="56">
        <v>892</v>
      </c>
      <c r="BV285" s="56" t="s">
        <v>604</v>
      </c>
      <c r="BW285" s="56">
        <v>1924.9</v>
      </c>
      <c r="BX285" s="56">
        <v>217</v>
      </c>
      <c r="BY285">
        <f t="shared" si="4"/>
        <v>0</v>
      </c>
    </row>
    <row r="286" spans="1:77" x14ac:dyDescent="0.25">
      <c r="A286" s="34"/>
      <c r="B286" s="54">
        <v>1302</v>
      </c>
      <c r="C286" s="86"/>
      <c r="D286" s="86"/>
      <c r="E286" s="55" t="s">
        <v>1133</v>
      </c>
      <c r="F286" s="56" t="s">
        <v>37</v>
      </c>
      <c r="G286" s="56">
        <v>37112</v>
      </c>
      <c r="H286" s="56"/>
      <c r="I286" s="56"/>
      <c r="J286" s="47"/>
      <c r="K286" s="58">
        <v>0.28000000000000003</v>
      </c>
      <c r="L286" s="58">
        <v>1</v>
      </c>
      <c r="M286" s="71">
        <v>1</v>
      </c>
      <c r="N286" s="67">
        <v>0.12</v>
      </c>
      <c r="O286" s="58">
        <v>0.12</v>
      </c>
      <c r="P286" s="71">
        <v>1</v>
      </c>
      <c r="Q286" s="69">
        <v>0.43</v>
      </c>
      <c r="R286" s="70">
        <v>0.43</v>
      </c>
      <c r="S286" s="71">
        <v>1</v>
      </c>
      <c r="T286" s="72">
        <v>0.19</v>
      </c>
      <c r="U286" s="61">
        <v>0.19</v>
      </c>
      <c r="V286" s="58">
        <v>1</v>
      </c>
      <c r="W286" s="47"/>
      <c r="X286" s="64">
        <v>0.3463</v>
      </c>
      <c r="Y286" s="64">
        <v>0.57279999999999998</v>
      </c>
      <c r="Z286" s="64"/>
      <c r="AA286" s="64"/>
      <c r="AB286" s="64"/>
      <c r="AC286" s="64"/>
      <c r="AD286" s="64">
        <v>0.1108</v>
      </c>
      <c r="AE286" s="64">
        <v>5.0900000000000001E-2</v>
      </c>
      <c r="AF286" s="64">
        <v>0.1108</v>
      </c>
      <c r="AG286" s="64">
        <v>5.16E-2</v>
      </c>
      <c r="AH286" s="64"/>
      <c r="AI286" s="64"/>
      <c r="AJ286" s="64">
        <v>8.9700000000000002E-2</v>
      </c>
      <c r="AK286" s="64">
        <v>3.49E-2</v>
      </c>
      <c r="AL286" s="64">
        <v>8.9700000000000002E-2</v>
      </c>
      <c r="AM286" s="64">
        <v>8.5699999999999998E-2</v>
      </c>
      <c r="AN286" s="64"/>
      <c r="AO286" s="64"/>
      <c r="AP286" s="64">
        <v>1.95E-2</v>
      </c>
      <c r="AQ286" s="64">
        <v>1.15E-2</v>
      </c>
      <c r="AR286" s="64">
        <v>1.95E-2</v>
      </c>
      <c r="AS286" s="64">
        <v>8.6E-3</v>
      </c>
      <c r="AT286" s="64"/>
      <c r="AU286" s="64"/>
      <c r="AV286" s="65"/>
      <c r="AW286" s="64">
        <v>4.109</v>
      </c>
      <c r="AX286" s="64">
        <v>0.2455</v>
      </c>
      <c r="AY286" s="64">
        <v>1.9908999999999999</v>
      </c>
      <c r="AZ286" s="64">
        <v>0.56720000000000004</v>
      </c>
      <c r="BA286" s="64">
        <v>1.2789999999999999</v>
      </c>
      <c r="BB286" s="64">
        <v>0.2455</v>
      </c>
      <c r="BC286" s="64">
        <v>0.2455</v>
      </c>
      <c r="BD286" s="64">
        <v>0.2455</v>
      </c>
      <c r="BE286" s="64">
        <v>0.2455</v>
      </c>
      <c r="BF286" s="64">
        <v>0.2455</v>
      </c>
      <c r="BG286" s="64">
        <v>0.2455</v>
      </c>
      <c r="BH286" s="47"/>
      <c r="BI286" s="56">
        <v>100</v>
      </c>
      <c r="BJ286" s="56">
        <v>0</v>
      </c>
      <c r="BK286" s="56">
        <v>100</v>
      </c>
      <c r="BL286" s="56">
        <v>75</v>
      </c>
      <c r="BM286" s="56">
        <v>0</v>
      </c>
      <c r="BN286" s="56">
        <v>0</v>
      </c>
      <c r="BO286" s="56">
        <v>0</v>
      </c>
      <c r="BP286" s="56">
        <v>0</v>
      </c>
      <c r="BQ286" s="47"/>
      <c r="BR286" s="56" t="s">
        <v>104</v>
      </c>
      <c r="BS286" s="56" t="s">
        <v>323</v>
      </c>
      <c r="BT286" s="56">
        <v>100001859</v>
      </c>
      <c r="BU286" s="56"/>
      <c r="BV286" s="56" t="s">
        <v>1132</v>
      </c>
      <c r="BW286" s="56">
        <v>1857</v>
      </c>
      <c r="BX286" s="56">
        <v>318.10000000000002</v>
      </c>
      <c r="BY286">
        <f t="shared" si="4"/>
        <v>0</v>
      </c>
    </row>
    <row r="287" spans="1:77" x14ac:dyDescent="0.25">
      <c r="A287" s="34"/>
      <c r="B287" s="54">
        <v>1303</v>
      </c>
      <c r="C287" s="86"/>
      <c r="D287" s="86"/>
      <c r="E287" s="55" t="s">
        <v>394</v>
      </c>
      <c r="F287" s="56" t="s">
        <v>37</v>
      </c>
      <c r="G287" s="56">
        <v>37086</v>
      </c>
      <c r="H287" s="57" t="s">
        <v>392</v>
      </c>
      <c r="I287" s="57" t="s">
        <v>391</v>
      </c>
      <c r="J287" s="47"/>
      <c r="K287" s="58">
        <v>0.31</v>
      </c>
      <c r="L287" s="58">
        <v>1</v>
      </c>
      <c r="M287" s="71">
        <v>1</v>
      </c>
      <c r="N287" s="72">
        <v>0.02</v>
      </c>
      <c r="O287" s="61">
        <v>0.02</v>
      </c>
      <c r="P287" s="71">
        <v>1</v>
      </c>
      <c r="Q287" s="72">
        <v>0.06</v>
      </c>
      <c r="R287" s="61">
        <v>0.06</v>
      </c>
      <c r="S287" s="71">
        <v>1</v>
      </c>
      <c r="T287" s="72">
        <v>0.03</v>
      </c>
      <c r="U287" s="61">
        <v>0.03</v>
      </c>
      <c r="V287" s="58">
        <v>1</v>
      </c>
      <c r="W287" s="47"/>
      <c r="X287" s="64">
        <v>0.46050000000000002</v>
      </c>
      <c r="Y287" s="64">
        <v>0.57279999999999998</v>
      </c>
      <c r="Z287" s="64"/>
      <c r="AA287" s="64"/>
      <c r="AB287" s="64"/>
      <c r="AC287" s="64"/>
      <c r="AD287" s="64">
        <v>2.9499999999999998E-2</v>
      </c>
      <c r="AE287" s="64">
        <v>1.8100000000000002E-2</v>
      </c>
      <c r="AF287" s="64">
        <v>2.9499999999999998E-2</v>
      </c>
      <c r="AG287" s="64">
        <v>1.8700000000000001E-2</v>
      </c>
      <c r="AH287" s="64"/>
      <c r="AI287" s="64"/>
      <c r="AJ287" s="64">
        <v>2.4899999999999999E-2</v>
      </c>
      <c r="AK287" s="64">
        <v>1.4E-2</v>
      </c>
      <c r="AL287" s="64">
        <v>2.4899999999999999E-2</v>
      </c>
      <c r="AM287" s="64">
        <v>3.5700000000000003E-2</v>
      </c>
      <c r="AN287" s="64"/>
      <c r="AO287" s="64"/>
      <c r="AP287" s="64">
        <v>6.9999999999999999E-4</v>
      </c>
      <c r="AQ287" s="64">
        <v>6.9999999999999999E-4</v>
      </c>
      <c r="AR287" s="64">
        <v>6.9999999999999999E-4</v>
      </c>
      <c r="AS287" s="64">
        <v>5.0000000000000001E-4</v>
      </c>
      <c r="AT287" s="64"/>
      <c r="AU287" s="64"/>
      <c r="AV287" s="65"/>
      <c r="AW287" s="64">
        <v>27.613299999999999</v>
      </c>
      <c r="AX287" s="64">
        <v>5.7200000000000001E-2</v>
      </c>
      <c r="AY287" s="64">
        <v>3.3471000000000002</v>
      </c>
      <c r="AZ287" s="64">
        <v>1.0394000000000001</v>
      </c>
      <c r="BA287" s="64">
        <v>2.1932</v>
      </c>
      <c r="BB287" s="64">
        <v>5.7200000000000001E-2</v>
      </c>
      <c r="BC287" s="64">
        <v>5.7200000000000001E-2</v>
      </c>
      <c r="BD287" s="64">
        <v>5.7200000000000001E-2</v>
      </c>
      <c r="BE287" s="64">
        <v>5.7200000000000001E-2</v>
      </c>
      <c r="BF287" s="64">
        <v>5.7200000000000001E-2</v>
      </c>
      <c r="BG287" s="64">
        <v>5.7200000000000001E-2</v>
      </c>
      <c r="BH287" s="47"/>
      <c r="BI287" s="56">
        <v>100</v>
      </c>
      <c r="BJ287" s="56">
        <v>50</v>
      </c>
      <c r="BK287" s="56">
        <v>100</v>
      </c>
      <c r="BL287" s="56">
        <v>100</v>
      </c>
      <c r="BM287" s="56">
        <v>0</v>
      </c>
      <c r="BN287" s="56">
        <v>0</v>
      </c>
      <c r="BO287" s="56">
        <v>0</v>
      </c>
      <c r="BP287" s="56">
        <v>0</v>
      </c>
      <c r="BQ287" s="47"/>
      <c r="BR287" s="56" t="s">
        <v>104</v>
      </c>
      <c r="BS287" s="56" t="s">
        <v>323</v>
      </c>
      <c r="BT287" s="56">
        <v>100001860</v>
      </c>
      <c r="BU287" s="56">
        <v>164619</v>
      </c>
      <c r="BV287" s="56" t="s">
        <v>393</v>
      </c>
      <c r="BW287" s="56">
        <v>1773</v>
      </c>
      <c r="BX287" s="56">
        <v>318.10000000000002</v>
      </c>
      <c r="BY287">
        <f t="shared" si="4"/>
        <v>0</v>
      </c>
    </row>
    <row r="288" spans="1:77" x14ac:dyDescent="0.25">
      <c r="A288" s="34"/>
      <c r="B288" s="54">
        <v>1304</v>
      </c>
      <c r="C288" s="86"/>
      <c r="D288" s="86"/>
      <c r="E288" s="55" t="s">
        <v>327</v>
      </c>
      <c r="F288" s="56" t="s">
        <v>37</v>
      </c>
      <c r="G288" s="56">
        <v>32379</v>
      </c>
      <c r="H288" s="57" t="s">
        <v>325</v>
      </c>
      <c r="I288" s="57" t="s">
        <v>324</v>
      </c>
      <c r="J288" s="47"/>
      <c r="K288" s="58">
        <v>1</v>
      </c>
      <c r="L288" s="58">
        <v>1</v>
      </c>
      <c r="M288" s="71">
        <v>1</v>
      </c>
      <c r="N288" s="67">
        <v>1</v>
      </c>
      <c r="O288" s="58">
        <v>1</v>
      </c>
      <c r="P288" s="71">
        <v>1</v>
      </c>
      <c r="Q288" s="67">
        <v>1</v>
      </c>
      <c r="R288" s="58">
        <v>1</v>
      </c>
      <c r="S288" s="71">
        <v>1</v>
      </c>
      <c r="T288" s="67">
        <v>1</v>
      </c>
      <c r="U288" s="58">
        <v>1</v>
      </c>
      <c r="V288" s="58">
        <v>1</v>
      </c>
      <c r="W288" s="47"/>
      <c r="X288" s="64"/>
      <c r="Y288" s="64"/>
      <c r="Z288" s="64"/>
      <c r="AA288" s="64"/>
      <c r="AB288" s="64"/>
      <c r="AC288" s="64"/>
      <c r="AD288" s="64"/>
      <c r="AE288" s="64"/>
      <c r="AF288" s="64"/>
      <c r="AG288" s="64"/>
      <c r="AH288" s="64"/>
      <c r="AI288" s="64"/>
      <c r="AJ288" s="64"/>
      <c r="AK288" s="64"/>
      <c r="AL288" s="64"/>
      <c r="AM288" s="64"/>
      <c r="AN288" s="64"/>
      <c r="AO288" s="64"/>
      <c r="AP288" s="64"/>
      <c r="AQ288" s="64"/>
      <c r="AR288" s="64"/>
      <c r="AS288" s="64"/>
      <c r="AT288" s="64"/>
      <c r="AU288" s="64"/>
      <c r="AV288" s="65"/>
      <c r="AW288" s="64">
        <v>1.0995999999999999</v>
      </c>
      <c r="AX288" s="64">
        <v>0.1933</v>
      </c>
      <c r="AY288" s="64">
        <v>0.1933</v>
      </c>
      <c r="AZ288" s="64">
        <v>0.1933</v>
      </c>
      <c r="BA288" s="64">
        <v>0.1933</v>
      </c>
      <c r="BB288" s="64">
        <v>0.1933</v>
      </c>
      <c r="BC288" s="64">
        <v>0.1933</v>
      </c>
      <c r="BD288" s="64">
        <v>0.1933</v>
      </c>
      <c r="BE288" s="64">
        <v>0.1933</v>
      </c>
      <c r="BF288" s="64">
        <v>0.1933</v>
      </c>
      <c r="BG288" s="64">
        <v>0.1933</v>
      </c>
      <c r="BH288" s="47"/>
      <c r="BI288" s="56">
        <v>100</v>
      </c>
      <c r="BJ288" s="56">
        <v>50</v>
      </c>
      <c r="BK288" s="56">
        <v>0</v>
      </c>
      <c r="BL288" s="56">
        <v>0</v>
      </c>
      <c r="BM288" s="56">
        <v>0</v>
      </c>
      <c r="BN288" s="56">
        <v>0</v>
      </c>
      <c r="BO288" s="56">
        <v>0</v>
      </c>
      <c r="BP288" s="56">
        <v>0</v>
      </c>
      <c r="BQ288" s="47"/>
      <c r="BR288" s="56" t="s">
        <v>104</v>
      </c>
      <c r="BS288" s="56" t="s">
        <v>323</v>
      </c>
      <c r="BT288" s="56">
        <v>100001215</v>
      </c>
      <c r="BU288" s="56">
        <v>892</v>
      </c>
      <c r="BV288" s="56" t="s">
        <v>326</v>
      </c>
      <c r="BW288" s="56">
        <v>1893.8</v>
      </c>
      <c r="BX288" s="56">
        <v>318.2</v>
      </c>
      <c r="BY288">
        <f t="shared" si="4"/>
        <v>0</v>
      </c>
    </row>
    <row r="289" spans="1:77" x14ac:dyDescent="0.25">
      <c r="A289" s="34"/>
      <c r="B289" s="54">
        <v>1309</v>
      </c>
      <c r="C289" s="86"/>
      <c r="D289" s="86"/>
      <c r="E289" s="55" t="s">
        <v>752</v>
      </c>
      <c r="F289" s="56" t="s">
        <v>37</v>
      </c>
      <c r="G289" s="56">
        <v>1481</v>
      </c>
      <c r="H289" s="57" t="s">
        <v>750</v>
      </c>
      <c r="I289" s="57" t="s">
        <v>749</v>
      </c>
      <c r="J289" s="47"/>
      <c r="K289" s="58">
        <v>0.77</v>
      </c>
      <c r="L289" s="61">
        <v>0.37</v>
      </c>
      <c r="M289" s="71">
        <v>0.74</v>
      </c>
      <c r="N289" s="72">
        <v>0.26</v>
      </c>
      <c r="O289" s="61">
        <v>0.19</v>
      </c>
      <c r="P289" s="71">
        <v>0.73</v>
      </c>
      <c r="Q289" s="72">
        <v>0.12</v>
      </c>
      <c r="R289" s="61">
        <v>0.18</v>
      </c>
      <c r="S289" s="79">
        <v>1.48</v>
      </c>
      <c r="T289" s="72">
        <v>0.2</v>
      </c>
      <c r="U289" s="61">
        <v>0.19</v>
      </c>
      <c r="V289" s="58">
        <v>0.93</v>
      </c>
      <c r="W289" s="47"/>
      <c r="X289" s="64">
        <v>0.25159999999999999</v>
      </c>
      <c r="Y289" s="64">
        <v>0.57279999999999998</v>
      </c>
      <c r="Z289" s="64">
        <v>1.9199999999999998E-2</v>
      </c>
      <c r="AA289" s="64">
        <v>1.8700000000000001E-2</v>
      </c>
      <c r="AB289" s="64">
        <v>0.40479999999999999</v>
      </c>
      <c r="AC289" s="64">
        <v>0.41099999999999998</v>
      </c>
      <c r="AD289" s="64">
        <v>2.3999999999999998E-3</v>
      </c>
      <c r="AE289" s="64">
        <v>3.7000000000000002E-3</v>
      </c>
      <c r="AF289" s="64">
        <v>5.0000000000000001E-4</v>
      </c>
      <c r="AG289" s="64">
        <v>1.1000000000000001E-3</v>
      </c>
      <c r="AH289" s="64">
        <v>0.29559999999999997</v>
      </c>
      <c r="AI289" s="64">
        <v>0.96260000000000001</v>
      </c>
      <c r="AJ289" s="64">
        <v>4.0000000000000002E-4</v>
      </c>
      <c r="AK289" s="64">
        <v>1.1000000000000001E-3</v>
      </c>
      <c r="AL289" s="64">
        <v>7.6329999999999996E-5</v>
      </c>
      <c r="AM289" s="64">
        <v>1E-3</v>
      </c>
      <c r="AN289" s="64">
        <v>0.09</v>
      </c>
      <c r="AO289" s="64">
        <v>0.7248</v>
      </c>
      <c r="AP289" s="64">
        <v>1.4871999999999999E-5</v>
      </c>
      <c r="AQ289" s="64">
        <v>2.8268000000000001E-5</v>
      </c>
      <c r="AR289" s="64">
        <v>3.2250000000000001E-8</v>
      </c>
      <c r="AS289" s="64">
        <v>1.0411E-7</v>
      </c>
      <c r="AT289" s="64">
        <v>0.99009999999999998</v>
      </c>
      <c r="AU289" s="64">
        <v>0.99450000000000005</v>
      </c>
      <c r="AV289" s="65"/>
      <c r="AW289" s="64">
        <v>3.0331000000000001</v>
      </c>
      <c r="AX289" s="64">
        <v>0.36730000000000002</v>
      </c>
      <c r="AY289" s="64">
        <v>3.4794999999999998</v>
      </c>
      <c r="AZ289" s="64">
        <v>2.6884999999999999</v>
      </c>
      <c r="BA289" s="64">
        <v>3.0840000000000001</v>
      </c>
      <c r="BB289" s="64">
        <v>0.90480000000000005</v>
      </c>
      <c r="BC289" s="64">
        <v>0.33050000000000002</v>
      </c>
      <c r="BD289" s="64">
        <v>0.61760000000000004</v>
      </c>
      <c r="BE289" s="64">
        <v>0.65969999999999995</v>
      </c>
      <c r="BF289" s="64">
        <v>0.4884</v>
      </c>
      <c r="BG289" s="64">
        <v>0.57410000000000005</v>
      </c>
      <c r="BH289" s="47"/>
      <c r="BI289" s="56">
        <v>100</v>
      </c>
      <c r="BJ289" s="56">
        <v>50</v>
      </c>
      <c r="BK289" s="56">
        <v>100</v>
      </c>
      <c r="BL289" s="56">
        <v>100</v>
      </c>
      <c r="BM289" s="56">
        <v>100</v>
      </c>
      <c r="BN289" s="56">
        <v>50</v>
      </c>
      <c r="BO289" s="56">
        <v>80</v>
      </c>
      <c r="BP289" s="56">
        <v>80</v>
      </c>
      <c r="BQ289" s="47"/>
      <c r="BR289" s="56" t="s">
        <v>104</v>
      </c>
      <c r="BS289" s="56" t="s">
        <v>323</v>
      </c>
      <c r="BT289" s="56">
        <v>370</v>
      </c>
      <c r="BU289" s="56">
        <v>440194</v>
      </c>
      <c r="BV289" s="56" t="s">
        <v>751</v>
      </c>
      <c r="BW289" s="56">
        <v>2057.8000000000002</v>
      </c>
      <c r="BX289" s="56">
        <v>318.10000000000002</v>
      </c>
      <c r="BY289">
        <f t="shared" si="4"/>
        <v>0</v>
      </c>
    </row>
    <row r="290" spans="1:77" x14ac:dyDescent="0.25">
      <c r="A290" s="34"/>
      <c r="B290" s="54">
        <v>1324</v>
      </c>
      <c r="C290" s="86"/>
      <c r="D290" s="87"/>
      <c r="E290" s="55" t="s">
        <v>601</v>
      </c>
      <c r="F290" s="56" t="s">
        <v>1715</v>
      </c>
      <c r="G290" s="56">
        <v>35846</v>
      </c>
      <c r="H290" s="57" t="s">
        <v>599</v>
      </c>
      <c r="I290" s="57" t="s">
        <v>598</v>
      </c>
      <c r="J290" s="47"/>
      <c r="K290" s="58">
        <v>0.61</v>
      </c>
      <c r="L290" s="58">
        <v>1</v>
      </c>
      <c r="M290" s="71">
        <v>0.7</v>
      </c>
      <c r="N290" s="67">
        <v>0.6</v>
      </c>
      <c r="O290" s="58">
        <v>0.86</v>
      </c>
      <c r="P290" s="71">
        <v>1.44</v>
      </c>
      <c r="Q290" s="67">
        <v>0.98</v>
      </c>
      <c r="R290" s="58">
        <v>0.98</v>
      </c>
      <c r="S290" s="71">
        <v>1</v>
      </c>
      <c r="T290" s="67">
        <v>0.74</v>
      </c>
      <c r="U290" s="58">
        <v>0.9</v>
      </c>
      <c r="V290" s="58">
        <v>1.22</v>
      </c>
      <c r="W290" s="47"/>
      <c r="X290" s="64">
        <v>0.42149999999999999</v>
      </c>
      <c r="Y290" s="64">
        <v>0.57279999999999998</v>
      </c>
      <c r="Z290" s="64"/>
      <c r="AA290" s="64"/>
      <c r="AB290" s="64">
        <v>0.37390000000000001</v>
      </c>
      <c r="AC290" s="64">
        <v>0.40089999999999998</v>
      </c>
      <c r="AD290" s="64">
        <v>0.39100000000000001</v>
      </c>
      <c r="AE290" s="64">
        <v>0.13789999999999999</v>
      </c>
      <c r="AF290" s="64">
        <v>0.82140000000000002</v>
      </c>
      <c r="AG290" s="64">
        <v>0.26919999999999999</v>
      </c>
      <c r="AH290" s="64">
        <v>0.37390000000000001</v>
      </c>
      <c r="AI290" s="64">
        <v>0.96260000000000001</v>
      </c>
      <c r="AJ290" s="64">
        <v>0.39100000000000001</v>
      </c>
      <c r="AK290" s="64">
        <v>0.1003</v>
      </c>
      <c r="AL290" s="64">
        <v>0.39100000000000001</v>
      </c>
      <c r="AM290" s="64">
        <v>0.23419999999999999</v>
      </c>
      <c r="AN290" s="64"/>
      <c r="AO290" s="64"/>
      <c r="AP290" s="64">
        <v>0.31659999999999999</v>
      </c>
      <c r="AQ290" s="64">
        <v>0.11749999999999999</v>
      </c>
      <c r="AR290" s="64">
        <v>0.77249999999999996</v>
      </c>
      <c r="AS290" s="64">
        <v>0.1784</v>
      </c>
      <c r="AT290" s="64">
        <v>0.34339999999999998</v>
      </c>
      <c r="AU290" s="64">
        <v>0.99450000000000005</v>
      </c>
      <c r="AV290" s="65"/>
      <c r="AW290" s="64">
        <v>0.46789999999999998</v>
      </c>
      <c r="AX290" s="64">
        <v>0.46789999999999998</v>
      </c>
      <c r="AY290" s="64">
        <v>0.78129999999999999</v>
      </c>
      <c r="AZ290" s="64">
        <v>0.47910000000000003</v>
      </c>
      <c r="BA290" s="64">
        <v>0.63019999999999998</v>
      </c>
      <c r="BB290" s="64">
        <v>0.46789999999999998</v>
      </c>
      <c r="BC290" s="64">
        <v>0.46789999999999998</v>
      </c>
      <c r="BD290" s="64">
        <v>0.46789999999999998</v>
      </c>
      <c r="BE290" s="64">
        <v>0.67179999999999995</v>
      </c>
      <c r="BF290" s="64">
        <v>0.46789999999999998</v>
      </c>
      <c r="BG290" s="64">
        <v>0.56979999999999997</v>
      </c>
      <c r="BH290" s="47"/>
      <c r="BI290" s="56">
        <v>0</v>
      </c>
      <c r="BJ290" s="56">
        <v>0</v>
      </c>
      <c r="BK290" s="56">
        <v>50</v>
      </c>
      <c r="BL290" s="56">
        <v>25</v>
      </c>
      <c r="BM290" s="56">
        <v>0</v>
      </c>
      <c r="BN290" s="56">
        <v>0</v>
      </c>
      <c r="BO290" s="56">
        <v>20</v>
      </c>
      <c r="BP290" s="56">
        <v>0</v>
      </c>
      <c r="BQ290" s="47"/>
      <c r="BR290" s="56" t="s">
        <v>104</v>
      </c>
      <c r="BS290" s="56" t="s">
        <v>323</v>
      </c>
      <c r="BT290" s="56">
        <v>421</v>
      </c>
      <c r="BU290" s="56">
        <v>890</v>
      </c>
      <c r="BV290" s="56" t="s">
        <v>600</v>
      </c>
      <c r="BW290" s="56">
        <v>523.4</v>
      </c>
      <c r="BX290" s="56">
        <v>658.8</v>
      </c>
      <c r="BY290">
        <f t="shared" si="4"/>
        <v>0</v>
      </c>
    </row>
    <row r="291" spans="1:77" x14ac:dyDescent="0.25">
      <c r="A291" s="34"/>
      <c r="B291" s="54">
        <v>1328</v>
      </c>
      <c r="C291" s="86"/>
      <c r="D291" s="85" t="s">
        <v>857</v>
      </c>
      <c r="E291" s="55" t="s">
        <v>1117</v>
      </c>
      <c r="F291" s="56" t="s">
        <v>1714</v>
      </c>
      <c r="G291" s="56">
        <v>15506</v>
      </c>
      <c r="H291" s="57" t="s">
        <v>1115</v>
      </c>
      <c r="I291" s="57" t="s">
        <v>1114</v>
      </c>
      <c r="J291" s="47"/>
      <c r="K291" s="58">
        <v>0.97</v>
      </c>
      <c r="L291" s="61">
        <v>0.46</v>
      </c>
      <c r="M291" s="71">
        <v>0.64</v>
      </c>
      <c r="N291" s="72">
        <v>0.22</v>
      </c>
      <c r="O291" s="61">
        <v>0.27</v>
      </c>
      <c r="P291" s="71">
        <v>1.2</v>
      </c>
      <c r="Q291" s="72">
        <v>0.1</v>
      </c>
      <c r="R291" s="61">
        <v>0.18</v>
      </c>
      <c r="S291" s="71">
        <v>1.68</v>
      </c>
      <c r="T291" s="72">
        <v>0.16</v>
      </c>
      <c r="U291" s="61">
        <v>0.22</v>
      </c>
      <c r="V291" s="58">
        <v>1.35</v>
      </c>
      <c r="W291" s="47"/>
      <c r="X291" s="64">
        <v>0.97419999999999995</v>
      </c>
      <c r="Y291" s="64">
        <v>0.64590000000000003</v>
      </c>
      <c r="Z291" s="64">
        <v>6.8999999999999999E-3</v>
      </c>
      <c r="AA291" s="64">
        <v>1.43E-2</v>
      </c>
      <c r="AB291" s="64">
        <v>0.22140000000000001</v>
      </c>
      <c r="AC291" s="64">
        <v>0.33429999999999999</v>
      </c>
      <c r="AD291" s="64">
        <v>1.6500000000000001E-2</v>
      </c>
      <c r="AE291" s="64">
        <v>1.18E-2</v>
      </c>
      <c r="AF291" s="64">
        <v>1.8200000000000001E-2</v>
      </c>
      <c r="AG291" s="64">
        <v>1.32E-2</v>
      </c>
      <c r="AH291" s="64">
        <v>0.74199999999999999</v>
      </c>
      <c r="AI291" s="64">
        <v>0.96689999999999998</v>
      </c>
      <c r="AJ291" s="64">
        <v>8.9999999999999998E-4</v>
      </c>
      <c r="AK291" s="64">
        <v>1.6999999999999999E-3</v>
      </c>
      <c r="AL291" s="64">
        <v>1.8E-3</v>
      </c>
      <c r="AM291" s="64">
        <v>5.4000000000000003E-3</v>
      </c>
      <c r="AN291" s="64">
        <v>0.1447</v>
      </c>
      <c r="AO291" s="64">
        <v>0.7248</v>
      </c>
      <c r="AP291" s="64">
        <v>7.4391999999999999E-6</v>
      </c>
      <c r="AQ291" s="64">
        <v>1.6620999999999999E-5</v>
      </c>
      <c r="AR291" s="64">
        <v>2.6894999999999999E-5</v>
      </c>
      <c r="AS291" s="64">
        <v>3.0519999999999999E-5</v>
      </c>
      <c r="AT291" s="64">
        <v>0.28539999999999999</v>
      </c>
      <c r="AU291" s="64">
        <v>0.99450000000000005</v>
      </c>
      <c r="AV291" s="65"/>
      <c r="AW291" s="64">
        <v>12.4411</v>
      </c>
      <c r="AX291" s="64">
        <v>13.0886</v>
      </c>
      <c r="AY291" s="64">
        <v>3.2706</v>
      </c>
      <c r="AZ291" s="64">
        <v>3.1758000000000002</v>
      </c>
      <c r="BA291" s="64">
        <v>3.2231999999999998</v>
      </c>
      <c r="BB291" s="64">
        <v>0.72650000000000003</v>
      </c>
      <c r="BC291" s="64">
        <v>0.33139999999999997</v>
      </c>
      <c r="BD291" s="64">
        <v>0.52890000000000004</v>
      </c>
      <c r="BE291" s="64">
        <v>0.87470000000000003</v>
      </c>
      <c r="BF291" s="64">
        <v>0.55659999999999998</v>
      </c>
      <c r="BG291" s="64">
        <v>0.7157</v>
      </c>
      <c r="BH291" s="47"/>
      <c r="BI291" s="56">
        <v>100</v>
      </c>
      <c r="BJ291" s="56">
        <v>100</v>
      </c>
      <c r="BK291" s="56">
        <v>100</v>
      </c>
      <c r="BL291" s="56">
        <v>100</v>
      </c>
      <c r="BM291" s="56">
        <v>100</v>
      </c>
      <c r="BN291" s="56">
        <v>100</v>
      </c>
      <c r="BO291" s="56">
        <v>100</v>
      </c>
      <c r="BP291" s="56">
        <v>100</v>
      </c>
      <c r="BQ291" s="47"/>
      <c r="BR291" s="56" t="s">
        <v>104</v>
      </c>
      <c r="BS291" s="56" t="s">
        <v>857</v>
      </c>
      <c r="BT291" s="56">
        <v>1256</v>
      </c>
      <c r="BU291" s="56">
        <v>305</v>
      </c>
      <c r="BV291" s="56" t="s">
        <v>1116</v>
      </c>
      <c r="BW291" s="56">
        <v>674</v>
      </c>
      <c r="BX291" s="56">
        <v>104.2</v>
      </c>
      <c r="BY291">
        <f t="shared" si="4"/>
        <v>0</v>
      </c>
    </row>
    <row r="292" spans="1:77" x14ac:dyDescent="0.25">
      <c r="A292" s="34"/>
      <c r="B292" s="54">
        <v>1331</v>
      </c>
      <c r="C292" s="86"/>
      <c r="D292" s="86"/>
      <c r="E292" s="55" t="s">
        <v>861</v>
      </c>
      <c r="F292" s="56" t="s">
        <v>1714</v>
      </c>
      <c r="G292" s="56">
        <v>15990</v>
      </c>
      <c r="H292" s="57" t="s">
        <v>859</v>
      </c>
      <c r="I292" s="57" t="s">
        <v>858</v>
      </c>
      <c r="J292" s="47"/>
      <c r="K292" s="58">
        <v>1</v>
      </c>
      <c r="L292" s="58">
        <v>1</v>
      </c>
      <c r="M292" s="71">
        <v>1</v>
      </c>
      <c r="N292" s="67">
        <v>1</v>
      </c>
      <c r="O292" s="58">
        <v>1</v>
      </c>
      <c r="P292" s="71">
        <v>1</v>
      </c>
      <c r="Q292" s="67">
        <v>1</v>
      </c>
      <c r="R292" s="58">
        <v>1</v>
      </c>
      <c r="S292" s="71">
        <v>1</v>
      </c>
      <c r="T292" s="67">
        <v>1</v>
      </c>
      <c r="U292" s="58">
        <v>1</v>
      </c>
      <c r="V292" s="58">
        <v>1</v>
      </c>
      <c r="W292" s="47"/>
      <c r="X292" s="64"/>
      <c r="Y292" s="64"/>
      <c r="Z292" s="64"/>
      <c r="AA292" s="64"/>
      <c r="AB292" s="64"/>
      <c r="AC292" s="64"/>
      <c r="AD292" s="64"/>
      <c r="AE292" s="64"/>
      <c r="AF292" s="64"/>
      <c r="AG292" s="64"/>
      <c r="AH292" s="64"/>
      <c r="AI292" s="64"/>
      <c r="AJ292" s="64"/>
      <c r="AK292" s="64"/>
      <c r="AL292" s="64"/>
      <c r="AM292" s="64"/>
      <c r="AN292" s="64"/>
      <c r="AO292" s="64"/>
      <c r="AP292" s="64"/>
      <c r="AQ292" s="64"/>
      <c r="AR292" s="64"/>
      <c r="AS292" s="64"/>
      <c r="AT292" s="64"/>
      <c r="AU292" s="64"/>
      <c r="AV292" s="65"/>
      <c r="AW292" s="64">
        <v>1.5889</v>
      </c>
      <c r="AX292" s="64">
        <v>0.59450000000000003</v>
      </c>
      <c r="AY292" s="64">
        <v>0.54869999999999997</v>
      </c>
      <c r="AZ292" s="64">
        <v>0.54869999999999997</v>
      </c>
      <c r="BA292" s="64">
        <v>0.54869999999999997</v>
      </c>
      <c r="BB292" s="64">
        <v>0.54869999999999997</v>
      </c>
      <c r="BC292" s="64">
        <v>0.54869999999999997</v>
      </c>
      <c r="BD292" s="64">
        <v>0.54869999999999997</v>
      </c>
      <c r="BE292" s="64">
        <v>0.54869999999999997</v>
      </c>
      <c r="BF292" s="64">
        <v>0.54869999999999997</v>
      </c>
      <c r="BG292" s="64">
        <v>0.54869999999999997</v>
      </c>
      <c r="BH292" s="47"/>
      <c r="BI292" s="56">
        <v>100</v>
      </c>
      <c r="BJ292" s="56">
        <v>100</v>
      </c>
      <c r="BK292" s="56">
        <v>0</v>
      </c>
      <c r="BL292" s="56">
        <v>0</v>
      </c>
      <c r="BM292" s="56">
        <v>0</v>
      </c>
      <c r="BN292" s="56">
        <v>0</v>
      </c>
      <c r="BO292" s="56">
        <v>0</v>
      </c>
      <c r="BP292" s="56">
        <v>0</v>
      </c>
      <c r="BQ292" s="47"/>
      <c r="BR292" s="56" t="s">
        <v>104</v>
      </c>
      <c r="BS292" s="56" t="s">
        <v>857</v>
      </c>
      <c r="BT292" s="56">
        <v>100000269</v>
      </c>
      <c r="BU292" s="56">
        <v>71920</v>
      </c>
      <c r="BV292" s="56" t="s">
        <v>860</v>
      </c>
      <c r="BW292" s="56">
        <v>694</v>
      </c>
      <c r="BX292" s="56">
        <v>258.10000000000002</v>
      </c>
      <c r="BY292">
        <f t="shared" si="4"/>
        <v>0</v>
      </c>
    </row>
    <row r="293" spans="1:77" x14ac:dyDescent="0.25">
      <c r="A293" s="34"/>
      <c r="B293" s="54">
        <v>1334</v>
      </c>
      <c r="C293" s="86"/>
      <c r="D293" s="87"/>
      <c r="E293" s="55" t="s">
        <v>971</v>
      </c>
      <c r="F293" s="56" t="s">
        <v>37</v>
      </c>
      <c r="G293" s="56">
        <v>1497</v>
      </c>
      <c r="H293" s="57" t="s">
        <v>969</v>
      </c>
      <c r="I293" s="57" t="s">
        <v>968</v>
      </c>
      <c r="J293" s="47"/>
      <c r="K293" s="58">
        <v>1.1399999999999999</v>
      </c>
      <c r="L293" s="61">
        <v>0.16</v>
      </c>
      <c r="M293" s="68">
        <v>0.19</v>
      </c>
      <c r="N293" s="72">
        <v>0.17</v>
      </c>
      <c r="O293" s="61">
        <v>0.13</v>
      </c>
      <c r="P293" s="71">
        <v>0.78</v>
      </c>
      <c r="Q293" s="72">
        <v>0.02</v>
      </c>
      <c r="R293" s="61">
        <v>0.02</v>
      </c>
      <c r="S293" s="71">
        <v>0.91</v>
      </c>
      <c r="T293" s="72">
        <v>0.09</v>
      </c>
      <c r="U293" s="61">
        <v>7.0000000000000007E-2</v>
      </c>
      <c r="V293" s="58">
        <v>0.79</v>
      </c>
      <c r="W293" s="47"/>
      <c r="X293" s="64">
        <v>0.46729999999999999</v>
      </c>
      <c r="Y293" s="64">
        <v>0.57279999999999998</v>
      </c>
      <c r="Z293" s="64">
        <v>2.07E-2</v>
      </c>
      <c r="AA293" s="64">
        <v>1.8700000000000001E-2</v>
      </c>
      <c r="AB293" s="64">
        <v>5.0000000000000001E-4</v>
      </c>
      <c r="AC293" s="64">
        <v>0.04</v>
      </c>
      <c r="AD293" s="64">
        <v>9.1999999999999998E-3</v>
      </c>
      <c r="AE293" s="64">
        <v>8.3999999999999995E-3</v>
      </c>
      <c r="AF293" s="64">
        <v>2.0000000000000001E-4</v>
      </c>
      <c r="AG293" s="64">
        <v>5.0000000000000001E-4</v>
      </c>
      <c r="AH293" s="64">
        <v>0.89259999999999995</v>
      </c>
      <c r="AI293" s="64">
        <v>0.96689999999999998</v>
      </c>
      <c r="AJ293" s="64">
        <v>1.6543999999999999E-5</v>
      </c>
      <c r="AK293" s="64">
        <v>2.0000000000000001E-4</v>
      </c>
      <c r="AL293" s="64">
        <v>2.57E-6</v>
      </c>
      <c r="AM293" s="64">
        <v>5.0000000000000001E-4</v>
      </c>
      <c r="AN293" s="64">
        <v>0.66239999999999999</v>
      </c>
      <c r="AO293" s="64">
        <v>0.86160000000000003</v>
      </c>
      <c r="AP293" s="64">
        <v>5.5284000000000001E-5</v>
      </c>
      <c r="AQ293" s="64">
        <v>8.4824E-5</v>
      </c>
      <c r="AR293" s="64">
        <v>1.7396E-6</v>
      </c>
      <c r="AS293" s="64">
        <v>2.9612000000000001E-6</v>
      </c>
      <c r="AT293" s="64">
        <v>0.84379999999999999</v>
      </c>
      <c r="AU293" s="64">
        <v>0.99450000000000005</v>
      </c>
      <c r="AV293" s="65"/>
      <c r="AW293" s="64">
        <v>5.6938000000000004</v>
      </c>
      <c r="AX293" s="64">
        <v>0.29509999999999997</v>
      </c>
      <c r="AY293" s="64">
        <v>11.1106</v>
      </c>
      <c r="AZ293" s="64">
        <v>12.665100000000001</v>
      </c>
      <c r="BA293" s="64">
        <v>11.8879</v>
      </c>
      <c r="BB293" s="64">
        <v>1.8793</v>
      </c>
      <c r="BC293" s="64">
        <v>0.30620000000000003</v>
      </c>
      <c r="BD293" s="64">
        <v>1.0928</v>
      </c>
      <c r="BE293" s="64">
        <v>1.4569000000000001</v>
      </c>
      <c r="BF293" s="64">
        <v>0.27860000000000001</v>
      </c>
      <c r="BG293" s="64">
        <v>0.86780000000000002</v>
      </c>
      <c r="BH293" s="47"/>
      <c r="BI293" s="56">
        <v>100</v>
      </c>
      <c r="BJ293" s="56">
        <v>100</v>
      </c>
      <c r="BK293" s="56">
        <v>100</v>
      </c>
      <c r="BL293" s="56">
        <v>100</v>
      </c>
      <c r="BM293" s="56">
        <v>100</v>
      </c>
      <c r="BN293" s="56">
        <v>100</v>
      </c>
      <c r="BO293" s="56">
        <v>100</v>
      </c>
      <c r="BP293" s="56">
        <v>100</v>
      </c>
      <c r="BQ293" s="47"/>
      <c r="BR293" s="56" t="s">
        <v>104</v>
      </c>
      <c r="BS293" s="56" t="s">
        <v>857</v>
      </c>
      <c r="BT293" s="56">
        <v>420</v>
      </c>
      <c r="BU293" s="56">
        <v>700</v>
      </c>
      <c r="BV293" s="56" t="s">
        <v>970</v>
      </c>
      <c r="BW293" s="56">
        <v>1304</v>
      </c>
      <c r="BX293" s="56">
        <v>174.1</v>
      </c>
      <c r="BY293">
        <f t="shared" si="4"/>
        <v>0</v>
      </c>
    </row>
    <row r="294" spans="1:77" x14ac:dyDescent="0.25">
      <c r="A294" s="34"/>
      <c r="B294" s="54">
        <v>1344</v>
      </c>
      <c r="C294" s="86"/>
      <c r="D294" s="85" t="s">
        <v>1404</v>
      </c>
      <c r="E294" s="55" t="s">
        <v>1519</v>
      </c>
      <c r="F294" s="56" t="s">
        <v>1714</v>
      </c>
      <c r="G294" s="56">
        <v>33955</v>
      </c>
      <c r="H294" s="56"/>
      <c r="I294" s="56"/>
      <c r="J294" s="47"/>
      <c r="K294" s="58">
        <v>1.32</v>
      </c>
      <c r="L294" s="58">
        <v>1.79</v>
      </c>
      <c r="M294" s="71">
        <v>1</v>
      </c>
      <c r="N294" s="69">
        <v>0.36</v>
      </c>
      <c r="O294" s="70">
        <v>0.36</v>
      </c>
      <c r="P294" s="71">
        <v>1</v>
      </c>
      <c r="Q294" s="67">
        <v>0.49</v>
      </c>
      <c r="R294" s="61">
        <v>0.27</v>
      </c>
      <c r="S294" s="71">
        <v>0.56000000000000005</v>
      </c>
      <c r="T294" s="72">
        <v>0.44</v>
      </c>
      <c r="U294" s="61">
        <v>0.31</v>
      </c>
      <c r="V294" s="58">
        <v>0.72</v>
      </c>
      <c r="W294" s="47"/>
      <c r="X294" s="64">
        <v>0.46989999999999998</v>
      </c>
      <c r="Y294" s="64">
        <v>0.57279999999999998</v>
      </c>
      <c r="Z294" s="64">
        <v>0.1593</v>
      </c>
      <c r="AA294" s="64">
        <v>6.25E-2</v>
      </c>
      <c r="AB294" s="64"/>
      <c r="AC294" s="64"/>
      <c r="AD294" s="64">
        <v>7.17E-2</v>
      </c>
      <c r="AE294" s="64">
        <v>3.6499999999999998E-2</v>
      </c>
      <c r="AF294" s="64">
        <v>7.17E-2</v>
      </c>
      <c r="AG294" s="64">
        <v>3.6499999999999998E-2</v>
      </c>
      <c r="AH294" s="64"/>
      <c r="AI294" s="64"/>
      <c r="AJ294" s="64">
        <v>0.1037</v>
      </c>
      <c r="AK294" s="64">
        <v>3.8800000000000001E-2</v>
      </c>
      <c r="AL294" s="64">
        <v>2.07E-2</v>
      </c>
      <c r="AM294" s="64">
        <v>3.3000000000000002E-2</v>
      </c>
      <c r="AN294" s="64">
        <v>0.1593</v>
      </c>
      <c r="AO294" s="64">
        <v>0.7248</v>
      </c>
      <c r="AP294" s="64">
        <v>7.7000000000000002E-3</v>
      </c>
      <c r="AQ294" s="64">
        <v>5.7000000000000002E-3</v>
      </c>
      <c r="AR294" s="64">
        <v>1.4E-3</v>
      </c>
      <c r="AS294" s="64">
        <v>8.9999999999999998E-4</v>
      </c>
      <c r="AT294" s="64">
        <v>0.1532</v>
      </c>
      <c r="AU294" s="64">
        <v>0.91949999999999998</v>
      </c>
      <c r="AV294" s="65"/>
      <c r="AW294" s="64">
        <v>2.8130999999999999</v>
      </c>
      <c r="AX294" s="64">
        <v>2.028</v>
      </c>
      <c r="AY294" s="64">
        <v>0.8216</v>
      </c>
      <c r="AZ294" s="64">
        <v>1.0867</v>
      </c>
      <c r="BA294" s="64">
        <v>0.95409999999999995</v>
      </c>
      <c r="BB294" s="64">
        <v>0.29820000000000002</v>
      </c>
      <c r="BC294" s="64">
        <v>0.5343</v>
      </c>
      <c r="BD294" s="64">
        <v>0.4163</v>
      </c>
      <c r="BE294" s="64">
        <v>0.29820000000000002</v>
      </c>
      <c r="BF294" s="64">
        <v>0.29820000000000002</v>
      </c>
      <c r="BG294" s="64">
        <v>0.29820000000000002</v>
      </c>
      <c r="BH294" s="47"/>
      <c r="BI294" s="56">
        <v>100</v>
      </c>
      <c r="BJ294" s="56">
        <v>100</v>
      </c>
      <c r="BK294" s="56">
        <v>100</v>
      </c>
      <c r="BL294" s="56">
        <v>100</v>
      </c>
      <c r="BM294" s="56">
        <v>25</v>
      </c>
      <c r="BN294" s="56">
        <v>75</v>
      </c>
      <c r="BO294" s="56">
        <v>0</v>
      </c>
      <c r="BP294" s="56">
        <v>0</v>
      </c>
      <c r="BQ294" s="47"/>
      <c r="BR294" s="56" t="s">
        <v>104</v>
      </c>
      <c r="BS294" s="56" t="s">
        <v>1404</v>
      </c>
      <c r="BT294" s="56">
        <v>100001263</v>
      </c>
      <c r="BU294" s="56">
        <v>86554</v>
      </c>
      <c r="BV294" s="56" t="s">
        <v>1518</v>
      </c>
      <c r="BW294" s="56">
        <v>5671</v>
      </c>
      <c r="BX294" s="56">
        <v>496.4</v>
      </c>
      <c r="BY294">
        <f t="shared" si="4"/>
        <v>0</v>
      </c>
    </row>
    <row r="295" spans="1:77" x14ac:dyDescent="0.25">
      <c r="A295" s="34"/>
      <c r="B295" s="54">
        <v>1350</v>
      </c>
      <c r="C295" s="86"/>
      <c r="D295" s="86"/>
      <c r="E295" s="55" t="s">
        <v>1508</v>
      </c>
      <c r="F295" s="56" t="s">
        <v>1714</v>
      </c>
      <c r="G295" s="56">
        <v>33961</v>
      </c>
      <c r="H295" s="56"/>
      <c r="I295" s="56"/>
      <c r="J295" s="47"/>
      <c r="K295" s="58">
        <v>1.81</v>
      </c>
      <c r="L295" s="74">
        <v>4.04</v>
      </c>
      <c r="M295" s="71">
        <v>1.34</v>
      </c>
      <c r="N295" s="72">
        <v>0.31</v>
      </c>
      <c r="O295" s="61">
        <v>0.32</v>
      </c>
      <c r="P295" s="71">
        <v>1.02</v>
      </c>
      <c r="Q295" s="67">
        <v>0.7</v>
      </c>
      <c r="R295" s="61">
        <v>0.24</v>
      </c>
      <c r="S295" s="68">
        <v>0.34</v>
      </c>
      <c r="T295" s="69">
        <v>0.56000000000000005</v>
      </c>
      <c r="U295" s="61">
        <v>0.27</v>
      </c>
      <c r="V295" s="58">
        <v>0.47</v>
      </c>
      <c r="W295" s="47"/>
      <c r="X295" s="64">
        <v>0.17549999999999999</v>
      </c>
      <c r="Y295" s="64">
        <v>0.57279999999999998</v>
      </c>
      <c r="Z295" s="64">
        <v>6.6E-3</v>
      </c>
      <c r="AA295" s="64">
        <v>1.43E-2</v>
      </c>
      <c r="AB295" s="64">
        <v>0.1082</v>
      </c>
      <c r="AC295" s="64">
        <v>0.2387</v>
      </c>
      <c r="AD295" s="64">
        <v>3.5900000000000001E-2</v>
      </c>
      <c r="AE295" s="64">
        <v>2.0799999999999999E-2</v>
      </c>
      <c r="AF295" s="64">
        <v>3.73E-2</v>
      </c>
      <c r="AG295" s="64">
        <v>2.2599999999999999E-2</v>
      </c>
      <c r="AH295" s="64">
        <v>0.37390000000000001</v>
      </c>
      <c r="AI295" s="64">
        <v>0.96260000000000001</v>
      </c>
      <c r="AJ295" s="64">
        <v>0.39290000000000003</v>
      </c>
      <c r="AK295" s="64">
        <v>0.1004</v>
      </c>
      <c r="AL295" s="64">
        <v>8.6999999999999994E-3</v>
      </c>
      <c r="AM295" s="64">
        <v>1.6E-2</v>
      </c>
      <c r="AN295" s="64">
        <v>5.4999999999999997E-3</v>
      </c>
      <c r="AO295" s="64">
        <v>0.7248</v>
      </c>
      <c r="AP295" s="64">
        <v>7.0800000000000002E-2</v>
      </c>
      <c r="AQ295" s="64">
        <v>3.4000000000000002E-2</v>
      </c>
      <c r="AR295" s="64">
        <v>5.9999999999999995E-4</v>
      </c>
      <c r="AS295" s="64">
        <v>5.0000000000000001E-4</v>
      </c>
      <c r="AT295" s="64">
        <v>0.1002</v>
      </c>
      <c r="AU295" s="64">
        <v>0.75149999999999995</v>
      </c>
      <c r="AV295" s="65"/>
      <c r="AW295" s="64">
        <v>0.94550000000000001</v>
      </c>
      <c r="AX295" s="64">
        <v>0.57679999999999998</v>
      </c>
      <c r="AY295" s="64">
        <v>1.1681999999999999</v>
      </c>
      <c r="AZ295" s="64">
        <v>2.1183999999999998</v>
      </c>
      <c r="BA295" s="64">
        <v>1.6433</v>
      </c>
      <c r="BB295" s="64">
        <v>0.36730000000000002</v>
      </c>
      <c r="BC295" s="64">
        <v>1.4843999999999999</v>
      </c>
      <c r="BD295" s="64">
        <v>0.92589999999999995</v>
      </c>
      <c r="BE295" s="64">
        <v>0.37469999999999998</v>
      </c>
      <c r="BF295" s="64">
        <v>0.50280000000000002</v>
      </c>
      <c r="BG295" s="64">
        <v>0.43880000000000002</v>
      </c>
      <c r="BH295" s="47"/>
      <c r="BI295" s="56">
        <v>100</v>
      </c>
      <c r="BJ295" s="56">
        <v>100</v>
      </c>
      <c r="BK295" s="56">
        <v>100</v>
      </c>
      <c r="BL295" s="56">
        <v>100</v>
      </c>
      <c r="BM295" s="56">
        <v>0</v>
      </c>
      <c r="BN295" s="56">
        <v>100</v>
      </c>
      <c r="BO295" s="56">
        <v>40</v>
      </c>
      <c r="BP295" s="56">
        <v>60</v>
      </c>
      <c r="BQ295" s="47"/>
      <c r="BR295" s="56" t="s">
        <v>104</v>
      </c>
      <c r="BS295" s="56" t="s">
        <v>1404</v>
      </c>
      <c r="BT295" s="56">
        <v>100001271</v>
      </c>
      <c r="BU295" s="56">
        <v>497299</v>
      </c>
      <c r="BV295" s="56" t="s">
        <v>1507</v>
      </c>
      <c r="BW295" s="56">
        <v>5844</v>
      </c>
      <c r="BX295" s="56">
        <v>524.4</v>
      </c>
      <c r="BY295">
        <f t="shared" si="4"/>
        <v>0</v>
      </c>
    </row>
    <row r="296" spans="1:77" x14ac:dyDescent="0.25">
      <c r="A296" s="34"/>
      <c r="B296" s="54">
        <v>1355</v>
      </c>
      <c r="C296" s="86"/>
      <c r="D296" s="86"/>
      <c r="E296" s="55" t="s">
        <v>1539</v>
      </c>
      <c r="F296" s="56" t="s">
        <v>1715</v>
      </c>
      <c r="G296" s="56">
        <v>34419</v>
      </c>
      <c r="H296" s="57" t="s">
        <v>1538</v>
      </c>
      <c r="I296" s="56"/>
      <c r="J296" s="47"/>
      <c r="K296" s="70">
        <v>0.52</v>
      </c>
      <c r="L296" s="58">
        <v>0.93</v>
      </c>
      <c r="M296" s="71">
        <v>1.82</v>
      </c>
      <c r="N296" s="72">
        <v>0.03</v>
      </c>
      <c r="O296" s="61">
        <v>0.03</v>
      </c>
      <c r="P296" s="71">
        <v>0.93</v>
      </c>
      <c r="Q296" s="72">
        <v>0.06</v>
      </c>
      <c r="R296" s="61">
        <v>0.1</v>
      </c>
      <c r="S296" s="71">
        <v>1.82</v>
      </c>
      <c r="T296" s="72">
        <v>0.04</v>
      </c>
      <c r="U296" s="61">
        <v>0.05</v>
      </c>
      <c r="V296" s="58">
        <v>1.35</v>
      </c>
      <c r="W296" s="47"/>
      <c r="X296" s="64">
        <v>7.3599999999999999E-2</v>
      </c>
      <c r="Y296" s="64">
        <v>0.57279999999999998</v>
      </c>
      <c r="Z296" s="64">
        <v>0.39100000000000001</v>
      </c>
      <c r="AA296" s="64">
        <v>0.1113</v>
      </c>
      <c r="AB296" s="64">
        <v>0.37390000000000001</v>
      </c>
      <c r="AC296" s="64">
        <v>0.40089999999999998</v>
      </c>
      <c r="AD296" s="64">
        <v>2.0000000000000001E-4</v>
      </c>
      <c r="AE296" s="64">
        <v>8.9999999999999998E-4</v>
      </c>
      <c r="AF296" s="64">
        <v>5.9999999999999995E-4</v>
      </c>
      <c r="AG296" s="64">
        <v>1.1000000000000001E-3</v>
      </c>
      <c r="AH296" s="64">
        <v>0.39100000000000001</v>
      </c>
      <c r="AI296" s="64">
        <v>0.96260000000000001</v>
      </c>
      <c r="AJ296" s="64">
        <v>5.9999999999999995E-4</v>
      </c>
      <c r="AK296" s="64">
        <v>1.2999999999999999E-3</v>
      </c>
      <c r="AL296" s="64">
        <v>5.0000000000000001E-4</v>
      </c>
      <c r="AM296" s="64">
        <v>2.3999999999999998E-3</v>
      </c>
      <c r="AN296" s="64">
        <v>0.37390000000000001</v>
      </c>
      <c r="AO296" s="64">
        <v>0.7248</v>
      </c>
      <c r="AP296" s="64">
        <v>2.7224000000000001E-7</v>
      </c>
      <c r="AQ296" s="64">
        <v>1.1557E-6</v>
      </c>
      <c r="AR296" s="64">
        <v>2.4453999999999998E-9</v>
      </c>
      <c r="AS296" s="64">
        <v>1.7290999999999999E-8</v>
      </c>
      <c r="AT296" s="64">
        <v>0.46129999999999999</v>
      </c>
      <c r="AU296" s="64">
        <v>0.99450000000000005</v>
      </c>
      <c r="AV296" s="65"/>
      <c r="AW296" s="64">
        <v>7.3613</v>
      </c>
      <c r="AX296" s="64">
        <v>0.14099999999999999</v>
      </c>
      <c r="AY296" s="64">
        <v>1.9421999999999999</v>
      </c>
      <c r="AZ296" s="64">
        <v>1.0196000000000001</v>
      </c>
      <c r="BA296" s="64">
        <v>1.4809000000000001</v>
      </c>
      <c r="BB296" s="64">
        <v>6.0900000000000003E-2</v>
      </c>
      <c r="BC296" s="64">
        <v>5.6399999999999999E-2</v>
      </c>
      <c r="BD296" s="64">
        <v>5.8700000000000002E-2</v>
      </c>
      <c r="BE296" s="64">
        <v>5.6399999999999999E-2</v>
      </c>
      <c r="BF296" s="64">
        <v>0.1026</v>
      </c>
      <c r="BG296" s="64">
        <v>7.9500000000000001E-2</v>
      </c>
      <c r="BH296" s="47"/>
      <c r="BI296" s="56">
        <v>100</v>
      </c>
      <c r="BJ296" s="56">
        <v>100</v>
      </c>
      <c r="BK296" s="56">
        <v>100</v>
      </c>
      <c r="BL296" s="56">
        <v>100</v>
      </c>
      <c r="BM296" s="56">
        <v>25</v>
      </c>
      <c r="BN296" s="56">
        <v>0</v>
      </c>
      <c r="BO296" s="56">
        <v>0</v>
      </c>
      <c r="BP296" s="56">
        <v>40</v>
      </c>
      <c r="BQ296" s="47"/>
      <c r="BR296" s="56" t="s">
        <v>104</v>
      </c>
      <c r="BS296" s="56" t="s">
        <v>1404</v>
      </c>
      <c r="BT296" s="56">
        <v>100001395</v>
      </c>
      <c r="BU296" s="56">
        <v>11988421</v>
      </c>
      <c r="BV296" s="56"/>
      <c r="BW296" s="56">
        <v>5844</v>
      </c>
      <c r="BX296" s="56">
        <v>594</v>
      </c>
      <c r="BY296">
        <f t="shared" si="4"/>
        <v>0</v>
      </c>
    </row>
    <row r="297" spans="1:77" x14ac:dyDescent="0.25">
      <c r="A297" s="34"/>
      <c r="B297" s="54">
        <v>1356</v>
      </c>
      <c r="C297" s="86"/>
      <c r="D297" s="86"/>
      <c r="E297" s="55" t="s">
        <v>1423</v>
      </c>
      <c r="F297" s="56" t="s">
        <v>1715</v>
      </c>
      <c r="G297" s="56">
        <v>38087</v>
      </c>
      <c r="H297" s="56"/>
      <c r="I297" s="56"/>
      <c r="J297" s="47"/>
      <c r="K297" s="58">
        <v>0.47</v>
      </c>
      <c r="L297" s="58">
        <v>1</v>
      </c>
      <c r="M297" s="71">
        <v>1</v>
      </c>
      <c r="N297" s="72">
        <v>0.22</v>
      </c>
      <c r="O297" s="61">
        <v>0.22</v>
      </c>
      <c r="P297" s="71">
        <v>1</v>
      </c>
      <c r="Q297" s="67">
        <v>0.47</v>
      </c>
      <c r="R297" s="58">
        <v>0.47</v>
      </c>
      <c r="S297" s="71">
        <v>1</v>
      </c>
      <c r="T297" s="72">
        <v>0.3</v>
      </c>
      <c r="U297" s="61">
        <v>0.3</v>
      </c>
      <c r="V297" s="58">
        <v>1</v>
      </c>
      <c r="W297" s="47"/>
      <c r="X297" s="64">
        <v>0.1573</v>
      </c>
      <c r="Y297" s="64">
        <v>0.57279999999999998</v>
      </c>
      <c r="Z297" s="64"/>
      <c r="AA297" s="64"/>
      <c r="AB297" s="64"/>
      <c r="AC297" s="64"/>
      <c r="AD297" s="64">
        <v>2.9399999999999999E-2</v>
      </c>
      <c r="AE297" s="64">
        <v>1.8100000000000002E-2</v>
      </c>
      <c r="AF297" s="64">
        <v>2.9399999999999999E-2</v>
      </c>
      <c r="AG297" s="64">
        <v>1.8700000000000001E-2</v>
      </c>
      <c r="AH297" s="64"/>
      <c r="AI297" s="64"/>
      <c r="AJ297" s="64">
        <v>0.21329999999999999</v>
      </c>
      <c r="AK297" s="64">
        <v>6.4199999999999993E-2</v>
      </c>
      <c r="AL297" s="64">
        <v>0.21329999999999999</v>
      </c>
      <c r="AM297" s="64">
        <v>0.15529999999999999</v>
      </c>
      <c r="AN297" s="64"/>
      <c r="AO297" s="64"/>
      <c r="AP297" s="64">
        <v>1.01E-2</v>
      </c>
      <c r="AQ297" s="64">
        <v>7.0000000000000001E-3</v>
      </c>
      <c r="AR297" s="64">
        <v>1.01E-2</v>
      </c>
      <c r="AS297" s="64">
        <v>4.8999999999999998E-3</v>
      </c>
      <c r="AT297" s="64"/>
      <c r="AU297" s="64"/>
      <c r="AV297" s="65"/>
      <c r="AW297" s="64">
        <v>1.6798</v>
      </c>
      <c r="AX297" s="64">
        <v>0.23130000000000001</v>
      </c>
      <c r="AY297" s="64">
        <v>1.034</v>
      </c>
      <c r="AZ297" s="64">
        <v>0.4879</v>
      </c>
      <c r="BA297" s="64">
        <v>0.76090000000000002</v>
      </c>
      <c r="BB297" s="64">
        <v>0.23130000000000001</v>
      </c>
      <c r="BC297" s="64">
        <v>0.23130000000000001</v>
      </c>
      <c r="BD297" s="64">
        <v>0.23130000000000001</v>
      </c>
      <c r="BE297" s="64">
        <v>0.23130000000000001</v>
      </c>
      <c r="BF297" s="64">
        <v>0.23130000000000001</v>
      </c>
      <c r="BG297" s="64">
        <v>0.23130000000000001</v>
      </c>
      <c r="BH297" s="47"/>
      <c r="BI297" s="56">
        <v>100</v>
      </c>
      <c r="BJ297" s="56">
        <v>0</v>
      </c>
      <c r="BK297" s="56">
        <v>100</v>
      </c>
      <c r="BL297" s="56">
        <v>75</v>
      </c>
      <c r="BM297" s="56">
        <v>0</v>
      </c>
      <c r="BN297" s="56">
        <v>0</v>
      </c>
      <c r="BO297" s="56">
        <v>0</v>
      </c>
      <c r="BP297" s="56">
        <v>0</v>
      </c>
      <c r="BQ297" s="47"/>
      <c r="BR297" s="56" t="s">
        <v>104</v>
      </c>
      <c r="BS297" s="56" t="s">
        <v>1404</v>
      </c>
      <c r="BT297" s="56">
        <v>100001557</v>
      </c>
      <c r="BU297" s="56"/>
      <c r="BV297" s="56"/>
      <c r="BW297" s="56">
        <v>5772</v>
      </c>
      <c r="BX297" s="56">
        <v>594</v>
      </c>
      <c r="BY297">
        <f t="shared" si="4"/>
        <v>0</v>
      </c>
    </row>
    <row r="298" spans="1:77" x14ac:dyDescent="0.25">
      <c r="A298" s="34"/>
      <c r="B298" s="54">
        <v>1377</v>
      </c>
      <c r="C298" s="86"/>
      <c r="D298" s="86"/>
      <c r="E298" s="55" t="s">
        <v>1513</v>
      </c>
      <c r="F298" s="56" t="s">
        <v>1715</v>
      </c>
      <c r="G298" s="56">
        <v>39270</v>
      </c>
      <c r="H298" s="56"/>
      <c r="I298" s="56"/>
      <c r="J298" s="47"/>
      <c r="K298" s="58">
        <v>0.81</v>
      </c>
      <c r="L298" s="61">
        <v>0.22</v>
      </c>
      <c r="M298" s="71">
        <v>1.03</v>
      </c>
      <c r="N298" s="69">
        <v>0.57999999999999996</v>
      </c>
      <c r="O298" s="61">
        <v>0.47</v>
      </c>
      <c r="P298" s="71">
        <v>0.81</v>
      </c>
      <c r="Q298" s="72">
        <v>0.16</v>
      </c>
      <c r="R298" s="58">
        <v>0.59</v>
      </c>
      <c r="S298" s="71">
        <v>3.72</v>
      </c>
      <c r="T298" s="72">
        <v>0.39</v>
      </c>
      <c r="U298" s="61">
        <v>0.52</v>
      </c>
      <c r="V298" s="58">
        <v>1.34</v>
      </c>
      <c r="W298" s="47"/>
      <c r="X298" s="64">
        <v>0.49759999999999999</v>
      </c>
      <c r="Y298" s="64">
        <v>0.57279999999999998</v>
      </c>
      <c r="Z298" s="64">
        <v>8.5000000000000006E-3</v>
      </c>
      <c r="AA298" s="64">
        <v>1.49E-2</v>
      </c>
      <c r="AB298" s="64">
        <v>0.63290000000000002</v>
      </c>
      <c r="AC298" s="64">
        <v>0.48580000000000001</v>
      </c>
      <c r="AD298" s="64">
        <v>9.4399999999999998E-2</v>
      </c>
      <c r="AE298" s="64">
        <v>4.48E-2</v>
      </c>
      <c r="AF298" s="64">
        <v>4.9700000000000001E-2</v>
      </c>
      <c r="AG298" s="64">
        <v>2.8500000000000001E-2</v>
      </c>
      <c r="AH298" s="64">
        <v>0.39410000000000001</v>
      </c>
      <c r="AI298" s="64">
        <v>0.96260000000000001</v>
      </c>
      <c r="AJ298" s="64">
        <v>4.7000000000000002E-3</v>
      </c>
      <c r="AK298" s="64">
        <v>4.1999999999999997E-3</v>
      </c>
      <c r="AL298" s="64">
        <v>0.25009999999999999</v>
      </c>
      <c r="AM298" s="64">
        <v>0.1731</v>
      </c>
      <c r="AN298" s="64">
        <v>0.27779999999999999</v>
      </c>
      <c r="AO298" s="64">
        <v>0.7248</v>
      </c>
      <c r="AP298" s="64">
        <v>1.0200000000000001E-2</v>
      </c>
      <c r="AQ298" s="64">
        <v>7.0000000000000001E-3</v>
      </c>
      <c r="AR298" s="64">
        <v>4.07E-2</v>
      </c>
      <c r="AS298" s="64">
        <v>1.5299999999999999E-2</v>
      </c>
      <c r="AT298" s="64">
        <v>0.54730000000000001</v>
      </c>
      <c r="AU298" s="64">
        <v>0.99450000000000005</v>
      </c>
      <c r="AV298" s="65"/>
      <c r="AW298" s="64">
        <v>3.6499999999999998E-2</v>
      </c>
      <c r="AX298" s="64">
        <v>3.6499999999999998E-2</v>
      </c>
      <c r="AY298" s="64">
        <v>1.7583</v>
      </c>
      <c r="AZ298" s="64">
        <v>1.4265000000000001</v>
      </c>
      <c r="BA298" s="64">
        <v>1.5924</v>
      </c>
      <c r="BB298" s="64">
        <v>1.0145999999999999</v>
      </c>
      <c r="BC298" s="64">
        <v>0.22689999999999999</v>
      </c>
      <c r="BD298" s="64">
        <v>0.62070000000000003</v>
      </c>
      <c r="BE298" s="64">
        <v>0.82050000000000001</v>
      </c>
      <c r="BF298" s="64">
        <v>0.84360000000000002</v>
      </c>
      <c r="BG298" s="64">
        <v>0.83199999999999996</v>
      </c>
      <c r="BH298" s="47"/>
      <c r="BI298" s="56">
        <v>0</v>
      </c>
      <c r="BJ298" s="56">
        <v>0</v>
      </c>
      <c r="BK298" s="56">
        <v>100</v>
      </c>
      <c r="BL298" s="56">
        <v>100</v>
      </c>
      <c r="BM298" s="56">
        <v>100</v>
      </c>
      <c r="BN298" s="56">
        <v>100</v>
      </c>
      <c r="BO298" s="56">
        <v>100</v>
      </c>
      <c r="BP298" s="56">
        <v>100</v>
      </c>
      <c r="BQ298" s="47"/>
      <c r="BR298" s="56" t="s">
        <v>104</v>
      </c>
      <c r="BS298" s="56" t="s">
        <v>1404</v>
      </c>
      <c r="BT298" s="56">
        <v>100003000</v>
      </c>
      <c r="BU298" s="56"/>
      <c r="BV298" s="56"/>
      <c r="BW298" s="56">
        <v>6153</v>
      </c>
      <c r="BX298" s="56">
        <v>436.4</v>
      </c>
      <c r="BY298">
        <f t="shared" si="4"/>
        <v>0</v>
      </c>
    </row>
    <row r="299" spans="1:77" x14ac:dyDescent="0.25">
      <c r="A299" s="34"/>
      <c r="B299" s="54">
        <v>1378</v>
      </c>
      <c r="C299" s="86"/>
      <c r="D299" s="86"/>
      <c r="E299" s="55" t="s">
        <v>1499</v>
      </c>
      <c r="F299" s="56" t="s">
        <v>1715</v>
      </c>
      <c r="G299" s="56">
        <v>39271</v>
      </c>
      <c r="H299" s="56"/>
      <c r="I299" s="56"/>
      <c r="J299" s="47"/>
      <c r="K299" s="58">
        <v>0.74</v>
      </c>
      <c r="L299" s="58">
        <v>0.59</v>
      </c>
      <c r="M299" s="71">
        <v>0.91</v>
      </c>
      <c r="N299" s="67">
        <v>0.87</v>
      </c>
      <c r="O299" s="58">
        <v>1.04</v>
      </c>
      <c r="P299" s="71">
        <v>1.2</v>
      </c>
      <c r="Q299" s="67">
        <v>0.69</v>
      </c>
      <c r="R299" s="58">
        <v>1.28</v>
      </c>
      <c r="S299" s="71">
        <v>1.86</v>
      </c>
      <c r="T299" s="67">
        <v>0.79</v>
      </c>
      <c r="U299" s="58">
        <v>1.1399999999999999</v>
      </c>
      <c r="V299" s="58">
        <v>1.44</v>
      </c>
      <c r="W299" s="47"/>
      <c r="X299" s="64">
        <v>0.27650000000000002</v>
      </c>
      <c r="Y299" s="64">
        <v>0.57279999999999998</v>
      </c>
      <c r="Z299" s="64">
        <v>0.1013</v>
      </c>
      <c r="AA299" s="64">
        <v>4.6300000000000001E-2</v>
      </c>
      <c r="AB299" s="64">
        <v>0.61329999999999996</v>
      </c>
      <c r="AC299" s="64">
        <v>0.47710000000000002</v>
      </c>
      <c r="AD299" s="64">
        <v>0.5585</v>
      </c>
      <c r="AE299" s="64">
        <v>0.18679999999999999</v>
      </c>
      <c r="AF299" s="64">
        <v>0.97989999999999999</v>
      </c>
      <c r="AG299" s="64">
        <v>0.30580000000000002</v>
      </c>
      <c r="AH299" s="64">
        <v>0.62870000000000004</v>
      </c>
      <c r="AI299" s="64">
        <v>0.96260000000000001</v>
      </c>
      <c r="AJ299" s="64">
        <v>0.2732</v>
      </c>
      <c r="AK299" s="64">
        <v>7.5899999999999995E-2</v>
      </c>
      <c r="AL299" s="64">
        <v>0.84109999999999996</v>
      </c>
      <c r="AM299" s="64">
        <v>0.38550000000000001</v>
      </c>
      <c r="AN299" s="64">
        <v>0.31780000000000003</v>
      </c>
      <c r="AO299" s="64">
        <v>0.7248</v>
      </c>
      <c r="AP299" s="64">
        <v>0.25109999999999999</v>
      </c>
      <c r="AQ299" s="64">
        <v>9.7199999999999995E-2</v>
      </c>
      <c r="AR299" s="64">
        <v>0.86899999999999999</v>
      </c>
      <c r="AS299" s="64">
        <v>0.19550000000000001</v>
      </c>
      <c r="AT299" s="64">
        <v>0.26910000000000001</v>
      </c>
      <c r="AU299" s="64">
        <v>0.99450000000000005</v>
      </c>
      <c r="AV299" s="65"/>
      <c r="AW299" s="64">
        <v>0.24929999999999999</v>
      </c>
      <c r="AX299" s="64">
        <v>0.24929999999999999</v>
      </c>
      <c r="AY299" s="64">
        <v>1.228</v>
      </c>
      <c r="AZ299" s="64">
        <v>0.90610000000000002</v>
      </c>
      <c r="BA299" s="64">
        <v>1.0669999999999999</v>
      </c>
      <c r="BB299" s="64">
        <v>1.0644</v>
      </c>
      <c r="BC299" s="64">
        <v>0.62429999999999997</v>
      </c>
      <c r="BD299" s="64">
        <v>0.84440000000000004</v>
      </c>
      <c r="BE299" s="64">
        <v>1.2762</v>
      </c>
      <c r="BF299" s="64">
        <v>1.1625000000000001</v>
      </c>
      <c r="BG299" s="64">
        <v>1.2193000000000001</v>
      </c>
      <c r="BH299" s="47"/>
      <c r="BI299" s="56">
        <v>0</v>
      </c>
      <c r="BJ299" s="56">
        <v>0</v>
      </c>
      <c r="BK299" s="56">
        <v>100</v>
      </c>
      <c r="BL299" s="56">
        <v>100</v>
      </c>
      <c r="BM299" s="56">
        <v>100</v>
      </c>
      <c r="BN299" s="56">
        <v>100</v>
      </c>
      <c r="BO299" s="56">
        <v>100</v>
      </c>
      <c r="BP299" s="56">
        <v>100</v>
      </c>
      <c r="BQ299" s="47"/>
      <c r="BR299" s="56" t="s">
        <v>104</v>
      </c>
      <c r="BS299" s="56" t="s">
        <v>1404</v>
      </c>
      <c r="BT299" s="56">
        <v>100003001</v>
      </c>
      <c r="BU299" s="56"/>
      <c r="BV299" s="56"/>
      <c r="BW299" s="56">
        <v>6500</v>
      </c>
      <c r="BX299" s="56">
        <v>464.4</v>
      </c>
      <c r="BY299">
        <f t="shared" si="4"/>
        <v>1</v>
      </c>
    </row>
    <row r="300" spans="1:77" x14ac:dyDescent="0.25">
      <c r="A300" s="34"/>
      <c r="B300" s="54">
        <v>1379</v>
      </c>
      <c r="C300" s="86"/>
      <c r="D300" s="86"/>
      <c r="E300" s="55" t="s">
        <v>1523</v>
      </c>
      <c r="F300" s="56" t="s">
        <v>1715</v>
      </c>
      <c r="G300" s="56">
        <v>44621</v>
      </c>
      <c r="H300" s="56"/>
      <c r="I300" s="56"/>
      <c r="J300" s="47"/>
      <c r="K300" s="58">
        <v>1.1000000000000001</v>
      </c>
      <c r="L300" s="61">
        <v>0.23</v>
      </c>
      <c r="M300" s="71">
        <v>0.92</v>
      </c>
      <c r="N300" s="73">
        <v>1.82</v>
      </c>
      <c r="O300" s="58">
        <v>1.4</v>
      </c>
      <c r="P300" s="71">
        <v>0.77</v>
      </c>
      <c r="Q300" s="69">
        <v>0.37</v>
      </c>
      <c r="R300" s="58">
        <v>1.17</v>
      </c>
      <c r="S300" s="71">
        <v>3.13</v>
      </c>
      <c r="T300" s="67">
        <v>1.06</v>
      </c>
      <c r="U300" s="58">
        <v>1.28</v>
      </c>
      <c r="V300" s="58">
        <v>1.2</v>
      </c>
      <c r="W300" s="47"/>
      <c r="X300" s="64">
        <v>0.88419999999999999</v>
      </c>
      <c r="Y300" s="64">
        <v>0.62309999999999999</v>
      </c>
      <c r="Z300" s="64">
        <v>2.06E-2</v>
      </c>
      <c r="AA300" s="64">
        <v>1.8700000000000001E-2</v>
      </c>
      <c r="AB300" s="64">
        <v>0.54649999999999999</v>
      </c>
      <c r="AC300" s="64">
        <v>0.46629999999999999</v>
      </c>
      <c r="AD300" s="64">
        <v>1.23E-2</v>
      </c>
      <c r="AE300" s="64">
        <v>9.4999999999999998E-3</v>
      </c>
      <c r="AF300" s="64">
        <v>0.4521</v>
      </c>
      <c r="AG300" s="64">
        <v>0.16600000000000001</v>
      </c>
      <c r="AH300" s="64">
        <v>0.2429</v>
      </c>
      <c r="AI300" s="64">
        <v>0.96260000000000001</v>
      </c>
      <c r="AJ300" s="64">
        <v>6.2700000000000006E-2</v>
      </c>
      <c r="AK300" s="64">
        <v>2.7900000000000001E-2</v>
      </c>
      <c r="AL300" s="64">
        <v>0.74980000000000002</v>
      </c>
      <c r="AM300" s="64">
        <v>0.35920000000000002</v>
      </c>
      <c r="AN300" s="64">
        <v>0.21820000000000001</v>
      </c>
      <c r="AO300" s="64">
        <v>0.7248</v>
      </c>
      <c r="AP300" s="64">
        <v>0.52139999999999997</v>
      </c>
      <c r="AQ300" s="64">
        <v>0.17899999999999999</v>
      </c>
      <c r="AR300" s="64">
        <v>0.96379999999999999</v>
      </c>
      <c r="AS300" s="64">
        <v>0.21190000000000001</v>
      </c>
      <c r="AT300" s="64">
        <v>0.56979999999999997</v>
      </c>
      <c r="AU300" s="64">
        <v>0.99450000000000005</v>
      </c>
      <c r="AV300" s="65"/>
      <c r="AW300" s="64">
        <v>0.1061</v>
      </c>
      <c r="AX300" s="64">
        <v>0.1061</v>
      </c>
      <c r="AY300" s="64">
        <v>0.93400000000000005</v>
      </c>
      <c r="AZ300" s="64">
        <v>1.0245</v>
      </c>
      <c r="BA300" s="64">
        <v>0.97929999999999995</v>
      </c>
      <c r="BB300" s="64">
        <v>1.6994</v>
      </c>
      <c r="BC300" s="64">
        <v>0.38379999999999997</v>
      </c>
      <c r="BD300" s="64">
        <v>1.0416000000000001</v>
      </c>
      <c r="BE300" s="64">
        <v>1.3063</v>
      </c>
      <c r="BF300" s="64">
        <v>1.2004999999999999</v>
      </c>
      <c r="BG300" s="64">
        <v>1.2534000000000001</v>
      </c>
      <c r="BH300" s="47"/>
      <c r="BI300" s="56">
        <v>0</v>
      </c>
      <c r="BJ300" s="56">
        <v>0</v>
      </c>
      <c r="BK300" s="56">
        <v>100</v>
      </c>
      <c r="BL300" s="56">
        <v>100</v>
      </c>
      <c r="BM300" s="56">
        <v>100</v>
      </c>
      <c r="BN300" s="56">
        <v>100</v>
      </c>
      <c r="BO300" s="56">
        <v>100</v>
      </c>
      <c r="BP300" s="56">
        <v>100</v>
      </c>
      <c r="BQ300" s="47"/>
      <c r="BR300" s="56" t="s">
        <v>104</v>
      </c>
      <c r="BS300" s="56" t="s">
        <v>1404</v>
      </c>
      <c r="BT300" s="56">
        <v>100005372</v>
      </c>
      <c r="BU300" s="56"/>
      <c r="BV300" s="56"/>
      <c r="BW300" s="56">
        <v>6105.2</v>
      </c>
      <c r="BX300" s="56">
        <v>462.5</v>
      </c>
      <c r="BY300">
        <f t="shared" si="4"/>
        <v>0</v>
      </c>
    </row>
    <row r="301" spans="1:77" x14ac:dyDescent="0.25">
      <c r="A301" s="34"/>
      <c r="B301" s="54">
        <v>1382</v>
      </c>
      <c r="C301" s="86"/>
      <c r="D301" s="86"/>
      <c r="E301" s="55" t="s">
        <v>1517</v>
      </c>
      <c r="F301" s="56" t="s">
        <v>1715</v>
      </c>
      <c r="G301" s="56">
        <v>35631</v>
      </c>
      <c r="H301" s="56"/>
      <c r="I301" s="57" t="s">
        <v>1516</v>
      </c>
      <c r="J301" s="47"/>
      <c r="K301" s="58">
        <v>1.1000000000000001</v>
      </c>
      <c r="L301" s="61">
        <v>0.24</v>
      </c>
      <c r="M301" s="71">
        <v>0.88</v>
      </c>
      <c r="N301" s="72">
        <v>0.27</v>
      </c>
      <c r="O301" s="61">
        <v>0.31</v>
      </c>
      <c r="P301" s="71">
        <v>1.17</v>
      </c>
      <c r="Q301" s="72">
        <v>0.06</v>
      </c>
      <c r="R301" s="61">
        <v>0.25</v>
      </c>
      <c r="S301" s="71">
        <v>4.38</v>
      </c>
      <c r="T301" s="72">
        <v>0.16</v>
      </c>
      <c r="U301" s="61">
        <v>0.28000000000000003</v>
      </c>
      <c r="V301" s="58">
        <v>1.78</v>
      </c>
      <c r="W301" s="47"/>
      <c r="X301" s="64">
        <v>0.57620000000000005</v>
      </c>
      <c r="Y301" s="64">
        <v>0.57279999999999998</v>
      </c>
      <c r="Z301" s="64">
        <v>2.3999999999999998E-3</v>
      </c>
      <c r="AA301" s="64">
        <v>1.43E-2</v>
      </c>
      <c r="AB301" s="64">
        <v>0.50109999999999999</v>
      </c>
      <c r="AC301" s="64">
        <v>0.44829999999999998</v>
      </c>
      <c r="AD301" s="64">
        <v>3.3E-3</v>
      </c>
      <c r="AE301" s="64">
        <v>4.5999999999999999E-3</v>
      </c>
      <c r="AF301" s="64">
        <v>1.52E-2</v>
      </c>
      <c r="AG301" s="64">
        <v>1.1599999999999999E-2</v>
      </c>
      <c r="AH301" s="64">
        <v>0.92610000000000003</v>
      </c>
      <c r="AI301" s="64">
        <v>0.96689999999999998</v>
      </c>
      <c r="AJ301" s="64">
        <v>1E-4</v>
      </c>
      <c r="AK301" s="64">
        <v>5.0000000000000001E-4</v>
      </c>
      <c r="AL301" s="64">
        <v>2.4199999999999999E-2</v>
      </c>
      <c r="AM301" s="64">
        <v>3.5400000000000001E-2</v>
      </c>
      <c r="AN301" s="64">
        <v>0.12790000000000001</v>
      </c>
      <c r="AO301" s="64">
        <v>0.7248</v>
      </c>
      <c r="AP301" s="64">
        <v>2.0000000000000001E-4</v>
      </c>
      <c r="AQ301" s="64">
        <v>2.0000000000000001E-4</v>
      </c>
      <c r="AR301" s="64">
        <v>5.0000000000000001E-4</v>
      </c>
      <c r="AS301" s="64">
        <v>4.0000000000000002E-4</v>
      </c>
      <c r="AT301" s="64">
        <v>0.2291</v>
      </c>
      <c r="AU301" s="64">
        <v>0.99450000000000005</v>
      </c>
      <c r="AV301" s="65"/>
      <c r="AW301" s="64">
        <v>1.3843000000000001</v>
      </c>
      <c r="AX301" s="64">
        <v>0.66459999999999997</v>
      </c>
      <c r="AY301" s="64">
        <v>2.6513</v>
      </c>
      <c r="AZ301" s="64">
        <v>2.9159000000000002</v>
      </c>
      <c r="BA301" s="64">
        <v>2.7835999999999999</v>
      </c>
      <c r="BB301" s="64">
        <v>0.70279999999999998</v>
      </c>
      <c r="BC301" s="64">
        <v>0.16520000000000001</v>
      </c>
      <c r="BD301" s="64">
        <v>0.434</v>
      </c>
      <c r="BE301" s="64">
        <v>0.82210000000000005</v>
      </c>
      <c r="BF301" s="64">
        <v>0.7238</v>
      </c>
      <c r="BG301" s="64">
        <v>0.77300000000000002</v>
      </c>
      <c r="BH301" s="47"/>
      <c r="BI301" s="56">
        <v>100</v>
      </c>
      <c r="BJ301" s="56">
        <v>100</v>
      </c>
      <c r="BK301" s="56">
        <v>100</v>
      </c>
      <c r="BL301" s="56">
        <v>100</v>
      </c>
      <c r="BM301" s="56">
        <v>100</v>
      </c>
      <c r="BN301" s="56">
        <v>100</v>
      </c>
      <c r="BO301" s="56">
        <v>100</v>
      </c>
      <c r="BP301" s="56">
        <v>80</v>
      </c>
      <c r="BQ301" s="47"/>
      <c r="BR301" s="56" t="s">
        <v>104</v>
      </c>
      <c r="BS301" s="56" t="s">
        <v>1404</v>
      </c>
      <c r="BT301" s="56">
        <v>100001567</v>
      </c>
      <c r="BU301" s="56">
        <v>9547069</v>
      </c>
      <c r="BV301" s="56"/>
      <c r="BW301" s="56">
        <v>5940</v>
      </c>
      <c r="BX301" s="56">
        <v>452.3</v>
      </c>
      <c r="BY301">
        <f t="shared" si="4"/>
        <v>0</v>
      </c>
    </row>
    <row r="302" spans="1:77" x14ac:dyDescent="0.25">
      <c r="A302" s="34"/>
      <c r="B302" s="54">
        <v>1383</v>
      </c>
      <c r="C302" s="86"/>
      <c r="D302" s="86"/>
      <c r="E302" s="55" t="s">
        <v>1408</v>
      </c>
      <c r="F302" s="56" t="s">
        <v>1715</v>
      </c>
      <c r="G302" s="56">
        <v>35688</v>
      </c>
      <c r="H302" s="56"/>
      <c r="I302" s="56"/>
      <c r="J302" s="47"/>
      <c r="K302" s="58">
        <v>0.87</v>
      </c>
      <c r="L302" s="61">
        <v>0.44</v>
      </c>
      <c r="M302" s="71">
        <v>1.43</v>
      </c>
      <c r="N302" s="72">
        <v>0.23</v>
      </c>
      <c r="O302" s="61">
        <v>0.16</v>
      </c>
      <c r="P302" s="71">
        <v>0.69</v>
      </c>
      <c r="Q302" s="72">
        <v>0.12</v>
      </c>
      <c r="R302" s="61">
        <v>0.27</v>
      </c>
      <c r="S302" s="71">
        <v>2.2400000000000002</v>
      </c>
      <c r="T302" s="72">
        <v>0.18</v>
      </c>
      <c r="U302" s="61">
        <v>0.21</v>
      </c>
      <c r="V302" s="58">
        <v>1.17</v>
      </c>
      <c r="W302" s="47"/>
      <c r="X302" s="64">
        <v>0.68559999999999999</v>
      </c>
      <c r="Y302" s="64">
        <v>0.59640000000000004</v>
      </c>
      <c r="Z302" s="64">
        <v>4.87E-2</v>
      </c>
      <c r="AA302" s="64">
        <v>2.7799999999999998E-2</v>
      </c>
      <c r="AB302" s="64">
        <v>0.6421</v>
      </c>
      <c r="AC302" s="64">
        <v>0.4904</v>
      </c>
      <c r="AD302" s="64">
        <v>4.0000000000000001E-3</v>
      </c>
      <c r="AE302" s="64">
        <v>5.1999999999999998E-3</v>
      </c>
      <c r="AF302" s="64">
        <v>5.9999999999999995E-4</v>
      </c>
      <c r="AG302" s="64">
        <v>1.1000000000000001E-3</v>
      </c>
      <c r="AH302" s="64">
        <v>0.25790000000000002</v>
      </c>
      <c r="AI302" s="64">
        <v>0.96260000000000001</v>
      </c>
      <c r="AJ302" s="64">
        <v>2.7000000000000001E-3</v>
      </c>
      <c r="AK302" s="64">
        <v>2.8999999999999998E-3</v>
      </c>
      <c r="AL302" s="64">
        <v>9.1999999999999998E-3</v>
      </c>
      <c r="AM302" s="64">
        <v>1.6400000000000001E-2</v>
      </c>
      <c r="AN302" s="64">
        <v>0.17780000000000001</v>
      </c>
      <c r="AO302" s="64">
        <v>0.7248</v>
      </c>
      <c r="AP302" s="64">
        <v>2.9110000000000002E-6</v>
      </c>
      <c r="AQ302" s="64">
        <v>7.6575000000000008E-6</v>
      </c>
      <c r="AR302" s="64">
        <v>3.6281E-6</v>
      </c>
      <c r="AS302" s="64">
        <v>5.8506000000000004E-6</v>
      </c>
      <c r="AT302" s="64">
        <v>0.72130000000000005</v>
      </c>
      <c r="AU302" s="64">
        <v>0.99450000000000005</v>
      </c>
      <c r="AV302" s="65"/>
      <c r="AW302" s="64">
        <v>0.83489999999999998</v>
      </c>
      <c r="AX302" s="64">
        <v>0.36620000000000003</v>
      </c>
      <c r="AY302" s="64">
        <v>2.8212000000000002</v>
      </c>
      <c r="AZ302" s="64">
        <v>2.4674999999999998</v>
      </c>
      <c r="BA302" s="64">
        <v>2.6442999999999999</v>
      </c>
      <c r="BB302" s="64">
        <v>0.66120000000000001</v>
      </c>
      <c r="BC302" s="64">
        <v>0.29149999999999998</v>
      </c>
      <c r="BD302" s="64">
        <v>0.47639999999999999</v>
      </c>
      <c r="BE302" s="64">
        <v>0.45710000000000001</v>
      </c>
      <c r="BF302" s="64">
        <v>0.65439999999999998</v>
      </c>
      <c r="BG302" s="64">
        <v>0.55569999999999997</v>
      </c>
      <c r="BH302" s="47"/>
      <c r="BI302" s="56">
        <v>100</v>
      </c>
      <c r="BJ302" s="56">
        <v>100</v>
      </c>
      <c r="BK302" s="56">
        <v>100</v>
      </c>
      <c r="BL302" s="56">
        <v>100</v>
      </c>
      <c r="BM302" s="56">
        <v>100</v>
      </c>
      <c r="BN302" s="56">
        <v>0</v>
      </c>
      <c r="BO302" s="56">
        <v>60</v>
      </c>
      <c r="BP302" s="56">
        <v>60</v>
      </c>
      <c r="BQ302" s="47"/>
      <c r="BR302" s="56" t="s">
        <v>104</v>
      </c>
      <c r="BS302" s="56" t="s">
        <v>1404</v>
      </c>
      <c r="BT302" s="56">
        <v>100001652</v>
      </c>
      <c r="BU302" s="56"/>
      <c r="BV302" s="56"/>
      <c r="BW302" s="56">
        <v>5790</v>
      </c>
      <c r="BX302" s="56">
        <v>452.3</v>
      </c>
      <c r="BY302">
        <f t="shared" si="4"/>
        <v>0</v>
      </c>
    </row>
    <row r="303" spans="1:77" x14ac:dyDescent="0.25">
      <c r="A303" s="34"/>
      <c r="B303" s="54">
        <v>1385</v>
      </c>
      <c r="C303" s="86"/>
      <c r="D303" s="86"/>
      <c r="E303" s="55" t="s">
        <v>1506</v>
      </c>
      <c r="F303" s="56" t="s">
        <v>1715</v>
      </c>
      <c r="G303" s="56">
        <v>34416</v>
      </c>
      <c r="H303" s="56"/>
      <c r="I303" s="57" t="s">
        <v>1504</v>
      </c>
      <c r="J303" s="47"/>
      <c r="K303" s="58">
        <v>1.29</v>
      </c>
      <c r="L303" s="58">
        <v>0.61</v>
      </c>
      <c r="M303" s="71">
        <v>1.01</v>
      </c>
      <c r="N303" s="73">
        <v>1.88</v>
      </c>
      <c r="O303" s="74">
        <v>1.88</v>
      </c>
      <c r="P303" s="71">
        <v>1</v>
      </c>
      <c r="Q303" s="67">
        <v>0.89</v>
      </c>
      <c r="R303" s="58">
        <v>1.47</v>
      </c>
      <c r="S303" s="71">
        <v>1.66</v>
      </c>
      <c r="T303" s="67">
        <v>1.32</v>
      </c>
      <c r="U303" s="74">
        <v>1.65</v>
      </c>
      <c r="V303" s="58">
        <v>1.25</v>
      </c>
      <c r="W303" s="47"/>
      <c r="X303" s="64">
        <v>0.39629999999999999</v>
      </c>
      <c r="Y303" s="64">
        <v>0.57279999999999998</v>
      </c>
      <c r="Z303" s="64">
        <v>0.1113</v>
      </c>
      <c r="AA303" s="64">
        <v>4.8500000000000001E-2</v>
      </c>
      <c r="AB303" s="64">
        <v>0.7097</v>
      </c>
      <c r="AC303" s="64">
        <v>0.50700000000000001</v>
      </c>
      <c r="AD303" s="64">
        <v>3.09E-2</v>
      </c>
      <c r="AE303" s="64">
        <v>1.8700000000000001E-2</v>
      </c>
      <c r="AF303" s="64">
        <v>6.4000000000000003E-3</v>
      </c>
      <c r="AG303" s="64">
        <v>6.7000000000000002E-3</v>
      </c>
      <c r="AH303" s="64">
        <v>0.92020000000000002</v>
      </c>
      <c r="AI303" s="64">
        <v>0.96689999999999998</v>
      </c>
      <c r="AJ303" s="64">
        <v>0.68210000000000004</v>
      </c>
      <c r="AK303" s="64">
        <v>0.15310000000000001</v>
      </c>
      <c r="AL303" s="64">
        <v>0.49259999999999998</v>
      </c>
      <c r="AM303" s="64">
        <v>0.28179999999999999</v>
      </c>
      <c r="AN303" s="64">
        <v>0.32750000000000001</v>
      </c>
      <c r="AO303" s="64">
        <v>0.7248</v>
      </c>
      <c r="AP303" s="64">
        <v>0.24779999999999999</v>
      </c>
      <c r="AQ303" s="64">
        <v>9.6199999999999994E-2</v>
      </c>
      <c r="AR303" s="64">
        <v>3.6900000000000002E-2</v>
      </c>
      <c r="AS303" s="64">
        <v>1.41E-2</v>
      </c>
      <c r="AT303" s="64">
        <v>0.36020000000000002</v>
      </c>
      <c r="AU303" s="64">
        <v>0.99450000000000005</v>
      </c>
      <c r="AV303" s="65"/>
      <c r="AW303" s="64">
        <v>0.17399999999999999</v>
      </c>
      <c r="AX303" s="64">
        <v>0.51039999999999996</v>
      </c>
      <c r="AY303" s="64">
        <v>0.71560000000000001</v>
      </c>
      <c r="AZ303" s="64">
        <v>0.92520000000000002</v>
      </c>
      <c r="BA303" s="64">
        <v>0.82040000000000002</v>
      </c>
      <c r="BB303" s="64">
        <v>1.3452</v>
      </c>
      <c r="BC303" s="64">
        <v>0.81950000000000001</v>
      </c>
      <c r="BD303" s="64">
        <v>1.0823</v>
      </c>
      <c r="BE303" s="64">
        <v>1.3448</v>
      </c>
      <c r="BF303" s="64">
        <v>1.3567</v>
      </c>
      <c r="BG303" s="64">
        <v>1.3507</v>
      </c>
      <c r="BH303" s="47"/>
      <c r="BI303" s="56">
        <v>100</v>
      </c>
      <c r="BJ303" s="56">
        <v>100</v>
      </c>
      <c r="BK303" s="56">
        <v>100</v>
      </c>
      <c r="BL303" s="56">
        <v>100</v>
      </c>
      <c r="BM303" s="56">
        <v>100</v>
      </c>
      <c r="BN303" s="56">
        <v>100</v>
      </c>
      <c r="BO303" s="56">
        <v>100</v>
      </c>
      <c r="BP303" s="56">
        <v>100</v>
      </c>
      <c r="BQ303" s="47"/>
      <c r="BR303" s="56" t="s">
        <v>104</v>
      </c>
      <c r="BS303" s="56" t="s">
        <v>1404</v>
      </c>
      <c r="BT303" s="56">
        <v>100001461</v>
      </c>
      <c r="BU303" s="56">
        <v>9547068</v>
      </c>
      <c r="BV303" s="56" t="s">
        <v>1505</v>
      </c>
      <c r="BW303" s="56">
        <v>6200</v>
      </c>
      <c r="BX303" s="56">
        <v>480.4</v>
      </c>
      <c r="BY303">
        <f t="shared" si="4"/>
        <v>0</v>
      </c>
    </row>
    <row r="304" spans="1:77" x14ac:dyDescent="0.25">
      <c r="A304" s="34"/>
      <c r="B304" s="54">
        <v>1387</v>
      </c>
      <c r="C304" s="86"/>
      <c r="D304" s="86"/>
      <c r="E304" s="55" t="s">
        <v>1527</v>
      </c>
      <c r="F304" s="56" t="s">
        <v>1715</v>
      </c>
      <c r="G304" s="56">
        <v>35628</v>
      </c>
      <c r="H304" s="56"/>
      <c r="I304" s="57" t="s">
        <v>1525</v>
      </c>
      <c r="J304" s="47"/>
      <c r="K304" s="58">
        <v>0.69</v>
      </c>
      <c r="L304" s="61">
        <v>0.15</v>
      </c>
      <c r="M304" s="71">
        <v>1.22</v>
      </c>
      <c r="N304" s="72">
        <v>0.27</v>
      </c>
      <c r="O304" s="61">
        <v>0.37</v>
      </c>
      <c r="P304" s="71">
        <v>1.37</v>
      </c>
      <c r="Q304" s="72">
        <v>0.06</v>
      </c>
      <c r="R304" s="58">
        <v>0.66</v>
      </c>
      <c r="S304" s="78">
        <v>10.9</v>
      </c>
      <c r="T304" s="72">
        <v>0.19</v>
      </c>
      <c r="U304" s="61">
        <v>0.49</v>
      </c>
      <c r="V304" s="77">
        <v>2.64</v>
      </c>
      <c r="W304" s="47"/>
      <c r="X304" s="64">
        <v>0.27050000000000002</v>
      </c>
      <c r="Y304" s="64">
        <v>0.57279999999999998</v>
      </c>
      <c r="Z304" s="64">
        <v>6.9999999999999999E-4</v>
      </c>
      <c r="AA304" s="64">
        <v>1.43E-2</v>
      </c>
      <c r="AB304" s="64">
        <v>0.77259999999999995</v>
      </c>
      <c r="AC304" s="64">
        <v>0.52610000000000001</v>
      </c>
      <c r="AD304" s="64">
        <v>4.7999999999999996E-3</v>
      </c>
      <c r="AE304" s="64">
        <v>5.4999999999999997E-3</v>
      </c>
      <c r="AF304" s="64">
        <v>2.9399999999999999E-2</v>
      </c>
      <c r="AG304" s="64">
        <v>1.8700000000000001E-2</v>
      </c>
      <c r="AH304" s="64">
        <v>0.61429999999999996</v>
      </c>
      <c r="AI304" s="64">
        <v>0.96260000000000001</v>
      </c>
      <c r="AJ304" s="64">
        <v>6.9999999999999999E-4</v>
      </c>
      <c r="AK304" s="64">
        <v>1.4E-3</v>
      </c>
      <c r="AL304" s="64">
        <v>0.25309999999999999</v>
      </c>
      <c r="AM304" s="64">
        <v>0.17419999999999999</v>
      </c>
      <c r="AN304" s="64">
        <v>3.8699999999999998E-2</v>
      </c>
      <c r="AO304" s="64">
        <v>0.7248</v>
      </c>
      <c r="AP304" s="64">
        <v>5.9999999999999995E-4</v>
      </c>
      <c r="AQ304" s="64">
        <v>5.9999999999999995E-4</v>
      </c>
      <c r="AR304" s="64">
        <v>2.1999999999999999E-2</v>
      </c>
      <c r="AS304" s="64">
        <v>9.2999999999999992E-3</v>
      </c>
      <c r="AT304" s="64">
        <v>5.6300000000000003E-2</v>
      </c>
      <c r="AU304" s="64">
        <v>0.57730000000000004</v>
      </c>
      <c r="AV304" s="65"/>
      <c r="AW304" s="64">
        <v>0.97570000000000001</v>
      </c>
      <c r="AX304" s="64">
        <v>3.6907000000000001</v>
      </c>
      <c r="AY304" s="64">
        <v>2.234</v>
      </c>
      <c r="AZ304" s="64">
        <v>1.5429999999999999</v>
      </c>
      <c r="BA304" s="64">
        <v>1.8885000000000001</v>
      </c>
      <c r="BB304" s="64">
        <v>0.6099</v>
      </c>
      <c r="BC304" s="64">
        <v>9.35E-2</v>
      </c>
      <c r="BD304" s="64">
        <v>0.35170000000000001</v>
      </c>
      <c r="BE304" s="64">
        <v>0.83650000000000002</v>
      </c>
      <c r="BF304" s="64">
        <v>1.0190999999999999</v>
      </c>
      <c r="BG304" s="64">
        <v>0.92779999999999996</v>
      </c>
      <c r="BH304" s="47"/>
      <c r="BI304" s="56">
        <v>100</v>
      </c>
      <c r="BJ304" s="56">
        <v>100</v>
      </c>
      <c r="BK304" s="56">
        <v>100</v>
      </c>
      <c r="BL304" s="56">
        <v>100</v>
      </c>
      <c r="BM304" s="56">
        <v>100</v>
      </c>
      <c r="BN304" s="56">
        <v>50</v>
      </c>
      <c r="BO304" s="56">
        <v>100</v>
      </c>
      <c r="BP304" s="56">
        <v>100</v>
      </c>
      <c r="BQ304" s="47"/>
      <c r="BR304" s="56" t="s">
        <v>104</v>
      </c>
      <c r="BS304" s="56" t="s">
        <v>1404</v>
      </c>
      <c r="BT304" s="56">
        <v>100001569</v>
      </c>
      <c r="BU304" s="56">
        <v>9547071</v>
      </c>
      <c r="BV304" s="56" t="s">
        <v>1526</v>
      </c>
      <c r="BW304" s="56">
        <v>5928</v>
      </c>
      <c r="BX304" s="56">
        <v>478.3</v>
      </c>
      <c r="BY304">
        <f t="shared" si="4"/>
        <v>0</v>
      </c>
    </row>
    <row r="305" spans="1:77" x14ac:dyDescent="0.25">
      <c r="A305" s="34"/>
      <c r="B305" s="54">
        <v>1391</v>
      </c>
      <c r="C305" s="86"/>
      <c r="D305" s="86"/>
      <c r="E305" s="55" t="s">
        <v>1537</v>
      </c>
      <c r="F305" s="56" t="s">
        <v>1715</v>
      </c>
      <c r="G305" s="56">
        <v>32635</v>
      </c>
      <c r="H305" s="56"/>
      <c r="I305" s="57" t="s">
        <v>1536</v>
      </c>
      <c r="J305" s="47"/>
      <c r="K305" s="58">
        <v>0.92</v>
      </c>
      <c r="L305" s="58">
        <v>1</v>
      </c>
      <c r="M305" s="71">
        <v>1.42</v>
      </c>
      <c r="N305" s="72">
        <v>0.03</v>
      </c>
      <c r="O305" s="61">
        <v>7.0000000000000007E-2</v>
      </c>
      <c r="P305" s="71">
        <v>2.12</v>
      </c>
      <c r="Q305" s="72">
        <v>0.03</v>
      </c>
      <c r="R305" s="61">
        <v>0.1</v>
      </c>
      <c r="S305" s="71">
        <v>3</v>
      </c>
      <c r="T305" s="72">
        <v>0.03</v>
      </c>
      <c r="U305" s="61">
        <v>0.08</v>
      </c>
      <c r="V305" s="74">
        <v>2.56</v>
      </c>
      <c r="W305" s="47"/>
      <c r="X305" s="64">
        <v>0.60399999999999998</v>
      </c>
      <c r="Y305" s="64">
        <v>0.58599999999999997</v>
      </c>
      <c r="Z305" s="64"/>
      <c r="AA305" s="64"/>
      <c r="AB305" s="64">
        <v>0.79720000000000002</v>
      </c>
      <c r="AC305" s="64">
        <v>0.53520000000000001</v>
      </c>
      <c r="AD305" s="64">
        <v>5.0000000000000001E-4</v>
      </c>
      <c r="AE305" s="64">
        <v>1.4E-3</v>
      </c>
      <c r="AF305" s="64">
        <v>2.0000000000000001E-4</v>
      </c>
      <c r="AG305" s="64">
        <v>5.9999999999999995E-4</v>
      </c>
      <c r="AH305" s="64">
        <v>0.1782</v>
      </c>
      <c r="AI305" s="64">
        <v>0.92059999999999997</v>
      </c>
      <c r="AJ305" s="64">
        <v>3.3E-3</v>
      </c>
      <c r="AK305" s="64">
        <v>3.3999999999999998E-3</v>
      </c>
      <c r="AL305" s="64">
        <v>3.3999999999999998E-3</v>
      </c>
      <c r="AM305" s="64">
        <v>7.7999999999999996E-3</v>
      </c>
      <c r="AN305" s="64">
        <v>0.1968</v>
      </c>
      <c r="AO305" s="64">
        <v>0.7248</v>
      </c>
      <c r="AP305" s="64">
        <v>7.3806000000000003E-7</v>
      </c>
      <c r="AQ305" s="64">
        <v>2.6108999999999999E-6</v>
      </c>
      <c r="AR305" s="64">
        <v>4.4974E-7</v>
      </c>
      <c r="AS305" s="64">
        <v>8.7955000000000001E-7</v>
      </c>
      <c r="AT305" s="64">
        <v>4.41E-2</v>
      </c>
      <c r="AU305" s="64">
        <v>0.57050000000000001</v>
      </c>
      <c r="AV305" s="65"/>
      <c r="AW305" s="64">
        <v>3.9584000000000001</v>
      </c>
      <c r="AX305" s="64">
        <v>0.57220000000000004</v>
      </c>
      <c r="AY305" s="64">
        <v>1.9266000000000001</v>
      </c>
      <c r="AZ305" s="64">
        <v>1.7645</v>
      </c>
      <c r="BA305" s="64">
        <v>1.8455999999999999</v>
      </c>
      <c r="BB305" s="64">
        <v>6.0699999999999997E-2</v>
      </c>
      <c r="BC305" s="64">
        <v>6.0699999999999997E-2</v>
      </c>
      <c r="BD305" s="64">
        <v>6.0699999999999997E-2</v>
      </c>
      <c r="BE305" s="64">
        <v>0.1285</v>
      </c>
      <c r="BF305" s="64">
        <v>0.18210000000000001</v>
      </c>
      <c r="BG305" s="64">
        <v>0.15529999999999999</v>
      </c>
      <c r="BH305" s="47"/>
      <c r="BI305" s="56">
        <v>100</v>
      </c>
      <c r="BJ305" s="56">
        <v>100</v>
      </c>
      <c r="BK305" s="56">
        <v>100</v>
      </c>
      <c r="BL305" s="56">
        <v>100</v>
      </c>
      <c r="BM305" s="56">
        <v>0</v>
      </c>
      <c r="BN305" s="56">
        <v>0</v>
      </c>
      <c r="BO305" s="56">
        <v>40</v>
      </c>
      <c r="BP305" s="56">
        <v>60</v>
      </c>
      <c r="BQ305" s="47"/>
      <c r="BR305" s="56" t="s">
        <v>104</v>
      </c>
      <c r="BS305" s="56" t="s">
        <v>1404</v>
      </c>
      <c r="BT305" s="56">
        <v>100001570</v>
      </c>
      <c r="BU305" s="56">
        <v>52925130</v>
      </c>
      <c r="BV305" s="56"/>
      <c r="BW305" s="56">
        <v>5725</v>
      </c>
      <c r="BX305" s="56">
        <v>476.3</v>
      </c>
      <c r="BY305">
        <f t="shared" si="4"/>
        <v>0</v>
      </c>
    </row>
    <row r="306" spans="1:77" x14ac:dyDescent="0.25">
      <c r="A306" s="34"/>
      <c r="B306" s="54">
        <v>1392</v>
      </c>
      <c r="C306" s="86"/>
      <c r="D306" s="86"/>
      <c r="E306" s="55" t="s">
        <v>1422</v>
      </c>
      <c r="F306" s="56" t="s">
        <v>1715</v>
      </c>
      <c r="G306" s="56">
        <v>36593</v>
      </c>
      <c r="H306" s="56"/>
      <c r="I306" s="56"/>
      <c r="J306" s="47"/>
      <c r="K306" s="58">
        <v>0.93</v>
      </c>
      <c r="L306" s="58">
        <v>1</v>
      </c>
      <c r="M306" s="71">
        <v>1</v>
      </c>
      <c r="N306" s="69">
        <v>0.24</v>
      </c>
      <c r="O306" s="70">
        <v>0.24</v>
      </c>
      <c r="P306" s="71">
        <v>1</v>
      </c>
      <c r="Q306" s="67">
        <v>0.26</v>
      </c>
      <c r="R306" s="58">
        <v>0.26</v>
      </c>
      <c r="S306" s="71">
        <v>1</v>
      </c>
      <c r="T306" s="72">
        <v>0.25</v>
      </c>
      <c r="U306" s="61">
        <v>0.25</v>
      </c>
      <c r="V306" s="58">
        <v>1</v>
      </c>
      <c r="W306" s="47"/>
      <c r="X306" s="64">
        <v>0.72499999999999998</v>
      </c>
      <c r="Y306" s="64">
        <v>0.59789999999999999</v>
      </c>
      <c r="Z306" s="64"/>
      <c r="AA306" s="64"/>
      <c r="AB306" s="64"/>
      <c r="AC306" s="64"/>
      <c r="AD306" s="64">
        <v>6.4799999999999996E-2</v>
      </c>
      <c r="AE306" s="64">
        <v>3.39E-2</v>
      </c>
      <c r="AF306" s="64">
        <v>6.4799999999999996E-2</v>
      </c>
      <c r="AG306" s="64">
        <v>3.4099999999999998E-2</v>
      </c>
      <c r="AH306" s="64"/>
      <c r="AI306" s="64"/>
      <c r="AJ306" s="64">
        <v>0.1817</v>
      </c>
      <c r="AK306" s="64">
        <v>5.7099999999999998E-2</v>
      </c>
      <c r="AL306" s="64">
        <v>0.1817</v>
      </c>
      <c r="AM306" s="64">
        <v>0.13730000000000001</v>
      </c>
      <c r="AN306" s="64"/>
      <c r="AO306" s="64"/>
      <c r="AP306" s="64">
        <v>1.26E-2</v>
      </c>
      <c r="AQ306" s="64">
        <v>8.3000000000000001E-3</v>
      </c>
      <c r="AR306" s="64">
        <v>1.26E-2</v>
      </c>
      <c r="AS306" s="64">
        <v>6.0000000000000001E-3</v>
      </c>
      <c r="AT306" s="64"/>
      <c r="AU306" s="64"/>
      <c r="AV306" s="65"/>
      <c r="AW306" s="64">
        <v>1.2008000000000001</v>
      </c>
      <c r="AX306" s="64">
        <v>0.1643</v>
      </c>
      <c r="AY306" s="64">
        <v>0.67720000000000002</v>
      </c>
      <c r="AZ306" s="64">
        <v>0.63290000000000002</v>
      </c>
      <c r="BA306" s="64">
        <v>0.65500000000000003</v>
      </c>
      <c r="BB306" s="64">
        <v>0.1643</v>
      </c>
      <c r="BC306" s="64">
        <v>0.1643</v>
      </c>
      <c r="BD306" s="64">
        <v>0.1643</v>
      </c>
      <c r="BE306" s="64">
        <v>0.1643</v>
      </c>
      <c r="BF306" s="64">
        <v>0.1643</v>
      </c>
      <c r="BG306" s="64">
        <v>0.1643</v>
      </c>
      <c r="BH306" s="47"/>
      <c r="BI306" s="56">
        <v>100</v>
      </c>
      <c r="BJ306" s="56">
        <v>0</v>
      </c>
      <c r="BK306" s="56">
        <v>75</v>
      </c>
      <c r="BL306" s="56">
        <v>75</v>
      </c>
      <c r="BM306" s="56">
        <v>0</v>
      </c>
      <c r="BN306" s="56">
        <v>0</v>
      </c>
      <c r="BO306" s="56">
        <v>0</v>
      </c>
      <c r="BP306" s="56">
        <v>0</v>
      </c>
      <c r="BQ306" s="47"/>
      <c r="BR306" s="56" t="s">
        <v>104</v>
      </c>
      <c r="BS306" s="56" t="s">
        <v>1404</v>
      </c>
      <c r="BT306" s="56">
        <v>100001776</v>
      </c>
      <c r="BU306" s="56"/>
      <c r="BV306" s="56"/>
      <c r="BW306" s="56">
        <v>5650</v>
      </c>
      <c r="BX306" s="56">
        <v>476.4</v>
      </c>
      <c r="BY306">
        <f t="shared" si="4"/>
        <v>0</v>
      </c>
    </row>
    <row r="307" spans="1:77" x14ac:dyDescent="0.25">
      <c r="A307" s="34"/>
      <c r="B307" s="54">
        <v>1405</v>
      </c>
      <c r="C307" s="86"/>
      <c r="D307" s="86"/>
      <c r="E307" s="55" t="s">
        <v>1514</v>
      </c>
      <c r="F307" s="56" t="s">
        <v>1715</v>
      </c>
      <c r="G307" s="56">
        <v>35305</v>
      </c>
      <c r="H307" s="56"/>
      <c r="I307" s="56"/>
      <c r="J307" s="47"/>
      <c r="K307" s="58">
        <v>0.84</v>
      </c>
      <c r="L307" s="58">
        <v>0.38</v>
      </c>
      <c r="M307" s="71">
        <v>1.07</v>
      </c>
      <c r="N307" s="72">
        <v>0.04</v>
      </c>
      <c r="O307" s="61">
        <v>0.02</v>
      </c>
      <c r="P307" s="71">
        <v>0.55000000000000004</v>
      </c>
      <c r="Q307" s="72">
        <v>0.02</v>
      </c>
      <c r="R307" s="61">
        <v>0.03</v>
      </c>
      <c r="S307" s="71">
        <v>1.56</v>
      </c>
      <c r="T307" s="72">
        <v>0.03</v>
      </c>
      <c r="U307" s="61">
        <v>0.03</v>
      </c>
      <c r="V307" s="58">
        <v>0.83</v>
      </c>
      <c r="W307" s="47"/>
      <c r="X307" s="64">
        <v>0.25580000000000003</v>
      </c>
      <c r="Y307" s="64">
        <v>0.57279999999999998</v>
      </c>
      <c r="Z307" s="64">
        <v>0.1062</v>
      </c>
      <c r="AA307" s="64">
        <v>4.7699999999999999E-2</v>
      </c>
      <c r="AB307" s="64">
        <v>0.95069999999999999</v>
      </c>
      <c r="AC307" s="64">
        <v>0.58620000000000005</v>
      </c>
      <c r="AD307" s="64">
        <v>1.2999999999999999E-3</v>
      </c>
      <c r="AE307" s="64">
        <v>2.7000000000000001E-3</v>
      </c>
      <c r="AF307" s="64">
        <v>1.4228E-6</v>
      </c>
      <c r="AG307" s="64">
        <v>3.7206999999999998E-5</v>
      </c>
      <c r="AH307" s="64">
        <v>0.27150000000000002</v>
      </c>
      <c r="AI307" s="64">
        <v>0.96260000000000001</v>
      </c>
      <c r="AJ307" s="64">
        <v>3.7282999999999999E-6</v>
      </c>
      <c r="AK307" s="64">
        <v>2.0000000000000001E-4</v>
      </c>
      <c r="AL307" s="64">
        <v>1E-4</v>
      </c>
      <c r="AM307" s="64">
        <v>1.1000000000000001E-3</v>
      </c>
      <c r="AN307" s="64">
        <v>0.33639999999999998</v>
      </c>
      <c r="AO307" s="64">
        <v>0.7248</v>
      </c>
      <c r="AP307" s="64">
        <v>1.9310999999999999E-7</v>
      </c>
      <c r="AQ307" s="64">
        <v>8.4802999999999995E-7</v>
      </c>
      <c r="AR307" s="64">
        <v>2.7237000000000001E-11</v>
      </c>
      <c r="AS307" s="64">
        <v>1.6520999999999999E-9</v>
      </c>
      <c r="AT307" s="64">
        <v>0.7016</v>
      </c>
      <c r="AU307" s="64">
        <v>0.99450000000000005</v>
      </c>
      <c r="AV307" s="65"/>
      <c r="AW307" s="64">
        <v>5.3829000000000002</v>
      </c>
      <c r="AX307" s="64">
        <v>0.30530000000000002</v>
      </c>
      <c r="AY307" s="64">
        <v>2.3092999999999999</v>
      </c>
      <c r="AZ307" s="64">
        <v>1.9415</v>
      </c>
      <c r="BA307" s="64">
        <v>2.1254</v>
      </c>
      <c r="BB307" s="64">
        <v>9.9699999999999997E-2</v>
      </c>
      <c r="BC307" s="64">
        <v>3.7900000000000003E-2</v>
      </c>
      <c r="BD307" s="64">
        <v>6.88E-2</v>
      </c>
      <c r="BE307" s="64">
        <v>5.5E-2</v>
      </c>
      <c r="BF307" s="64">
        <v>5.91E-2</v>
      </c>
      <c r="BG307" s="64">
        <v>5.7099999999999998E-2</v>
      </c>
      <c r="BH307" s="47"/>
      <c r="BI307" s="56">
        <v>100</v>
      </c>
      <c r="BJ307" s="56">
        <v>100</v>
      </c>
      <c r="BK307" s="56">
        <v>100</v>
      </c>
      <c r="BL307" s="56">
        <v>100</v>
      </c>
      <c r="BM307" s="56">
        <v>75</v>
      </c>
      <c r="BN307" s="56">
        <v>0</v>
      </c>
      <c r="BO307" s="56">
        <v>40</v>
      </c>
      <c r="BP307" s="56">
        <v>60</v>
      </c>
      <c r="BQ307" s="47"/>
      <c r="BR307" s="56" t="s">
        <v>104</v>
      </c>
      <c r="BS307" s="56" t="s">
        <v>1404</v>
      </c>
      <c r="BT307" s="56">
        <v>100001655</v>
      </c>
      <c r="BU307" s="56"/>
      <c r="BV307" s="56"/>
      <c r="BW307" s="56">
        <v>5573</v>
      </c>
      <c r="BX307" s="56">
        <v>571.29999999999995</v>
      </c>
      <c r="BY307">
        <f t="shared" si="4"/>
        <v>0</v>
      </c>
    </row>
    <row r="308" spans="1:77" x14ac:dyDescent="0.25">
      <c r="A308" s="34"/>
      <c r="B308" s="54">
        <v>1408</v>
      </c>
      <c r="C308" s="86"/>
      <c r="D308" s="86"/>
      <c r="E308" s="55" t="s">
        <v>1502</v>
      </c>
      <c r="F308" s="56" t="s">
        <v>1715</v>
      </c>
      <c r="G308" s="56">
        <v>19324</v>
      </c>
      <c r="H308" s="56"/>
      <c r="I308" s="56"/>
      <c r="J308" s="47"/>
      <c r="K308" s="58">
        <v>1.1399999999999999</v>
      </c>
      <c r="L308" s="61">
        <v>0.36</v>
      </c>
      <c r="M308" s="71">
        <v>0.63</v>
      </c>
      <c r="N308" s="69">
        <v>0.54</v>
      </c>
      <c r="O308" s="61">
        <v>0.44</v>
      </c>
      <c r="P308" s="71">
        <v>0.81</v>
      </c>
      <c r="Q308" s="72">
        <v>0.17</v>
      </c>
      <c r="R308" s="61">
        <v>0.24</v>
      </c>
      <c r="S308" s="71">
        <v>1.43</v>
      </c>
      <c r="T308" s="72">
        <v>0.34</v>
      </c>
      <c r="U308" s="61">
        <v>0.33</v>
      </c>
      <c r="V308" s="58">
        <v>0.98</v>
      </c>
      <c r="W308" s="47"/>
      <c r="X308" s="64">
        <v>0.84430000000000005</v>
      </c>
      <c r="Y308" s="64">
        <v>0.62009999999999998</v>
      </c>
      <c r="Z308" s="64">
        <v>1.9400000000000001E-2</v>
      </c>
      <c r="AA308" s="64">
        <v>1.8700000000000001E-2</v>
      </c>
      <c r="AB308" s="64">
        <v>0.1079</v>
      </c>
      <c r="AC308" s="64">
        <v>0.2387</v>
      </c>
      <c r="AD308" s="64">
        <v>6.6199999999999995E-2</v>
      </c>
      <c r="AE308" s="64">
        <v>3.44E-2</v>
      </c>
      <c r="AF308" s="64">
        <v>8.3000000000000001E-3</v>
      </c>
      <c r="AG308" s="64">
        <v>7.6E-3</v>
      </c>
      <c r="AH308" s="64">
        <v>0.56540000000000001</v>
      </c>
      <c r="AI308" s="64">
        <v>0.96260000000000001</v>
      </c>
      <c r="AJ308" s="64">
        <v>5.1999999999999998E-3</v>
      </c>
      <c r="AK308" s="64">
        <v>4.4999999999999997E-3</v>
      </c>
      <c r="AL308" s="64">
        <v>6.6E-3</v>
      </c>
      <c r="AM308" s="64">
        <v>1.3100000000000001E-2</v>
      </c>
      <c r="AN308" s="64">
        <v>0.45619999999999999</v>
      </c>
      <c r="AO308" s="64">
        <v>0.77310000000000001</v>
      </c>
      <c r="AP308" s="64">
        <v>6.9999999999999999E-4</v>
      </c>
      <c r="AQ308" s="64">
        <v>6.9999999999999999E-4</v>
      </c>
      <c r="AR308" s="64">
        <v>1E-4</v>
      </c>
      <c r="AS308" s="64">
        <v>1E-4</v>
      </c>
      <c r="AT308" s="64">
        <v>0.90190000000000003</v>
      </c>
      <c r="AU308" s="64">
        <v>0.99450000000000005</v>
      </c>
      <c r="AV308" s="65"/>
      <c r="AW308" s="64">
        <v>2.3088000000000002</v>
      </c>
      <c r="AX308" s="64">
        <v>1.1563000000000001</v>
      </c>
      <c r="AY308" s="64">
        <v>1.8315999999999999</v>
      </c>
      <c r="AZ308" s="64">
        <v>2.0951</v>
      </c>
      <c r="BA308" s="64">
        <v>1.9634</v>
      </c>
      <c r="BB308" s="64">
        <v>0.98419999999999996</v>
      </c>
      <c r="BC308" s="64">
        <v>0.3538</v>
      </c>
      <c r="BD308" s="64">
        <v>0.66900000000000004</v>
      </c>
      <c r="BE308" s="64">
        <v>0.7994</v>
      </c>
      <c r="BF308" s="64">
        <v>0.50609999999999999</v>
      </c>
      <c r="BG308" s="64">
        <v>0.65269999999999995</v>
      </c>
      <c r="BH308" s="47"/>
      <c r="BI308" s="56">
        <v>100</v>
      </c>
      <c r="BJ308" s="56">
        <v>100</v>
      </c>
      <c r="BK308" s="56">
        <v>100</v>
      </c>
      <c r="BL308" s="56">
        <v>100</v>
      </c>
      <c r="BM308" s="56">
        <v>100</v>
      </c>
      <c r="BN308" s="56">
        <v>100</v>
      </c>
      <c r="BO308" s="56">
        <v>100</v>
      </c>
      <c r="BP308" s="56">
        <v>100</v>
      </c>
      <c r="BQ308" s="47"/>
      <c r="BR308" s="56" t="s">
        <v>104</v>
      </c>
      <c r="BS308" s="56" t="s">
        <v>1404</v>
      </c>
      <c r="BT308" s="56">
        <v>100000656</v>
      </c>
      <c r="BU308" s="56"/>
      <c r="BV308" s="56" t="s">
        <v>1501</v>
      </c>
      <c r="BW308" s="56">
        <v>5800</v>
      </c>
      <c r="BX308" s="56">
        <v>599.4</v>
      </c>
      <c r="BY308">
        <f t="shared" si="4"/>
        <v>0</v>
      </c>
    </row>
    <row r="309" spans="1:77" x14ac:dyDescent="0.25">
      <c r="A309" s="34"/>
      <c r="B309" s="54">
        <v>1410</v>
      </c>
      <c r="C309" s="86"/>
      <c r="D309" s="86"/>
      <c r="E309" s="55" t="s">
        <v>1524</v>
      </c>
      <c r="F309" s="56" t="s">
        <v>1715</v>
      </c>
      <c r="G309" s="56">
        <v>36602</v>
      </c>
      <c r="H309" s="56"/>
      <c r="I309" s="56"/>
      <c r="J309" s="47"/>
      <c r="K309" s="58">
        <v>0.91</v>
      </c>
      <c r="L309" s="58">
        <v>1</v>
      </c>
      <c r="M309" s="71">
        <v>0.86</v>
      </c>
      <c r="N309" s="72">
        <v>0.17</v>
      </c>
      <c r="O309" s="61">
        <v>0.19</v>
      </c>
      <c r="P309" s="71">
        <v>1.1599999999999999</v>
      </c>
      <c r="Q309" s="72">
        <v>0.18</v>
      </c>
      <c r="R309" s="61">
        <v>0.18</v>
      </c>
      <c r="S309" s="71">
        <v>1</v>
      </c>
      <c r="T309" s="72">
        <v>0.17</v>
      </c>
      <c r="U309" s="61">
        <v>0.19</v>
      </c>
      <c r="V309" s="58">
        <v>1.08</v>
      </c>
      <c r="W309" s="47"/>
      <c r="X309" s="64">
        <v>0.8488</v>
      </c>
      <c r="Y309" s="64">
        <v>0.62009999999999998</v>
      </c>
      <c r="Z309" s="64"/>
      <c r="AA309" s="64"/>
      <c r="AB309" s="64">
        <v>0.37390000000000001</v>
      </c>
      <c r="AC309" s="64">
        <v>0.40089999999999998</v>
      </c>
      <c r="AD309" s="64">
        <v>5.3E-3</v>
      </c>
      <c r="AE309" s="64">
        <v>5.5999999999999999E-3</v>
      </c>
      <c r="AF309" s="64">
        <v>2.5999999999999999E-3</v>
      </c>
      <c r="AG309" s="64">
        <v>3.2000000000000002E-3</v>
      </c>
      <c r="AH309" s="64">
        <v>0.37390000000000001</v>
      </c>
      <c r="AI309" s="64">
        <v>0.96260000000000001</v>
      </c>
      <c r="AJ309" s="64">
        <v>1.6000000000000001E-3</v>
      </c>
      <c r="AK309" s="64">
        <v>2.2000000000000001E-3</v>
      </c>
      <c r="AL309" s="64">
        <v>1.6000000000000001E-3</v>
      </c>
      <c r="AM309" s="64">
        <v>4.7999999999999996E-3</v>
      </c>
      <c r="AN309" s="64"/>
      <c r="AO309" s="64"/>
      <c r="AP309" s="64">
        <v>3.5928999999999999E-6</v>
      </c>
      <c r="AQ309" s="64">
        <v>8.9716000000000006E-6</v>
      </c>
      <c r="AR309" s="64">
        <v>5.2154000000000005E-7</v>
      </c>
      <c r="AS309" s="64">
        <v>9.5877999999999991E-7</v>
      </c>
      <c r="AT309" s="64">
        <v>0.34339999999999998</v>
      </c>
      <c r="AU309" s="64">
        <v>0.99450000000000005</v>
      </c>
      <c r="AV309" s="65"/>
      <c r="AW309" s="64">
        <v>3.3757000000000001</v>
      </c>
      <c r="AX309" s="64">
        <v>1.1861999999999999</v>
      </c>
      <c r="AY309" s="64">
        <v>0.97589999999999999</v>
      </c>
      <c r="AZ309" s="64">
        <v>0.88529999999999998</v>
      </c>
      <c r="BA309" s="64">
        <v>0.93059999999999998</v>
      </c>
      <c r="BB309" s="64">
        <v>0.16220000000000001</v>
      </c>
      <c r="BC309" s="64">
        <v>0.16220000000000001</v>
      </c>
      <c r="BD309" s="64">
        <v>0.16220000000000001</v>
      </c>
      <c r="BE309" s="64">
        <v>0.18779999999999999</v>
      </c>
      <c r="BF309" s="64">
        <v>0.16220000000000001</v>
      </c>
      <c r="BG309" s="64">
        <v>0.17499999999999999</v>
      </c>
      <c r="BH309" s="47"/>
      <c r="BI309" s="56">
        <v>100</v>
      </c>
      <c r="BJ309" s="56">
        <v>100</v>
      </c>
      <c r="BK309" s="56">
        <v>100</v>
      </c>
      <c r="BL309" s="56">
        <v>100</v>
      </c>
      <c r="BM309" s="56">
        <v>25</v>
      </c>
      <c r="BN309" s="56">
        <v>0</v>
      </c>
      <c r="BO309" s="56">
        <v>20</v>
      </c>
      <c r="BP309" s="56">
        <v>0</v>
      </c>
      <c r="BQ309" s="47"/>
      <c r="BR309" s="56" t="s">
        <v>104</v>
      </c>
      <c r="BS309" s="56" t="s">
        <v>1404</v>
      </c>
      <c r="BT309" s="56">
        <v>100001777</v>
      </c>
      <c r="BU309" s="56"/>
      <c r="BV309" s="56"/>
      <c r="BW309" s="56">
        <v>5577</v>
      </c>
      <c r="BX309" s="56">
        <v>597.4</v>
      </c>
      <c r="BY309">
        <f t="shared" si="4"/>
        <v>0</v>
      </c>
    </row>
    <row r="310" spans="1:77" x14ac:dyDescent="0.25">
      <c r="A310" s="34"/>
      <c r="B310" s="54">
        <v>1412</v>
      </c>
      <c r="C310" s="86"/>
      <c r="D310" s="86"/>
      <c r="E310" s="55" t="s">
        <v>1535</v>
      </c>
      <c r="F310" s="56" t="s">
        <v>1715</v>
      </c>
      <c r="G310" s="56">
        <v>36594</v>
      </c>
      <c r="H310" s="56"/>
      <c r="I310" s="56"/>
      <c r="J310" s="47"/>
      <c r="K310" s="58">
        <v>0.78</v>
      </c>
      <c r="L310" s="58">
        <v>1</v>
      </c>
      <c r="M310" s="71">
        <v>1</v>
      </c>
      <c r="N310" s="67">
        <v>0.62</v>
      </c>
      <c r="O310" s="58">
        <v>0.62</v>
      </c>
      <c r="P310" s="71">
        <v>1</v>
      </c>
      <c r="Q310" s="67">
        <v>0.8</v>
      </c>
      <c r="R310" s="58">
        <v>0.8</v>
      </c>
      <c r="S310" s="71">
        <v>1</v>
      </c>
      <c r="T310" s="72">
        <v>0.7</v>
      </c>
      <c r="U310" s="61">
        <v>0.7</v>
      </c>
      <c r="V310" s="58">
        <v>1</v>
      </c>
      <c r="W310" s="47"/>
      <c r="X310" s="64">
        <v>0.38819999999999999</v>
      </c>
      <c r="Y310" s="64">
        <v>0.57279999999999998</v>
      </c>
      <c r="Z310" s="64"/>
      <c r="AA310" s="64"/>
      <c r="AB310" s="64"/>
      <c r="AC310" s="64"/>
      <c r="AD310" s="64">
        <v>0.1197</v>
      </c>
      <c r="AE310" s="64">
        <v>5.3600000000000002E-2</v>
      </c>
      <c r="AF310" s="64">
        <v>0.1197</v>
      </c>
      <c r="AG310" s="64">
        <v>5.45E-2</v>
      </c>
      <c r="AH310" s="64"/>
      <c r="AI310" s="64"/>
      <c r="AJ310" s="64">
        <v>0.1721</v>
      </c>
      <c r="AK310" s="64">
        <v>5.5300000000000002E-2</v>
      </c>
      <c r="AL310" s="64">
        <v>0.1721</v>
      </c>
      <c r="AM310" s="64">
        <v>0.1321</v>
      </c>
      <c r="AN310" s="64"/>
      <c r="AO310" s="64"/>
      <c r="AP310" s="64">
        <v>2.7E-2</v>
      </c>
      <c r="AQ310" s="64">
        <v>1.49E-2</v>
      </c>
      <c r="AR310" s="64">
        <v>2.7E-2</v>
      </c>
      <c r="AS310" s="64">
        <v>1.09E-2</v>
      </c>
      <c r="AT310" s="64"/>
      <c r="AU310" s="64"/>
      <c r="AV310" s="65"/>
      <c r="AW310" s="64">
        <v>24.259699999999999</v>
      </c>
      <c r="AX310" s="64">
        <v>0.69230000000000003</v>
      </c>
      <c r="AY310" s="64">
        <v>1.1123000000000001</v>
      </c>
      <c r="AZ310" s="64">
        <v>0.86680000000000001</v>
      </c>
      <c r="BA310" s="64">
        <v>0.98950000000000005</v>
      </c>
      <c r="BB310" s="64">
        <v>0.69230000000000003</v>
      </c>
      <c r="BC310" s="64">
        <v>0.69230000000000003</v>
      </c>
      <c r="BD310" s="64">
        <v>0.69230000000000003</v>
      </c>
      <c r="BE310" s="64">
        <v>0.69230000000000003</v>
      </c>
      <c r="BF310" s="64">
        <v>0.69230000000000003</v>
      </c>
      <c r="BG310" s="64">
        <v>0.69230000000000003</v>
      </c>
      <c r="BH310" s="47"/>
      <c r="BI310" s="56">
        <v>100</v>
      </c>
      <c r="BJ310" s="56">
        <v>0</v>
      </c>
      <c r="BK310" s="56">
        <v>100</v>
      </c>
      <c r="BL310" s="56">
        <v>100</v>
      </c>
      <c r="BM310" s="56">
        <v>0</v>
      </c>
      <c r="BN310" s="56">
        <v>0</v>
      </c>
      <c r="BO310" s="56">
        <v>0</v>
      </c>
      <c r="BP310" s="56">
        <v>0</v>
      </c>
      <c r="BQ310" s="47"/>
      <c r="BR310" s="56" t="s">
        <v>104</v>
      </c>
      <c r="BS310" s="56" t="s">
        <v>1404</v>
      </c>
      <c r="BT310" s="56">
        <v>100001778</v>
      </c>
      <c r="BU310" s="56"/>
      <c r="BV310" s="56"/>
      <c r="BW310" s="56">
        <v>5487</v>
      </c>
      <c r="BX310" s="56">
        <v>595.29999999999995</v>
      </c>
      <c r="BY310">
        <f t="shared" si="4"/>
        <v>0</v>
      </c>
    </row>
    <row r="311" spans="1:77" x14ac:dyDescent="0.25">
      <c r="A311" s="34"/>
      <c r="B311" s="54">
        <v>1418</v>
      </c>
      <c r="C311" s="86"/>
      <c r="D311" s="86"/>
      <c r="E311" s="55" t="s">
        <v>1500</v>
      </c>
      <c r="F311" s="56" t="s">
        <v>1715</v>
      </c>
      <c r="G311" s="56">
        <v>45966</v>
      </c>
      <c r="H311" s="56"/>
      <c r="I311" s="56"/>
      <c r="J311" s="47"/>
      <c r="K311" s="58">
        <v>1.2</v>
      </c>
      <c r="L311" s="61">
        <v>0.2</v>
      </c>
      <c r="M311" s="71">
        <v>0.51</v>
      </c>
      <c r="N311" s="67">
        <v>1.02</v>
      </c>
      <c r="O311" s="58">
        <v>1.03</v>
      </c>
      <c r="P311" s="71">
        <v>1.01</v>
      </c>
      <c r="Q311" s="72">
        <v>0.17</v>
      </c>
      <c r="R311" s="70">
        <v>0.44</v>
      </c>
      <c r="S311" s="71">
        <v>2.5499999999999998</v>
      </c>
      <c r="T311" s="72">
        <v>0.56000000000000005</v>
      </c>
      <c r="U311" s="70">
        <v>0.71</v>
      </c>
      <c r="V311" s="58">
        <v>1.27</v>
      </c>
      <c r="W311" s="47"/>
      <c r="X311" s="64">
        <v>0.45379999999999998</v>
      </c>
      <c r="Y311" s="64">
        <v>0.57279999999999998</v>
      </c>
      <c r="Z311" s="64">
        <v>1.4E-3</v>
      </c>
      <c r="AA311" s="64">
        <v>1.43E-2</v>
      </c>
      <c r="AB311" s="64">
        <v>0.1105</v>
      </c>
      <c r="AC311" s="64">
        <v>0.24160000000000001</v>
      </c>
      <c r="AD311" s="64">
        <v>0.95650000000000002</v>
      </c>
      <c r="AE311" s="64">
        <v>0.29139999999999999</v>
      </c>
      <c r="AF311" s="64">
        <v>0.87219999999999998</v>
      </c>
      <c r="AG311" s="64">
        <v>0.28370000000000001</v>
      </c>
      <c r="AH311" s="64">
        <v>0.84299999999999997</v>
      </c>
      <c r="AI311" s="64">
        <v>0.96689999999999998</v>
      </c>
      <c r="AJ311" s="64">
        <v>8.9999999999999998E-4</v>
      </c>
      <c r="AK311" s="64">
        <v>1.6000000000000001E-3</v>
      </c>
      <c r="AL311" s="64">
        <v>5.8700000000000002E-2</v>
      </c>
      <c r="AM311" s="64">
        <v>6.6100000000000006E-2</v>
      </c>
      <c r="AN311" s="64">
        <v>0.2359</v>
      </c>
      <c r="AO311" s="64">
        <v>0.7248</v>
      </c>
      <c r="AP311" s="64">
        <v>3.2899999999999999E-2</v>
      </c>
      <c r="AQ311" s="64">
        <v>1.7500000000000002E-2</v>
      </c>
      <c r="AR311" s="64">
        <v>7.1400000000000005E-2</v>
      </c>
      <c r="AS311" s="64">
        <v>2.5100000000000001E-2</v>
      </c>
      <c r="AT311" s="64">
        <v>0.50480000000000003</v>
      </c>
      <c r="AU311" s="64">
        <v>0.99450000000000005</v>
      </c>
      <c r="AV311" s="65"/>
      <c r="AW311" s="64">
        <v>0.11550000000000001</v>
      </c>
      <c r="AX311" s="64">
        <v>1.046</v>
      </c>
      <c r="AY311" s="64">
        <v>1.105</v>
      </c>
      <c r="AZ311" s="64">
        <v>1.3252999999999999</v>
      </c>
      <c r="BA311" s="64">
        <v>1.2151000000000001</v>
      </c>
      <c r="BB311" s="64">
        <v>1.1271</v>
      </c>
      <c r="BC311" s="64">
        <v>0.22839999999999999</v>
      </c>
      <c r="BD311" s="64">
        <v>0.67769999999999997</v>
      </c>
      <c r="BE311" s="64">
        <v>1.1380999999999999</v>
      </c>
      <c r="BF311" s="64">
        <v>0.58169999999999999</v>
      </c>
      <c r="BG311" s="64">
        <v>0.8599</v>
      </c>
      <c r="BH311" s="47"/>
      <c r="BI311" s="56">
        <v>50</v>
      </c>
      <c r="BJ311" s="56">
        <v>100</v>
      </c>
      <c r="BK311" s="56">
        <v>100</v>
      </c>
      <c r="BL311" s="56">
        <v>100</v>
      </c>
      <c r="BM311" s="56">
        <v>100</v>
      </c>
      <c r="BN311" s="56">
        <v>75</v>
      </c>
      <c r="BO311" s="56">
        <v>100</v>
      </c>
      <c r="BP311" s="56">
        <v>80</v>
      </c>
      <c r="BQ311" s="47"/>
      <c r="BR311" s="56" t="s">
        <v>104</v>
      </c>
      <c r="BS311" s="56" t="s">
        <v>1404</v>
      </c>
      <c r="BT311" s="56">
        <v>100004327</v>
      </c>
      <c r="BU311" s="56">
        <v>9547101</v>
      </c>
      <c r="BV311" s="56"/>
      <c r="BW311" s="56">
        <v>5798.7</v>
      </c>
      <c r="BX311" s="56">
        <v>524.4</v>
      </c>
      <c r="BY311">
        <f t="shared" si="4"/>
        <v>0</v>
      </c>
    </row>
    <row r="312" spans="1:77" x14ac:dyDescent="0.25">
      <c r="A312" s="34"/>
      <c r="B312" s="54">
        <v>1429</v>
      </c>
      <c r="C312" s="86"/>
      <c r="D312" s="86"/>
      <c r="E312" s="55" t="s">
        <v>1515</v>
      </c>
      <c r="F312" s="56" t="s">
        <v>1715</v>
      </c>
      <c r="G312" s="56">
        <v>45970</v>
      </c>
      <c r="H312" s="56"/>
      <c r="I312" s="56"/>
      <c r="J312" s="47"/>
      <c r="K312" s="58">
        <v>0.88</v>
      </c>
      <c r="L312" s="70">
        <v>0.47</v>
      </c>
      <c r="M312" s="71">
        <v>1.17</v>
      </c>
      <c r="N312" s="72">
        <v>0.15</v>
      </c>
      <c r="O312" s="61">
        <v>0.28000000000000003</v>
      </c>
      <c r="P312" s="79">
        <v>1.87</v>
      </c>
      <c r="Q312" s="72">
        <v>0.08</v>
      </c>
      <c r="R312" s="70">
        <v>0.37</v>
      </c>
      <c r="S312" s="79">
        <v>4.68</v>
      </c>
      <c r="T312" s="72">
        <v>0.11</v>
      </c>
      <c r="U312" s="61">
        <v>0.32</v>
      </c>
      <c r="V312" s="74">
        <v>2.77</v>
      </c>
      <c r="W312" s="47"/>
      <c r="X312" s="64">
        <v>0.72770000000000001</v>
      </c>
      <c r="Y312" s="64">
        <v>0.59789999999999999</v>
      </c>
      <c r="Z312" s="64">
        <v>5.8400000000000001E-2</v>
      </c>
      <c r="AA312" s="64">
        <v>3.0800000000000001E-2</v>
      </c>
      <c r="AB312" s="64">
        <v>0.68310000000000004</v>
      </c>
      <c r="AC312" s="64">
        <v>0.50419999999999998</v>
      </c>
      <c r="AD312" s="64">
        <v>2.3999999999999998E-3</v>
      </c>
      <c r="AE312" s="64">
        <v>3.7000000000000002E-3</v>
      </c>
      <c r="AF312" s="64">
        <v>1.2999999999999999E-2</v>
      </c>
      <c r="AG312" s="64">
        <v>1.04E-2</v>
      </c>
      <c r="AH312" s="64">
        <v>6.7500000000000004E-2</v>
      </c>
      <c r="AI312" s="64">
        <v>0.64729999999999999</v>
      </c>
      <c r="AJ312" s="64">
        <v>5.9999999999999995E-4</v>
      </c>
      <c r="AK312" s="64">
        <v>1.2999999999999999E-3</v>
      </c>
      <c r="AL312" s="64">
        <v>6.5100000000000005E-2</v>
      </c>
      <c r="AM312" s="64">
        <v>7.1099999999999997E-2</v>
      </c>
      <c r="AN312" s="64">
        <v>8.8900000000000007E-2</v>
      </c>
      <c r="AO312" s="64">
        <v>0.7248</v>
      </c>
      <c r="AP312" s="64">
        <v>1.8622999999999999E-6</v>
      </c>
      <c r="AQ312" s="64">
        <v>5.3900000000000001E-6</v>
      </c>
      <c r="AR312" s="64">
        <v>1.1000000000000001E-3</v>
      </c>
      <c r="AS312" s="64">
        <v>6.9999999999999999E-4</v>
      </c>
      <c r="AT312" s="64">
        <v>1.4800000000000001E-2</v>
      </c>
      <c r="AU312" s="64">
        <v>0.41270000000000001</v>
      </c>
      <c r="AV312" s="65"/>
      <c r="AW312" s="64">
        <v>12.495900000000001</v>
      </c>
      <c r="AX312" s="64">
        <v>0.31919999999999998</v>
      </c>
      <c r="AY312" s="64">
        <v>3.8881999999999999</v>
      </c>
      <c r="AZ312" s="64">
        <v>3.4266000000000001</v>
      </c>
      <c r="BA312" s="64">
        <v>3.6574</v>
      </c>
      <c r="BB312" s="64">
        <v>0.57069999999999999</v>
      </c>
      <c r="BC312" s="64">
        <v>0.26829999999999998</v>
      </c>
      <c r="BD312" s="64">
        <v>0.41949999999999998</v>
      </c>
      <c r="BE312" s="64">
        <v>1.0692999999999999</v>
      </c>
      <c r="BF312" s="64">
        <v>1.2562</v>
      </c>
      <c r="BG312" s="64">
        <v>1.1628000000000001</v>
      </c>
      <c r="BH312" s="47"/>
      <c r="BI312" s="56">
        <v>100</v>
      </c>
      <c r="BJ312" s="56">
        <v>100</v>
      </c>
      <c r="BK312" s="56">
        <v>100</v>
      </c>
      <c r="BL312" s="56">
        <v>100</v>
      </c>
      <c r="BM312" s="56">
        <v>100</v>
      </c>
      <c r="BN312" s="56">
        <v>100</v>
      </c>
      <c r="BO312" s="56">
        <v>100</v>
      </c>
      <c r="BP312" s="56">
        <v>100</v>
      </c>
      <c r="BQ312" s="47"/>
      <c r="BR312" s="56" t="s">
        <v>104</v>
      </c>
      <c r="BS312" s="56" t="s">
        <v>1404</v>
      </c>
      <c r="BT312" s="56">
        <v>100005717</v>
      </c>
      <c r="BU312" s="56">
        <v>3300276</v>
      </c>
      <c r="BV312" s="56"/>
      <c r="BW312" s="56">
        <v>5549.7</v>
      </c>
      <c r="BX312" s="56">
        <v>483.4</v>
      </c>
      <c r="BY312">
        <f t="shared" si="4"/>
        <v>0</v>
      </c>
    </row>
    <row r="313" spans="1:77" x14ac:dyDescent="0.25">
      <c r="A313" s="34"/>
      <c r="B313" s="54">
        <v>1432</v>
      </c>
      <c r="C313" s="86"/>
      <c r="D313" s="86"/>
      <c r="E313" s="55" t="s">
        <v>1503</v>
      </c>
      <c r="F313" s="56" t="s">
        <v>1715</v>
      </c>
      <c r="G313" s="56">
        <v>34437</v>
      </c>
      <c r="H313" s="56"/>
      <c r="I313" s="56"/>
      <c r="J313" s="47"/>
      <c r="K313" s="58">
        <v>0.64</v>
      </c>
      <c r="L313" s="61">
        <v>0.22</v>
      </c>
      <c r="M313" s="71">
        <v>1.37</v>
      </c>
      <c r="N313" s="72">
        <v>0.22</v>
      </c>
      <c r="O313" s="61">
        <v>0.18</v>
      </c>
      <c r="P313" s="71">
        <v>0.84</v>
      </c>
      <c r="Q313" s="72">
        <v>0.08</v>
      </c>
      <c r="R313" s="70">
        <v>0.39</v>
      </c>
      <c r="S313" s="79">
        <v>5.19</v>
      </c>
      <c r="T313" s="72">
        <v>0.16</v>
      </c>
      <c r="U313" s="61">
        <v>0.27</v>
      </c>
      <c r="V313" s="58">
        <v>1.63</v>
      </c>
      <c r="W313" s="47"/>
      <c r="X313" s="64">
        <v>0.14599999999999999</v>
      </c>
      <c r="Y313" s="64">
        <v>0.57279999999999998</v>
      </c>
      <c r="Z313" s="64">
        <v>1.0699999999999999E-2</v>
      </c>
      <c r="AA313" s="64">
        <v>1.5599999999999999E-2</v>
      </c>
      <c r="AB313" s="64">
        <v>0.83150000000000002</v>
      </c>
      <c r="AC313" s="64">
        <v>0.54559999999999997</v>
      </c>
      <c r="AD313" s="64">
        <v>4.0000000000000002E-4</v>
      </c>
      <c r="AE313" s="64">
        <v>1.4E-3</v>
      </c>
      <c r="AF313" s="64">
        <v>4.7017000000000001E-5</v>
      </c>
      <c r="AG313" s="64">
        <v>2.9999999999999997E-4</v>
      </c>
      <c r="AH313" s="64">
        <v>0.2195</v>
      </c>
      <c r="AI313" s="64">
        <v>0.96260000000000001</v>
      </c>
      <c r="AJ313" s="64">
        <v>5.9999999999999995E-4</v>
      </c>
      <c r="AK313" s="64">
        <v>1.2999999999999999E-3</v>
      </c>
      <c r="AL313" s="64">
        <v>6.5199999999999994E-2</v>
      </c>
      <c r="AM313" s="64">
        <v>7.1099999999999997E-2</v>
      </c>
      <c r="AN313" s="64">
        <v>7.5399999999999995E-2</v>
      </c>
      <c r="AO313" s="64">
        <v>0.7248</v>
      </c>
      <c r="AP313" s="64">
        <v>2.9999999999999997E-4</v>
      </c>
      <c r="AQ313" s="64">
        <v>2.9999999999999997E-4</v>
      </c>
      <c r="AR313" s="64">
        <v>2.0000000000000001E-4</v>
      </c>
      <c r="AS313" s="64">
        <v>2.0000000000000001E-4</v>
      </c>
      <c r="AT313" s="64">
        <v>0.2248</v>
      </c>
      <c r="AU313" s="64">
        <v>0.99450000000000005</v>
      </c>
      <c r="AV313" s="65"/>
      <c r="AW313" s="64">
        <v>0.1333</v>
      </c>
      <c r="AX313" s="64">
        <v>0.1188</v>
      </c>
      <c r="AY313" s="64">
        <v>4.9294000000000002</v>
      </c>
      <c r="AZ313" s="64">
        <v>3.1751999999999998</v>
      </c>
      <c r="BA313" s="64">
        <v>4.0522999999999998</v>
      </c>
      <c r="BB313" s="64">
        <v>1.0779000000000001</v>
      </c>
      <c r="BC313" s="64">
        <v>0.23980000000000001</v>
      </c>
      <c r="BD313" s="64">
        <v>0.65880000000000005</v>
      </c>
      <c r="BE313" s="64">
        <v>0.90610000000000002</v>
      </c>
      <c r="BF313" s="64">
        <v>1.2455000000000001</v>
      </c>
      <c r="BG313" s="64">
        <v>1.0758000000000001</v>
      </c>
      <c r="BH313" s="47"/>
      <c r="BI313" s="56">
        <v>50</v>
      </c>
      <c r="BJ313" s="56">
        <v>100</v>
      </c>
      <c r="BK313" s="56">
        <v>100</v>
      </c>
      <c r="BL313" s="56">
        <v>100</v>
      </c>
      <c r="BM313" s="56">
        <v>100</v>
      </c>
      <c r="BN313" s="56">
        <v>75</v>
      </c>
      <c r="BO313" s="56">
        <v>100</v>
      </c>
      <c r="BP313" s="56">
        <v>100</v>
      </c>
      <c r="BQ313" s="47"/>
      <c r="BR313" s="56" t="s">
        <v>104</v>
      </c>
      <c r="BS313" s="56" t="s">
        <v>1404</v>
      </c>
      <c r="BT313" s="56">
        <v>100001462</v>
      </c>
      <c r="BU313" s="56"/>
      <c r="BV313" s="56"/>
      <c r="BW313" s="56">
        <v>5826</v>
      </c>
      <c r="BX313" s="56">
        <v>511.4</v>
      </c>
      <c r="BY313">
        <f t="shared" si="4"/>
        <v>0</v>
      </c>
    </row>
    <row r="314" spans="1:77" x14ac:dyDescent="0.25">
      <c r="A314" s="34"/>
      <c r="B314" s="54">
        <v>1433</v>
      </c>
      <c r="C314" s="86"/>
      <c r="D314" s="87"/>
      <c r="E314" s="55" t="s">
        <v>1405</v>
      </c>
      <c r="F314" s="56" t="s">
        <v>1715</v>
      </c>
      <c r="G314" s="56">
        <v>41828</v>
      </c>
      <c r="H314" s="56"/>
      <c r="I314" s="56"/>
      <c r="J314" s="47"/>
      <c r="K314" s="58">
        <v>0.59</v>
      </c>
      <c r="L314" s="58">
        <v>1.06</v>
      </c>
      <c r="M314" s="71">
        <v>1.48</v>
      </c>
      <c r="N314" s="72">
        <v>0.18</v>
      </c>
      <c r="O314" s="61">
        <v>0.17</v>
      </c>
      <c r="P314" s="71">
        <v>0.91</v>
      </c>
      <c r="Q314" s="67">
        <v>0.33</v>
      </c>
      <c r="R314" s="58">
        <v>0.41</v>
      </c>
      <c r="S314" s="71">
        <v>1.27</v>
      </c>
      <c r="T314" s="72">
        <v>0.24</v>
      </c>
      <c r="U314" s="61">
        <v>0.26</v>
      </c>
      <c r="V314" s="58">
        <v>1.0900000000000001</v>
      </c>
      <c r="W314" s="47"/>
      <c r="X314" s="64">
        <v>0.30830000000000002</v>
      </c>
      <c r="Y314" s="64">
        <v>0.57279999999999998</v>
      </c>
      <c r="Z314" s="64">
        <v>0.86099999999999999</v>
      </c>
      <c r="AA314" s="64">
        <v>0.21029999999999999</v>
      </c>
      <c r="AB314" s="64">
        <v>0.4078</v>
      </c>
      <c r="AC314" s="64">
        <v>0.41110000000000002</v>
      </c>
      <c r="AD314" s="64">
        <v>1.2E-2</v>
      </c>
      <c r="AE314" s="64">
        <v>9.4000000000000004E-3</v>
      </c>
      <c r="AF314" s="64">
        <v>1.4200000000000001E-2</v>
      </c>
      <c r="AG314" s="64">
        <v>1.0999999999999999E-2</v>
      </c>
      <c r="AH314" s="64">
        <v>0.61509999999999998</v>
      </c>
      <c r="AI314" s="64">
        <v>0.96260000000000001</v>
      </c>
      <c r="AJ314" s="64">
        <v>0.11650000000000001</v>
      </c>
      <c r="AK314" s="64">
        <v>4.1599999999999998E-2</v>
      </c>
      <c r="AL314" s="64">
        <v>0.1686</v>
      </c>
      <c r="AM314" s="64">
        <v>0.13109999999999999</v>
      </c>
      <c r="AN314" s="64">
        <v>0.70120000000000005</v>
      </c>
      <c r="AO314" s="64">
        <v>0.86160000000000003</v>
      </c>
      <c r="AP314" s="64">
        <v>2.2000000000000001E-3</v>
      </c>
      <c r="AQ314" s="64">
        <v>1.8E-3</v>
      </c>
      <c r="AR314" s="64">
        <v>2.3999999999999998E-3</v>
      </c>
      <c r="AS314" s="64">
        <v>1.4E-3</v>
      </c>
      <c r="AT314" s="64">
        <v>0.88929999999999998</v>
      </c>
      <c r="AU314" s="64">
        <v>0.99450000000000005</v>
      </c>
      <c r="AV314" s="65"/>
      <c r="AW314" s="64">
        <v>0.39560000000000001</v>
      </c>
      <c r="AX314" s="64">
        <v>0.39560000000000001</v>
      </c>
      <c r="AY314" s="64">
        <v>2.5373999999999999</v>
      </c>
      <c r="AZ314" s="64">
        <v>1.5059</v>
      </c>
      <c r="BA314" s="64">
        <v>2.0215999999999998</v>
      </c>
      <c r="BB314" s="64">
        <v>0.46339999999999998</v>
      </c>
      <c r="BC314" s="64">
        <v>0.49180000000000001</v>
      </c>
      <c r="BD314" s="64">
        <v>0.47760000000000002</v>
      </c>
      <c r="BE314" s="64">
        <v>0.42</v>
      </c>
      <c r="BF314" s="64">
        <v>0.62260000000000004</v>
      </c>
      <c r="BG314" s="64">
        <v>0.52129999999999999</v>
      </c>
      <c r="BH314" s="47"/>
      <c r="BI314" s="56">
        <v>0</v>
      </c>
      <c r="BJ314" s="56">
        <v>0</v>
      </c>
      <c r="BK314" s="56">
        <v>100</v>
      </c>
      <c r="BL314" s="56">
        <v>75</v>
      </c>
      <c r="BM314" s="56">
        <v>50</v>
      </c>
      <c r="BN314" s="56">
        <v>25</v>
      </c>
      <c r="BO314" s="56">
        <v>20</v>
      </c>
      <c r="BP314" s="56">
        <v>40</v>
      </c>
      <c r="BQ314" s="47"/>
      <c r="BR314" s="56" t="s">
        <v>104</v>
      </c>
      <c r="BS314" s="56" t="s">
        <v>1404</v>
      </c>
      <c r="BT314" s="56">
        <v>100004076</v>
      </c>
      <c r="BU314" s="56"/>
      <c r="BV314" s="56"/>
      <c r="BW314" s="56">
        <v>5758.4</v>
      </c>
      <c r="BX314" s="56">
        <v>511.4</v>
      </c>
      <c r="BY314">
        <f t="shared" si="4"/>
        <v>0</v>
      </c>
    </row>
    <row r="315" spans="1:77" x14ac:dyDescent="0.25">
      <c r="A315" s="34"/>
      <c r="B315" s="54">
        <v>1436</v>
      </c>
      <c r="C315" s="86"/>
      <c r="D315" s="85" t="s">
        <v>862</v>
      </c>
      <c r="E315" s="55" t="s">
        <v>870</v>
      </c>
      <c r="F315" s="56" t="s">
        <v>37</v>
      </c>
      <c r="G315" s="56">
        <v>15122</v>
      </c>
      <c r="H315" s="57" t="s">
        <v>868</v>
      </c>
      <c r="I315" s="57" t="s">
        <v>867</v>
      </c>
      <c r="J315" s="47"/>
      <c r="K315" s="61">
        <v>0.71</v>
      </c>
      <c r="L315" s="58">
        <v>0.79</v>
      </c>
      <c r="M315" s="71">
        <v>1.33</v>
      </c>
      <c r="N315" s="72">
        <v>0.13</v>
      </c>
      <c r="O315" s="61">
        <v>0.11</v>
      </c>
      <c r="P315" s="71">
        <v>0.81</v>
      </c>
      <c r="Q315" s="72">
        <v>0.15</v>
      </c>
      <c r="R315" s="61">
        <v>0.2</v>
      </c>
      <c r="S315" s="71">
        <v>1.36</v>
      </c>
      <c r="T315" s="72">
        <v>0.14000000000000001</v>
      </c>
      <c r="U315" s="61">
        <v>0.15</v>
      </c>
      <c r="V315" s="58">
        <v>1.06</v>
      </c>
      <c r="W315" s="47"/>
      <c r="X315" s="64">
        <v>3.9100000000000003E-2</v>
      </c>
      <c r="Y315" s="64">
        <v>0.57279999999999998</v>
      </c>
      <c r="Z315" s="64">
        <v>0.53910000000000002</v>
      </c>
      <c r="AA315" s="64">
        <v>0.14419999999999999</v>
      </c>
      <c r="AB315" s="64">
        <v>0.94889999999999997</v>
      </c>
      <c r="AC315" s="64">
        <v>0.58620000000000005</v>
      </c>
      <c r="AD315" s="64">
        <v>1.2999999999999999E-3</v>
      </c>
      <c r="AE315" s="64">
        <v>2.7000000000000001E-3</v>
      </c>
      <c r="AF315" s="64">
        <v>2.6287999999999998E-7</v>
      </c>
      <c r="AG315" s="64">
        <v>1.1457000000000001E-5</v>
      </c>
      <c r="AH315" s="64">
        <v>0.60499999999999998</v>
      </c>
      <c r="AI315" s="64">
        <v>0.96260000000000001</v>
      </c>
      <c r="AJ315" s="64">
        <v>1E-4</v>
      </c>
      <c r="AK315" s="64">
        <v>5.0000000000000001E-4</v>
      </c>
      <c r="AL315" s="64">
        <v>4.1000000000000003E-3</v>
      </c>
      <c r="AM315" s="64">
        <v>9.1999999999999998E-3</v>
      </c>
      <c r="AN315" s="64">
        <v>0.86119999999999997</v>
      </c>
      <c r="AO315" s="64">
        <v>0.89390000000000003</v>
      </c>
      <c r="AP315" s="64">
        <v>2.2277999999999999E-8</v>
      </c>
      <c r="AQ315" s="64">
        <v>1.8914000000000001E-7</v>
      </c>
      <c r="AR315" s="64">
        <v>5.1522000000000003E-8</v>
      </c>
      <c r="AS315" s="64">
        <v>1.5277000000000001E-7</v>
      </c>
      <c r="AT315" s="64">
        <v>0.87749999999999995</v>
      </c>
      <c r="AU315" s="64">
        <v>0.99450000000000005</v>
      </c>
      <c r="AV315" s="65"/>
      <c r="AW315" s="64">
        <v>5.6378000000000004</v>
      </c>
      <c r="AX315" s="64">
        <v>1.3452999999999999</v>
      </c>
      <c r="AY315" s="64">
        <v>7.5721999999999996</v>
      </c>
      <c r="AZ315" s="64">
        <v>5.3947000000000003</v>
      </c>
      <c r="BA315" s="64">
        <v>6.4833999999999996</v>
      </c>
      <c r="BB315" s="64">
        <v>1.0124</v>
      </c>
      <c r="BC315" s="64">
        <v>0.80449999999999999</v>
      </c>
      <c r="BD315" s="64">
        <v>0.90839999999999999</v>
      </c>
      <c r="BE315" s="64">
        <v>0.82489999999999997</v>
      </c>
      <c r="BF315" s="64">
        <v>1.0958000000000001</v>
      </c>
      <c r="BG315" s="64">
        <v>0.96030000000000004</v>
      </c>
      <c r="BH315" s="47"/>
      <c r="BI315" s="56">
        <v>100</v>
      </c>
      <c r="BJ315" s="56">
        <v>100</v>
      </c>
      <c r="BK315" s="56">
        <v>100</v>
      </c>
      <c r="BL315" s="56">
        <v>100</v>
      </c>
      <c r="BM315" s="56">
        <v>100</v>
      </c>
      <c r="BN315" s="56">
        <v>100</v>
      </c>
      <c r="BO315" s="56">
        <v>100</v>
      </c>
      <c r="BP315" s="56">
        <v>100</v>
      </c>
      <c r="BQ315" s="47"/>
      <c r="BR315" s="56" t="s">
        <v>104</v>
      </c>
      <c r="BS315" s="56" t="s">
        <v>862</v>
      </c>
      <c r="BT315" s="56">
        <v>1254</v>
      </c>
      <c r="BU315" s="56">
        <v>753</v>
      </c>
      <c r="BV315" s="56" t="s">
        <v>869</v>
      </c>
      <c r="BW315" s="56">
        <v>1311</v>
      </c>
      <c r="BX315" s="56">
        <v>205</v>
      </c>
      <c r="BY315">
        <f t="shared" si="4"/>
        <v>0</v>
      </c>
    </row>
    <row r="316" spans="1:77" x14ac:dyDescent="0.25">
      <c r="A316" s="34"/>
      <c r="B316" s="54">
        <v>1437</v>
      </c>
      <c r="C316" s="86"/>
      <c r="D316" s="87"/>
      <c r="E316" s="55" t="s">
        <v>866</v>
      </c>
      <c r="F316" s="56" t="s">
        <v>37</v>
      </c>
      <c r="G316" s="56">
        <v>15365</v>
      </c>
      <c r="H316" s="57" t="s">
        <v>864</v>
      </c>
      <c r="I316" s="57" t="s">
        <v>863</v>
      </c>
      <c r="J316" s="47"/>
      <c r="K316" s="58">
        <v>0.77</v>
      </c>
      <c r="L316" s="58">
        <v>0.71</v>
      </c>
      <c r="M316" s="78">
        <v>1.88</v>
      </c>
      <c r="N316" s="72">
        <v>0.22</v>
      </c>
      <c r="O316" s="61">
        <v>0.1</v>
      </c>
      <c r="P316" s="68">
        <v>0.44</v>
      </c>
      <c r="Q316" s="72">
        <v>0.2</v>
      </c>
      <c r="R316" s="61">
        <v>0.24</v>
      </c>
      <c r="S316" s="71">
        <v>1.18</v>
      </c>
      <c r="T316" s="72">
        <v>0.22</v>
      </c>
      <c r="U316" s="61">
        <v>0.16</v>
      </c>
      <c r="V316" s="58">
        <v>0.75</v>
      </c>
      <c r="W316" s="47"/>
      <c r="X316" s="64">
        <v>0.10630000000000001</v>
      </c>
      <c r="Y316" s="64">
        <v>0.57279999999999998</v>
      </c>
      <c r="Z316" s="64">
        <v>0.24679999999999999</v>
      </c>
      <c r="AA316" s="64">
        <v>8.3199999999999996E-2</v>
      </c>
      <c r="AB316" s="64">
        <v>2.5999999999999999E-3</v>
      </c>
      <c r="AC316" s="64">
        <v>7.9399999999999998E-2</v>
      </c>
      <c r="AD316" s="64">
        <v>2.0999999999999999E-3</v>
      </c>
      <c r="AE316" s="64">
        <v>3.3999999999999998E-3</v>
      </c>
      <c r="AF316" s="64">
        <v>1.8295999999999999E-7</v>
      </c>
      <c r="AG316" s="64">
        <v>1.1457000000000001E-5</v>
      </c>
      <c r="AH316" s="64">
        <v>1.66E-2</v>
      </c>
      <c r="AI316" s="64">
        <v>0.4773</v>
      </c>
      <c r="AJ316" s="64">
        <v>1E-3</v>
      </c>
      <c r="AK316" s="64">
        <v>1.6999999999999999E-3</v>
      </c>
      <c r="AL316" s="64">
        <v>8.3646999999999994E-5</v>
      </c>
      <c r="AM316" s="64">
        <v>1E-3</v>
      </c>
      <c r="AN316" s="64">
        <v>0.437</v>
      </c>
      <c r="AO316" s="64">
        <v>0.75190000000000001</v>
      </c>
      <c r="AP316" s="64">
        <v>9.4574000000000005E-7</v>
      </c>
      <c r="AQ316" s="64">
        <v>3.1694000000000001E-6</v>
      </c>
      <c r="AR316" s="64">
        <v>2.2432999999999999E-9</v>
      </c>
      <c r="AS316" s="64">
        <v>1.7182999999999999E-8</v>
      </c>
      <c r="AT316" s="64">
        <v>0.1404</v>
      </c>
      <c r="AU316" s="64">
        <v>0.87880000000000003</v>
      </c>
      <c r="AV316" s="65"/>
      <c r="AW316" s="64">
        <v>13.1867</v>
      </c>
      <c r="AX316" s="64">
        <v>1.9184000000000001</v>
      </c>
      <c r="AY316" s="64">
        <v>3.9045999999999998</v>
      </c>
      <c r="AZ316" s="64">
        <v>3.0070999999999999</v>
      </c>
      <c r="BA316" s="64">
        <v>3.4558</v>
      </c>
      <c r="BB316" s="64">
        <v>0.87070000000000003</v>
      </c>
      <c r="BC316" s="64">
        <v>0.61560000000000004</v>
      </c>
      <c r="BD316" s="64">
        <v>0.74309999999999998</v>
      </c>
      <c r="BE316" s="64">
        <v>0.38529999999999998</v>
      </c>
      <c r="BF316" s="64">
        <v>0.72570000000000001</v>
      </c>
      <c r="BG316" s="64">
        <v>0.55549999999999999</v>
      </c>
      <c r="BH316" s="47"/>
      <c r="BI316" s="56">
        <v>100</v>
      </c>
      <c r="BJ316" s="56">
        <v>100</v>
      </c>
      <c r="BK316" s="56">
        <v>100</v>
      </c>
      <c r="BL316" s="56">
        <v>100</v>
      </c>
      <c r="BM316" s="56">
        <v>100</v>
      </c>
      <c r="BN316" s="56">
        <v>75</v>
      </c>
      <c r="BO316" s="56">
        <v>60</v>
      </c>
      <c r="BP316" s="56">
        <v>100</v>
      </c>
      <c r="BQ316" s="47"/>
      <c r="BR316" s="56" t="s">
        <v>104</v>
      </c>
      <c r="BS316" s="56" t="s">
        <v>862</v>
      </c>
      <c r="BT316" s="56">
        <v>100000258</v>
      </c>
      <c r="BU316" s="56">
        <v>754</v>
      </c>
      <c r="BV316" s="56" t="s">
        <v>865</v>
      </c>
      <c r="BW316" s="56">
        <v>1719.7</v>
      </c>
      <c r="BX316" s="56">
        <v>357.1</v>
      </c>
      <c r="BY316">
        <f t="shared" si="4"/>
        <v>0</v>
      </c>
    </row>
    <row r="317" spans="1:77" x14ac:dyDescent="0.25">
      <c r="A317" s="34"/>
      <c r="B317" s="54">
        <v>1443</v>
      </c>
      <c r="C317" s="86"/>
      <c r="D317" s="85" t="s">
        <v>1409</v>
      </c>
      <c r="E317" s="55" t="s">
        <v>1418</v>
      </c>
      <c r="F317" s="56" t="s">
        <v>1715</v>
      </c>
      <c r="G317" s="56">
        <v>34383</v>
      </c>
      <c r="H317" s="56"/>
      <c r="I317" s="56"/>
      <c r="J317" s="47"/>
      <c r="K317" s="58">
        <v>0.89</v>
      </c>
      <c r="L317" s="58">
        <v>1.35</v>
      </c>
      <c r="M317" s="71">
        <v>0.79</v>
      </c>
      <c r="N317" s="72">
        <v>0.27</v>
      </c>
      <c r="O317" s="61">
        <v>0.31</v>
      </c>
      <c r="P317" s="71">
        <v>1.1499999999999999</v>
      </c>
      <c r="Q317" s="69">
        <v>0.41</v>
      </c>
      <c r="R317" s="61">
        <v>0.28000000000000003</v>
      </c>
      <c r="S317" s="71">
        <v>0.68</v>
      </c>
      <c r="T317" s="72">
        <v>0.34</v>
      </c>
      <c r="U317" s="61">
        <v>0.3</v>
      </c>
      <c r="V317" s="58">
        <v>0.88</v>
      </c>
      <c r="W317" s="47"/>
      <c r="X317" s="64">
        <v>0.63349999999999995</v>
      </c>
      <c r="Y317" s="64">
        <v>0.59219999999999995</v>
      </c>
      <c r="Z317" s="64">
        <v>0.87919999999999998</v>
      </c>
      <c r="AA317" s="64">
        <v>0.21299999999999999</v>
      </c>
      <c r="AB317" s="64">
        <v>0.42720000000000002</v>
      </c>
      <c r="AC317" s="64">
        <v>0.41510000000000002</v>
      </c>
      <c r="AD317" s="64">
        <v>2.0999999999999999E-3</v>
      </c>
      <c r="AE317" s="64">
        <v>3.3999999999999998E-3</v>
      </c>
      <c r="AF317" s="64">
        <v>2.3999999999999998E-3</v>
      </c>
      <c r="AG317" s="64">
        <v>3.0999999999999999E-3</v>
      </c>
      <c r="AH317" s="64">
        <v>0.68240000000000001</v>
      </c>
      <c r="AI317" s="64">
        <v>0.96689999999999998</v>
      </c>
      <c r="AJ317" s="64">
        <v>6.3399999999999998E-2</v>
      </c>
      <c r="AK317" s="64">
        <v>2.7900000000000001E-2</v>
      </c>
      <c r="AL317" s="64">
        <v>4.7999999999999996E-3</v>
      </c>
      <c r="AM317" s="64">
        <v>1.0200000000000001E-2</v>
      </c>
      <c r="AN317" s="64">
        <v>0.71430000000000005</v>
      </c>
      <c r="AO317" s="64">
        <v>0.86709999999999998</v>
      </c>
      <c r="AP317" s="64">
        <v>2.9999999999999997E-4</v>
      </c>
      <c r="AQ317" s="64">
        <v>4.0000000000000002E-4</v>
      </c>
      <c r="AR317" s="64">
        <v>6.4438E-6</v>
      </c>
      <c r="AS317" s="64">
        <v>9.5532000000000003E-6</v>
      </c>
      <c r="AT317" s="64">
        <v>0.91659999999999997</v>
      </c>
      <c r="AU317" s="64">
        <v>0.99450000000000005</v>
      </c>
      <c r="AV317" s="65"/>
      <c r="AW317" s="64">
        <v>0.57110000000000005</v>
      </c>
      <c r="AX317" s="64">
        <v>0.65620000000000001</v>
      </c>
      <c r="AY317" s="64">
        <v>2.2172000000000001</v>
      </c>
      <c r="AZ317" s="64">
        <v>1.9792000000000001</v>
      </c>
      <c r="BA317" s="64">
        <v>2.0981999999999998</v>
      </c>
      <c r="BB317" s="64">
        <v>0.60199999999999998</v>
      </c>
      <c r="BC317" s="64">
        <v>0.81</v>
      </c>
      <c r="BD317" s="64">
        <v>0.70599999999999996</v>
      </c>
      <c r="BE317" s="64">
        <v>0.69210000000000005</v>
      </c>
      <c r="BF317" s="64">
        <v>0.54910000000000003</v>
      </c>
      <c r="BG317" s="64">
        <v>0.62060000000000004</v>
      </c>
      <c r="BH317" s="47"/>
      <c r="BI317" s="56">
        <v>100</v>
      </c>
      <c r="BJ317" s="56">
        <v>100</v>
      </c>
      <c r="BK317" s="56">
        <v>100</v>
      </c>
      <c r="BL317" s="56">
        <v>100</v>
      </c>
      <c r="BM317" s="56">
        <v>50</v>
      </c>
      <c r="BN317" s="56">
        <v>25</v>
      </c>
      <c r="BO317" s="56">
        <v>60</v>
      </c>
      <c r="BP317" s="56">
        <v>40</v>
      </c>
      <c r="BQ317" s="47"/>
      <c r="BR317" s="56" t="s">
        <v>104</v>
      </c>
      <c r="BS317" s="56" t="s">
        <v>1409</v>
      </c>
      <c r="BT317" s="56">
        <v>100001408</v>
      </c>
      <c r="BU317" s="56">
        <v>137938</v>
      </c>
      <c r="BV317" s="56" t="s">
        <v>1417</v>
      </c>
      <c r="BW317" s="56">
        <v>5798</v>
      </c>
      <c r="BX317" s="56">
        <v>227.3</v>
      </c>
      <c r="BY317">
        <f t="shared" si="4"/>
        <v>0</v>
      </c>
    </row>
    <row r="318" spans="1:77" x14ac:dyDescent="0.25">
      <c r="A318" s="34"/>
      <c r="B318" s="54">
        <v>1446</v>
      </c>
      <c r="C318" s="86"/>
      <c r="D318" s="86"/>
      <c r="E318" s="55" t="s">
        <v>1522</v>
      </c>
      <c r="F318" s="56" t="s">
        <v>37</v>
      </c>
      <c r="G318" s="56">
        <v>21127</v>
      </c>
      <c r="H318" s="56"/>
      <c r="I318" s="57" t="s">
        <v>1520</v>
      </c>
      <c r="J318" s="47"/>
      <c r="K318" s="58">
        <v>0.86</v>
      </c>
      <c r="L318" s="74">
        <v>2</v>
      </c>
      <c r="M318" s="71">
        <v>1</v>
      </c>
      <c r="N318" s="72">
        <v>0.45</v>
      </c>
      <c r="O318" s="58">
        <v>0.7</v>
      </c>
      <c r="P318" s="71">
        <v>1.55</v>
      </c>
      <c r="Q318" s="67">
        <v>1.05</v>
      </c>
      <c r="R318" s="58">
        <v>0.81</v>
      </c>
      <c r="S318" s="71">
        <v>0.78</v>
      </c>
      <c r="T318" s="69">
        <v>0.73</v>
      </c>
      <c r="U318" s="58">
        <v>0.75</v>
      </c>
      <c r="V318" s="58">
        <v>1.03</v>
      </c>
      <c r="W318" s="47"/>
      <c r="X318" s="64">
        <v>0.47149999999999997</v>
      </c>
      <c r="Y318" s="64">
        <v>0.57279999999999998</v>
      </c>
      <c r="Z318" s="64">
        <v>4.9299999999999997E-2</v>
      </c>
      <c r="AA318" s="64">
        <v>2.8000000000000001E-2</v>
      </c>
      <c r="AB318" s="64">
        <v>0.94140000000000001</v>
      </c>
      <c r="AC318" s="64">
        <v>0.58620000000000005</v>
      </c>
      <c r="AD318" s="64">
        <v>4.4000000000000003E-3</v>
      </c>
      <c r="AE318" s="64">
        <v>5.4000000000000003E-3</v>
      </c>
      <c r="AF318" s="64">
        <v>0.1404</v>
      </c>
      <c r="AG318" s="64">
        <v>6.2399999999999997E-2</v>
      </c>
      <c r="AH318" s="64">
        <v>0.18890000000000001</v>
      </c>
      <c r="AI318" s="64">
        <v>0.92059999999999997</v>
      </c>
      <c r="AJ318" s="64">
        <v>0.88090000000000002</v>
      </c>
      <c r="AK318" s="64">
        <v>0.187</v>
      </c>
      <c r="AL318" s="64">
        <v>0.45650000000000002</v>
      </c>
      <c r="AM318" s="64">
        <v>0.26650000000000001</v>
      </c>
      <c r="AN318" s="64">
        <v>0.39750000000000002</v>
      </c>
      <c r="AO318" s="64">
        <v>0.7248</v>
      </c>
      <c r="AP318" s="64">
        <v>9.1300000000000006E-2</v>
      </c>
      <c r="AQ318" s="64">
        <v>4.1700000000000001E-2</v>
      </c>
      <c r="AR318" s="64">
        <v>0.1048</v>
      </c>
      <c r="AS318" s="64">
        <v>3.4599999999999999E-2</v>
      </c>
      <c r="AT318" s="64">
        <v>0.91979999999999995</v>
      </c>
      <c r="AU318" s="64">
        <v>0.99450000000000005</v>
      </c>
      <c r="AV318" s="65"/>
      <c r="AW318" s="64">
        <v>2.2031000000000001</v>
      </c>
      <c r="AX318" s="64">
        <v>0.48609999999999998</v>
      </c>
      <c r="AY318" s="64">
        <v>1.3037000000000001</v>
      </c>
      <c r="AZ318" s="64">
        <v>1.1200000000000001</v>
      </c>
      <c r="BA318" s="64">
        <v>1.2118</v>
      </c>
      <c r="BB318" s="64">
        <v>0.58799999999999997</v>
      </c>
      <c r="BC318" s="64">
        <v>1.1737</v>
      </c>
      <c r="BD318" s="64">
        <v>0.88090000000000002</v>
      </c>
      <c r="BE318" s="64">
        <v>0.90939999999999999</v>
      </c>
      <c r="BF318" s="64">
        <v>0.91049999999999998</v>
      </c>
      <c r="BG318" s="64">
        <v>0.90990000000000004</v>
      </c>
      <c r="BH318" s="47"/>
      <c r="BI318" s="56">
        <v>100</v>
      </c>
      <c r="BJ318" s="56">
        <v>100</v>
      </c>
      <c r="BK318" s="56">
        <v>100</v>
      </c>
      <c r="BL318" s="56">
        <v>100</v>
      </c>
      <c r="BM318" s="56">
        <v>100</v>
      </c>
      <c r="BN318" s="56">
        <v>100</v>
      </c>
      <c r="BO318" s="56">
        <v>100</v>
      </c>
      <c r="BP318" s="56">
        <v>100</v>
      </c>
      <c r="BQ318" s="47"/>
      <c r="BR318" s="56" t="s">
        <v>104</v>
      </c>
      <c r="BS318" s="56" t="s">
        <v>1409</v>
      </c>
      <c r="BT318" s="56">
        <v>100000827</v>
      </c>
      <c r="BU318" s="56">
        <v>14900</v>
      </c>
      <c r="BV318" s="56" t="s">
        <v>1521</v>
      </c>
      <c r="BW318" s="56">
        <v>2119.5</v>
      </c>
      <c r="BX318" s="56">
        <v>371.3</v>
      </c>
      <c r="BY318">
        <f t="shared" si="4"/>
        <v>0</v>
      </c>
    </row>
    <row r="319" spans="1:77" x14ac:dyDescent="0.25">
      <c r="A319" s="34"/>
      <c r="B319" s="54">
        <v>1447</v>
      </c>
      <c r="C319" s="86"/>
      <c r="D319" s="86"/>
      <c r="E319" s="55" t="s">
        <v>1412</v>
      </c>
      <c r="F319" s="56" t="s">
        <v>1715</v>
      </c>
      <c r="G319" s="56">
        <v>33419</v>
      </c>
      <c r="H319" s="56"/>
      <c r="I319" s="57" t="s">
        <v>1410</v>
      </c>
      <c r="J319" s="47"/>
      <c r="K319" s="58">
        <v>0.64</v>
      </c>
      <c r="L319" s="58">
        <v>3.55</v>
      </c>
      <c r="M319" s="71">
        <v>0.81</v>
      </c>
      <c r="N319" s="67">
        <v>0.46</v>
      </c>
      <c r="O319" s="58">
        <v>1.1100000000000001</v>
      </c>
      <c r="P319" s="71">
        <v>2.41</v>
      </c>
      <c r="Q319" s="67">
        <v>2.56</v>
      </c>
      <c r="R319" s="58">
        <v>1.4</v>
      </c>
      <c r="S319" s="71">
        <v>0.55000000000000004</v>
      </c>
      <c r="T319" s="67">
        <v>1.28</v>
      </c>
      <c r="U319" s="58">
        <v>1.22</v>
      </c>
      <c r="V319" s="58">
        <v>0.96</v>
      </c>
      <c r="W319" s="47"/>
      <c r="X319" s="64">
        <v>0.14360000000000001</v>
      </c>
      <c r="Y319" s="64">
        <v>0.57279999999999998</v>
      </c>
      <c r="Z319" s="64">
        <v>0.2291</v>
      </c>
      <c r="AA319" s="64">
        <v>7.9000000000000001E-2</v>
      </c>
      <c r="AB319" s="64">
        <v>0.315</v>
      </c>
      <c r="AC319" s="64">
        <v>0.38519999999999999</v>
      </c>
      <c r="AD319" s="64">
        <v>0.1489</v>
      </c>
      <c r="AE319" s="64">
        <v>6.4500000000000002E-2</v>
      </c>
      <c r="AF319" s="64">
        <v>0.56989999999999996</v>
      </c>
      <c r="AG319" s="64">
        <v>0.20280000000000001</v>
      </c>
      <c r="AH319" s="64">
        <v>0.11509999999999999</v>
      </c>
      <c r="AI319" s="64">
        <v>0.79449999999999998</v>
      </c>
      <c r="AJ319" s="64">
        <v>0.52039999999999997</v>
      </c>
      <c r="AK319" s="64">
        <v>0.1225</v>
      </c>
      <c r="AL319" s="64">
        <v>0.64219999999999999</v>
      </c>
      <c r="AM319" s="64">
        <v>0.33260000000000001</v>
      </c>
      <c r="AN319" s="64">
        <v>0.69720000000000004</v>
      </c>
      <c r="AO319" s="64">
        <v>0.86160000000000003</v>
      </c>
      <c r="AP319" s="64">
        <v>0.52100000000000002</v>
      </c>
      <c r="AQ319" s="64">
        <v>0.17899999999999999</v>
      </c>
      <c r="AR319" s="64">
        <v>0.48299999999999998</v>
      </c>
      <c r="AS319" s="64">
        <v>0.1206</v>
      </c>
      <c r="AT319" s="64">
        <v>0.3569</v>
      </c>
      <c r="AU319" s="64">
        <v>0.99450000000000005</v>
      </c>
      <c r="AV319" s="65"/>
      <c r="AW319" s="64">
        <v>0.67159999999999997</v>
      </c>
      <c r="AX319" s="64">
        <v>0.53869999999999996</v>
      </c>
      <c r="AY319" s="64">
        <v>1.411</v>
      </c>
      <c r="AZ319" s="64">
        <v>0.90290000000000004</v>
      </c>
      <c r="BA319" s="64">
        <v>1.157</v>
      </c>
      <c r="BB319" s="64">
        <v>0.65090000000000003</v>
      </c>
      <c r="BC319" s="64">
        <v>2.3117999999999999</v>
      </c>
      <c r="BD319" s="64">
        <v>1.4814000000000001</v>
      </c>
      <c r="BE319" s="64">
        <v>1.5679000000000001</v>
      </c>
      <c r="BF319" s="64">
        <v>1.2633000000000001</v>
      </c>
      <c r="BG319" s="64">
        <v>1.4156</v>
      </c>
      <c r="BH319" s="47"/>
      <c r="BI319" s="56">
        <v>100</v>
      </c>
      <c r="BJ319" s="56">
        <v>100</v>
      </c>
      <c r="BK319" s="56">
        <v>100</v>
      </c>
      <c r="BL319" s="56">
        <v>100</v>
      </c>
      <c r="BM319" s="56">
        <v>100</v>
      </c>
      <c r="BN319" s="56">
        <v>100</v>
      </c>
      <c r="BO319" s="56">
        <v>100</v>
      </c>
      <c r="BP319" s="56">
        <v>100</v>
      </c>
      <c r="BQ319" s="47"/>
      <c r="BR319" s="56" t="s">
        <v>104</v>
      </c>
      <c r="BS319" s="56" t="s">
        <v>1409</v>
      </c>
      <c r="BT319" s="56">
        <v>100001048</v>
      </c>
      <c r="BU319" s="56">
        <v>123409</v>
      </c>
      <c r="BV319" s="56" t="s">
        <v>1411</v>
      </c>
      <c r="BW319" s="56">
        <v>6112.6</v>
      </c>
      <c r="BX319" s="56">
        <v>255.4</v>
      </c>
      <c r="BY319">
        <f t="shared" si="4"/>
        <v>1</v>
      </c>
    </row>
    <row r="320" spans="1:77" x14ac:dyDescent="0.25">
      <c r="A320" s="34"/>
      <c r="B320" s="54">
        <v>1449</v>
      </c>
      <c r="C320" s="86"/>
      <c r="D320" s="86"/>
      <c r="E320" s="55" t="s">
        <v>1512</v>
      </c>
      <c r="F320" s="56" t="s">
        <v>37</v>
      </c>
      <c r="G320" s="56">
        <v>21188</v>
      </c>
      <c r="H320" s="57" t="s">
        <v>1510</v>
      </c>
      <c r="I320" s="57" t="s">
        <v>1509</v>
      </c>
      <c r="J320" s="47"/>
      <c r="K320" s="61">
        <v>0.5</v>
      </c>
      <c r="L320" s="58">
        <v>1.07</v>
      </c>
      <c r="M320" s="71">
        <v>1.26</v>
      </c>
      <c r="N320" s="72">
        <v>0.49</v>
      </c>
      <c r="O320" s="61">
        <v>0.56000000000000005</v>
      </c>
      <c r="P320" s="71">
        <v>1.1499999999999999</v>
      </c>
      <c r="Q320" s="67">
        <v>1.06</v>
      </c>
      <c r="R320" s="58">
        <v>1.43</v>
      </c>
      <c r="S320" s="71">
        <v>1.35</v>
      </c>
      <c r="T320" s="67">
        <v>0.68</v>
      </c>
      <c r="U320" s="58">
        <v>0.85</v>
      </c>
      <c r="V320" s="58">
        <v>1.25</v>
      </c>
      <c r="W320" s="47"/>
      <c r="X320" s="64">
        <v>2.5999999999999999E-2</v>
      </c>
      <c r="Y320" s="64">
        <v>0.57279999999999998</v>
      </c>
      <c r="Z320" s="64">
        <v>0.85919999999999996</v>
      </c>
      <c r="AA320" s="64">
        <v>0.21029999999999999</v>
      </c>
      <c r="AB320" s="64">
        <v>0.622</v>
      </c>
      <c r="AC320" s="64">
        <v>0.48230000000000001</v>
      </c>
      <c r="AD320" s="64">
        <v>2.2599999999999999E-2</v>
      </c>
      <c r="AE320" s="64">
        <v>1.4999999999999999E-2</v>
      </c>
      <c r="AF320" s="64">
        <v>4.7800000000000002E-2</v>
      </c>
      <c r="AG320" s="64">
        <v>2.7799999999999998E-2</v>
      </c>
      <c r="AH320" s="64">
        <v>0.59760000000000002</v>
      </c>
      <c r="AI320" s="64">
        <v>0.96260000000000001</v>
      </c>
      <c r="AJ320" s="64">
        <v>0.86240000000000006</v>
      </c>
      <c r="AK320" s="64">
        <v>0.184</v>
      </c>
      <c r="AL320" s="64">
        <v>0.39900000000000002</v>
      </c>
      <c r="AM320" s="64">
        <v>0.2374</v>
      </c>
      <c r="AN320" s="64">
        <v>0.49409999999999998</v>
      </c>
      <c r="AO320" s="64">
        <v>0.79069999999999996</v>
      </c>
      <c r="AP320" s="64">
        <v>0.12570000000000001</v>
      </c>
      <c r="AQ320" s="64">
        <v>5.3699999999999998E-2</v>
      </c>
      <c r="AR320" s="64">
        <v>0.48299999999999998</v>
      </c>
      <c r="AS320" s="64">
        <v>0.1206</v>
      </c>
      <c r="AT320" s="64">
        <v>0.35389999999999999</v>
      </c>
      <c r="AU320" s="64">
        <v>0.99450000000000005</v>
      </c>
      <c r="AV320" s="65"/>
      <c r="AW320" s="64">
        <v>1.9071</v>
      </c>
      <c r="AX320" s="64">
        <v>0.78810000000000002</v>
      </c>
      <c r="AY320" s="64">
        <v>1.5766</v>
      </c>
      <c r="AZ320" s="64">
        <v>0.78159999999999996</v>
      </c>
      <c r="BA320" s="64">
        <v>1.1791</v>
      </c>
      <c r="BB320" s="64">
        <v>0.77380000000000004</v>
      </c>
      <c r="BC320" s="64">
        <v>0.8266</v>
      </c>
      <c r="BD320" s="64">
        <v>0.80020000000000002</v>
      </c>
      <c r="BE320" s="64">
        <v>0.88639999999999997</v>
      </c>
      <c r="BF320" s="64">
        <v>1.1154999999999999</v>
      </c>
      <c r="BG320" s="64">
        <v>1.0008999999999999</v>
      </c>
      <c r="BH320" s="47"/>
      <c r="BI320" s="56">
        <v>100</v>
      </c>
      <c r="BJ320" s="56">
        <v>50</v>
      </c>
      <c r="BK320" s="56">
        <v>100</v>
      </c>
      <c r="BL320" s="56">
        <v>50</v>
      </c>
      <c r="BM320" s="56">
        <v>75</v>
      </c>
      <c r="BN320" s="56">
        <v>50</v>
      </c>
      <c r="BO320" s="56">
        <v>80</v>
      </c>
      <c r="BP320" s="56">
        <v>60</v>
      </c>
      <c r="BQ320" s="47"/>
      <c r="BR320" s="56" t="s">
        <v>104</v>
      </c>
      <c r="BS320" s="56" t="s">
        <v>1409</v>
      </c>
      <c r="BT320" s="56">
        <v>100000932</v>
      </c>
      <c r="BU320" s="56">
        <v>24699</v>
      </c>
      <c r="BV320" s="56" t="s">
        <v>1511</v>
      </c>
      <c r="BW320" s="56">
        <v>2186.6</v>
      </c>
      <c r="BX320" s="56">
        <v>399.4</v>
      </c>
      <c r="BY320">
        <f t="shared" si="4"/>
        <v>0</v>
      </c>
    </row>
    <row r="321" spans="1:77" x14ac:dyDescent="0.25">
      <c r="A321" s="34"/>
      <c r="B321" s="54">
        <v>1451</v>
      </c>
      <c r="C321" s="86"/>
      <c r="D321" s="86"/>
      <c r="E321" s="55" t="s">
        <v>1530</v>
      </c>
      <c r="F321" s="56" t="s">
        <v>1715</v>
      </c>
      <c r="G321" s="56">
        <v>21184</v>
      </c>
      <c r="H321" s="56"/>
      <c r="I321" s="57" t="s">
        <v>1528</v>
      </c>
      <c r="J321" s="47"/>
      <c r="K321" s="58">
        <v>0.71</v>
      </c>
      <c r="L321" s="58">
        <v>3.23</v>
      </c>
      <c r="M321" s="71">
        <v>1.06</v>
      </c>
      <c r="N321" s="72">
        <v>0.04</v>
      </c>
      <c r="O321" s="61">
        <v>0.1</v>
      </c>
      <c r="P321" s="79">
        <v>2.64</v>
      </c>
      <c r="Q321" s="72">
        <v>0.18</v>
      </c>
      <c r="R321" s="61">
        <v>0.16</v>
      </c>
      <c r="S321" s="71">
        <v>0.87</v>
      </c>
      <c r="T321" s="72">
        <v>0.1</v>
      </c>
      <c r="U321" s="61">
        <v>0.13</v>
      </c>
      <c r="V321" s="58">
        <v>1.29</v>
      </c>
      <c r="W321" s="47"/>
      <c r="X321" s="64">
        <v>0.15640000000000001</v>
      </c>
      <c r="Y321" s="64">
        <v>0.57279999999999998</v>
      </c>
      <c r="Z321" s="64">
        <v>0.12529999999999999</v>
      </c>
      <c r="AA321" s="64">
        <v>5.1999999999999998E-2</v>
      </c>
      <c r="AB321" s="64">
        <v>0.9355</v>
      </c>
      <c r="AC321" s="64">
        <v>0.58620000000000005</v>
      </c>
      <c r="AD321" s="64">
        <v>2.2000000000000001E-3</v>
      </c>
      <c r="AE321" s="64">
        <v>3.5000000000000001E-3</v>
      </c>
      <c r="AF321" s="64">
        <v>8.3969999999999997E-5</v>
      </c>
      <c r="AG321" s="64">
        <v>4.0000000000000002E-4</v>
      </c>
      <c r="AH321" s="64">
        <v>7.4999999999999997E-2</v>
      </c>
      <c r="AI321" s="64">
        <v>0.64729999999999999</v>
      </c>
      <c r="AJ321" s="64">
        <v>1.7100000000000001E-2</v>
      </c>
      <c r="AK321" s="64">
        <v>1.0800000000000001E-2</v>
      </c>
      <c r="AL321" s="64">
        <v>6.9999999999999999E-4</v>
      </c>
      <c r="AM321" s="64">
        <v>3.0000000000000001E-3</v>
      </c>
      <c r="AN321" s="64">
        <v>0.92230000000000001</v>
      </c>
      <c r="AO321" s="64">
        <v>0.89390000000000003</v>
      </c>
      <c r="AP321" s="64">
        <v>6.9270000000000006E-5</v>
      </c>
      <c r="AQ321" s="64">
        <v>1E-4</v>
      </c>
      <c r="AR321" s="64">
        <v>1.2321999999999999E-8</v>
      </c>
      <c r="AS321" s="64">
        <v>5.3935E-8</v>
      </c>
      <c r="AT321" s="64">
        <v>0.16089999999999999</v>
      </c>
      <c r="AU321" s="64">
        <v>0.93840000000000001</v>
      </c>
      <c r="AV321" s="65"/>
      <c r="AW321" s="64">
        <v>2.5941000000000001</v>
      </c>
      <c r="AX321" s="64">
        <v>0.96040000000000003</v>
      </c>
      <c r="AY321" s="64">
        <v>7.6597999999999997</v>
      </c>
      <c r="AZ321" s="64">
        <v>5.4703999999999997</v>
      </c>
      <c r="BA321" s="64">
        <v>6.5651000000000002</v>
      </c>
      <c r="BB321" s="64">
        <v>0.3044</v>
      </c>
      <c r="BC321" s="64">
        <v>0.98219999999999996</v>
      </c>
      <c r="BD321" s="64">
        <v>0.64329999999999998</v>
      </c>
      <c r="BE321" s="64">
        <v>0.80420000000000003</v>
      </c>
      <c r="BF321" s="64">
        <v>0.85419999999999996</v>
      </c>
      <c r="BG321" s="64">
        <v>0.82920000000000005</v>
      </c>
      <c r="BH321" s="47"/>
      <c r="BI321" s="56">
        <v>100</v>
      </c>
      <c r="BJ321" s="56">
        <v>100</v>
      </c>
      <c r="BK321" s="56">
        <v>100</v>
      </c>
      <c r="BL321" s="56">
        <v>100</v>
      </c>
      <c r="BM321" s="56">
        <v>100</v>
      </c>
      <c r="BN321" s="56">
        <v>100</v>
      </c>
      <c r="BO321" s="56">
        <v>100</v>
      </c>
      <c r="BP321" s="56">
        <v>100</v>
      </c>
      <c r="BQ321" s="47"/>
      <c r="BR321" s="56" t="s">
        <v>104</v>
      </c>
      <c r="BS321" s="56" t="s">
        <v>1409</v>
      </c>
      <c r="BT321" s="56">
        <v>100000924</v>
      </c>
      <c r="BU321" s="56">
        <v>5283468</v>
      </c>
      <c r="BV321" s="56" t="s">
        <v>1529</v>
      </c>
      <c r="BW321" s="56">
        <v>6457</v>
      </c>
      <c r="BX321" s="56">
        <v>281.39999999999998</v>
      </c>
      <c r="BY321">
        <f t="shared" si="4"/>
        <v>0</v>
      </c>
    </row>
    <row r="322" spans="1:77" x14ac:dyDescent="0.25">
      <c r="A322" s="34"/>
      <c r="B322" s="54">
        <v>1452</v>
      </c>
      <c r="C322" s="86"/>
      <c r="D322" s="86"/>
      <c r="E322" s="55" t="s">
        <v>1416</v>
      </c>
      <c r="F322" s="56" t="s">
        <v>1715</v>
      </c>
      <c r="G322" s="56">
        <v>21232</v>
      </c>
      <c r="H322" s="56"/>
      <c r="I322" s="56"/>
      <c r="J322" s="47"/>
      <c r="K322" s="58">
        <v>0.77</v>
      </c>
      <c r="L322" s="58">
        <v>2.95</v>
      </c>
      <c r="M322" s="71">
        <v>1.22</v>
      </c>
      <c r="N322" s="72">
        <v>0.04</v>
      </c>
      <c r="O322" s="61">
        <v>7.0000000000000007E-2</v>
      </c>
      <c r="P322" s="71">
        <v>1.92</v>
      </c>
      <c r="Q322" s="72">
        <v>0.15</v>
      </c>
      <c r="R322" s="61">
        <v>0.12</v>
      </c>
      <c r="S322" s="71">
        <v>0.79</v>
      </c>
      <c r="T322" s="72">
        <v>0.09</v>
      </c>
      <c r="U322" s="61">
        <v>0.09</v>
      </c>
      <c r="V322" s="58">
        <v>1.08</v>
      </c>
      <c r="W322" s="47"/>
      <c r="X322" s="64">
        <v>0.37580000000000002</v>
      </c>
      <c r="Y322" s="64">
        <v>0.57279999999999998</v>
      </c>
      <c r="Z322" s="64">
        <v>0.3831</v>
      </c>
      <c r="AA322" s="64">
        <v>0.1113</v>
      </c>
      <c r="AB322" s="64">
        <v>0.62829999999999997</v>
      </c>
      <c r="AC322" s="64">
        <v>0.48430000000000001</v>
      </c>
      <c r="AD322" s="64">
        <v>6.7687000000000004E-5</v>
      </c>
      <c r="AE322" s="64">
        <v>4.0000000000000002E-4</v>
      </c>
      <c r="AF322" s="64">
        <v>2.0000000000000001E-4</v>
      </c>
      <c r="AG322" s="64">
        <v>5.9999999999999995E-4</v>
      </c>
      <c r="AH322" s="64">
        <v>0.15590000000000001</v>
      </c>
      <c r="AI322" s="64">
        <v>0.84619999999999995</v>
      </c>
      <c r="AJ322" s="64">
        <v>1.9800000000000002E-2</v>
      </c>
      <c r="AK322" s="64">
        <v>1.2E-2</v>
      </c>
      <c r="AL322" s="64">
        <v>4.0000000000000002E-4</v>
      </c>
      <c r="AM322" s="64">
        <v>2E-3</v>
      </c>
      <c r="AN322" s="64">
        <v>0.76659999999999995</v>
      </c>
      <c r="AO322" s="64">
        <v>0.8831</v>
      </c>
      <c r="AP322" s="64">
        <v>1.0953E-5</v>
      </c>
      <c r="AQ322" s="64">
        <v>2.2498E-5</v>
      </c>
      <c r="AR322" s="64">
        <v>2.6676E-8</v>
      </c>
      <c r="AS322" s="64">
        <v>9.4308E-8</v>
      </c>
      <c r="AT322" s="64">
        <v>0.2898</v>
      </c>
      <c r="AU322" s="64">
        <v>0.99450000000000005</v>
      </c>
      <c r="AV322" s="65"/>
      <c r="AW322" s="64">
        <v>1.2275</v>
      </c>
      <c r="AX322" s="64">
        <v>0.68720000000000003</v>
      </c>
      <c r="AY322" s="64">
        <v>10.9564</v>
      </c>
      <c r="AZ322" s="64">
        <v>8.4092000000000002</v>
      </c>
      <c r="BA322" s="64">
        <v>9.6828000000000003</v>
      </c>
      <c r="BB322" s="64">
        <v>0.41770000000000002</v>
      </c>
      <c r="BC322" s="64">
        <v>1.2336</v>
      </c>
      <c r="BD322" s="64">
        <v>0.8256</v>
      </c>
      <c r="BE322" s="64">
        <v>0.80100000000000005</v>
      </c>
      <c r="BF322" s="64">
        <v>0.98019999999999996</v>
      </c>
      <c r="BG322" s="64">
        <v>0.89059999999999995</v>
      </c>
      <c r="BH322" s="47"/>
      <c r="BI322" s="56">
        <v>100</v>
      </c>
      <c r="BJ322" s="56">
        <v>100</v>
      </c>
      <c r="BK322" s="56">
        <v>100</v>
      </c>
      <c r="BL322" s="56">
        <v>100</v>
      </c>
      <c r="BM322" s="56">
        <v>75</v>
      </c>
      <c r="BN322" s="56">
        <v>100</v>
      </c>
      <c r="BO322" s="56">
        <v>100</v>
      </c>
      <c r="BP322" s="56">
        <v>100</v>
      </c>
      <c r="BQ322" s="47"/>
      <c r="BR322" s="56" t="s">
        <v>104</v>
      </c>
      <c r="BS322" s="56" t="s">
        <v>1409</v>
      </c>
      <c r="BT322" s="56">
        <v>100000943</v>
      </c>
      <c r="BU322" s="56">
        <v>5319879</v>
      </c>
      <c r="BV322" s="56" t="s">
        <v>1415</v>
      </c>
      <c r="BW322" s="56">
        <v>6364.3</v>
      </c>
      <c r="BX322" s="56">
        <v>281.39999999999998</v>
      </c>
      <c r="BY322">
        <f t="shared" si="4"/>
        <v>0</v>
      </c>
    </row>
    <row r="323" spans="1:77" x14ac:dyDescent="0.25">
      <c r="A323" s="34"/>
      <c r="B323" s="54">
        <v>1453</v>
      </c>
      <c r="C323" s="86"/>
      <c r="D323" s="86"/>
      <c r="E323" s="55" t="s">
        <v>1541</v>
      </c>
      <c r="F323" s="56" t="s">
        <v>1715</v>
      </c>
      <c r="G323" s="56">
        <v>27447</v>
      </c>
      <c r="H323" s="56"/>
      <c r="I323" s="56"/>
      <c r="J323" s="47"/>
      <c r="K323" s="58">
        <v>0.72</v>
      </c>
      <c r="L323" s="58">
        <v>4.9800000000000004</v>
      </c>
      <c r="M323" s="71">
        <v>0.96</v>
      </c>
      <c r="N323" s="72">
        <v>0.01</v>
      </c>
      <c r="O323" s="61">
        <v>0.04</v>
      </c>
      <c r="P323" s="78">
        <v>4.2699999999999996</v>
      </c>
      <c r="Q323" s="72">
        <v>0.06</v>
      </c>
      <c r="R323" s="61">
        <v>0.05</v>
      </c>
      <c r="S323" s="71">
        <v>0.82</v>
      </c>
      <c r="T323" s="72">
        <v>0.03</v>
      </c>
      <c r="U323" s="61">
        <v>0.04</v>
      </c>
      <c r="V323" s="58">
        <v>1.4</v>
      </c>
      <c r="W323" s="47"/>
      <c r="X323" s="64">
        <v>0.23119999999999999</v>
      </c>
      <c r="Y323" s="64">
        <v>0.57279999999999998</v>
      </c>
      <c r="Z323" s="64">
        <v>0.1024</v>
      </c>
      <c r="AA323" s="64">
        <v>4.6600000000000003E-2</v>
      </c>
      <c r="AB323" s="64">
        <v>0.8216</v>
      </c>
      <c r="AC323" s="64">
        <v>0.54559999999999997</v>
      </c>
      <c r="AD323" s="64">
        <v>2.7549E-5</v>
      </c>
      <c r="AE323" s="64">
        <v>2.9999999999999997E-4</v>
      </c>
      <c r="AF323" s="64">
        <v>1E-4</v>
      </c>
      <c r="AG323" s="64">
        <v>5.0000000000000001E-4</v>
      </c>
      <c r="AH323" s="64">
        <v>2.1600000000000001E-2</v>
      </c>
      <c r="AI323" s="64">
        <v>0.4773</v>
      </c>
      <c r="AJ323" s="64">
        <v>8.3999999999999995E-3</v>
      </c>
      <c r="AK323" s="64">
        <v>6.3E-3</v>
      </c>
      <c r="AL323" s="64">
        <v>8.9999999999999998E-4</v>
      </c>
      <c r="AM323" s="64">
        <v>3.3999999999999998E-3</v>
      </c>
      <c r="AN323" s="64">
        <v>0.89339999999999997</v>
      </c>
      <c r="AO323" s="64">
        <v>0.89390000000000003</v>
      </c>
      <c r="AP323" s="64">
        <v>5.6556999999999999E-6</v>
      </c>
      <c r="AQ323" s="64">
        <v>1.3095000000000001E-5</v>
      </c>
      <c r="AR323" s="64">
        <v>3.2847000000000003E-8</v>
      </c>
      <c r="AS323" s="64">
        <v>1.0411E-7</v>
      </c>
      <c r="AT323" s="64">
        <v>0.20749999999999999</v>
      </c>
      <c r="AU323" s="64">
        <v>0.99319999999999997</v>
      </c>
      <c r="AV323" s="65"/>
      <c r="AW323" s="64">
        <v>9.6625999999999994</v>
      </c>
      <c r="AX323" s="64">
        <v>0.87949999999999995</v>
      </c>
      <c r="AY323" s="64">
        <v>23.810199999999998</v>
      </c>
      <c r="AZ323" s="64">
        <v>17.139700000000001</v>
      </c>
      <c r="BA323" s="64">
        <v>20.475000000000001</v>
      </c>
      <c r="BB323" s="64">
        <v>0.19719999999999999</v>
      </c>
      <c r="BC323" s="64">
        <v>0.98280000000000001</v>
      </c>
      <c r="BD323" s="64">
        <v>0.59</v>
      </c>
      <c r="BE323" s="64">
        <v>0.8427</v>
      </c>
      <c r="BF323" s="64">
        <v>0.8085</v>
      </c>
      <c r="BG323" s="64">
        <v>0.8256</v>
      </c>
      <c r="BH323" s="47"/>
      <c r="BI323" s="56">
        <v>100</v>
      </c>
      <c r="BJ323" s="56">
        <v>100</v>
      </c>
      <c r="BK323" s="56">
        <v>100</v>
      </c>
      <c r="BL323" s="56">
        <v>100</v>
      </c>
      <c r="BM323" s="56">
        <v>100</v>
      </c>
      <c r="BN323" s="56">
        <v>100</v>
      </c>
      <c r="BO323" s="56">
        <v>100</v>
      </c>
      <c r="BP323" s="56">
        <v>100</v>
      </c>
      <c r="BQ323" s="47"/>
      <c r="BR323" s="56" t="s">
        <v>104</v>
      </c>
      <c r="BS323" s="56" t="s">
        <v>1409</v>
      </c>
      <c r="BT323" s="56">
        <v>100001040</v>
      </c>
      <c r="BU323" s="56">
        <v>5283469</v>
      </c>
      <c r="BV323" s="56" t="s">
        <v>1540</v>
      </c>
      <c r="BW323" s="56">
        <v>6226</v>
      </c>
      <c r="BX323" s="56">
        <v>279.2</v>
      </c>
      <c r="BY323">
        <f t="shared" si="4"/>
        <v>0</v>
      </c>
    </row>
    <row r="324" spans="1:77" x14ac:dyDescent="0.25">
      <c r="A324" s="34"/>
      <c r="B324" s="54">
        <v>1454</v>
      </c>
      <c r="C324" s="86"/>
      <c r="D324" s="86"/>
      <c r="E324" s="55" t="s">
        <v>1426</v>
      </c>
      <c r="F324" s="56" t="s">
        <v>1715</v>
      </c>
      <c r="G324" s="56">
        <v>32506</v>
      </c>
      <c r="H324" s="56"/>
      <c r="I324" s="57" t="s">
        <v>1424</v>
      </c>
      <c r="J324" s="47"/>
      <c r="K324" s="58">
        <v>0.8</v>
      </c>
      <c r="L324" s="58">
        <v>3.93</v>
      </c>
      <c r="M324" s="71">
        <v>0.74</v>
      </c>
      <c r="N324" s="72">
        <v>0.01</v>
      </c>
      <c r="O324" s="61">
        <v>0.04</v>
      </c>
      <c r="P324" s="78">
        <v>3.79</v>
      </c>
      <c r="Q324" s="72">
        <v>0.05</v>
      </c>
      <c r="R324" s="61">
        <v>0.03</v>
      </c>
      <c r="S324" s="71">
        <v>0.72</v>
      </c>
      <c r="T324" s="72">
        <v>0.03</v>
      </c>
      <c r="U324" s="61">
        <v>0.04</v>
      </c>
      <c r="V324" s="58">
        <v>1.34</v>
      </c>
      <c r="W324" s="47"/>
      <c r="X324" s="64">
        <v>0.48699999999999999</v>
      </c>
      <c r="Y324" s="64">
        <v>0.57279999999999998</v>
      </c>
      <c r="Z324" s="64">
        <v>0.159</v>
      </c>
      <c r="AA324" s="64">
        <v>6.25E-2</v>
      </c>
      <c r="AB324" s="64">
        <v>0.49309999999999998</v>
      </c>
      <c r="AC324" s="64">
        <v>0.44829999999999998</v>
      </c>
      <c r="AD324" s="64">
        <v>1.8002000000000001E-5</v>
      </c>
      <c r="AE324" s="64">
        <v>2.9999999999999997E-4</v>
      </c>
      <c r="AF324" s="64">
        <v>1E-4</v>
      </c>
      <c r="AG324" s="64">
        <v>4.0000000000000002E-4</v>
      </c>
      <c r="AH324" s="64">
        <v>3.0599999999999999E-2</v>
      </c>
      <c r="AI324" s="64">
        <v>0.4773</v>
      </c>
      <c r="AJ324" s="64">
        <v>4.4000000000000003E-3</v>
      </c>
      <c r="AK324" s="64">
        <v>4.1000000000000003E-3</v>
      </c>
      <c r="AL324" s="64">
        <v>5.9999999999999995E-4</v>
      </c>
      <c r="AM324" s="64">
        <v>2.8E-3</v>
      </c>
      <c r="AN324" s="64">
        <v>0.74399999999999999</v>
      </c>
      <c r="AO324" s="64">
        <v>0.8831</v>
      </c>
      <c r="AP324" s="64">
        <v>1.1059000000000001E-6</v>
      </c>
      <c r="AQ324" s="64">
        <v>3.6113000000000001E-6</v>
      </c>
      <c r="AR324" s="64">
        <v>4.482E-8</v>
      </c>
      <c r="AS324" s="64">
        <v>1.3731999999999999E-7</v>
      </c>
      <c r="AT324" s="64">
        <v>0.29880000000000001</v>
      </c>
      <c r="AU324" s="64">
        <v>0.99450000000000005</v>
      </c>
      <c r="AV324" s="65"/>
      <c r="AW324" s="64">
        <v>4.3567</v>
      </c>
      <c r="AX324" s="64">
        <v>0.4945</v>
      </c>
      <c r="AY324" s="64">
        <v>33.662700000000001</v>
      </c>
      <c r="AZ324" s="64">
        <v>26.779</v>
      </c>
      <c r="BA324" s="64">
        <v>30.220800000000001</v>
      </c>
      <c r="BB324" s="64">
        <v>0.33239999999999997</v>
      </c>
      <c r="BC324" s="64">
        <v>1.3055000000000001</v>
      </c>
      <c r="BD324" s="64">
        <v>0.81899999999999995</v>
      </c>
      <c r="BE324" s="64">
        <v>1.2602</v>
      </c>
      <c r="BF324" s="64">
        <v>0.93689999999999996</v>
      </c>
      <c r="BG324" s="64">
        <v>1.0985</v>
      </c>
      <c r="BH324" s="47"/>
      <c r="BI324" s="56">
        <v>100</v>
      </c>
      <c r="BJ324" s="56">
        <v>100</v>
      </c>
      <c r="BK324" s="56">
        <v>100</v>
      </c>
      <c r="BL324" s="56">
        <v>100</v>
      </c>
      <c r="BM324" s="56">
        <v>100</v>
      </c>
      <c r="BN324" s="56">
        <v>100</v>
      </c>
      <c r="BO324" s="56">
        <v>100</v>
      </c>
      <c r="BP324" s="56">
        <v>100</v>
      </c>
      <c r="BQ324" s="47"/>
      <c r="BR324" s="56" t="s">
        <v>104</v>
      </c>
      <c r="BS324" s="56" t="s">
        <v>1409</v>
      </c>
      <c r="BT324" s="56">
        <v>100000987</v>
      </c>
      <c r="BU324" s="56">
        <v>5365676</v>
      </c>
      <c r="BV324" s="56" t="s">
        <v>1425</v>
      </c>
      <c r="BW324" s="56">
        <v>5988</v>
      </c>
      <c r="BX324" s="56">
        <v>279.3</v>
      </c>
      <c r="BY324">
        <f t="shared" si="4"/>
        <v>0</v>
      </c>
    </row>
    <row r="325" spans="1:77" x14ac:dyDescent="0.25">
      <c r="A325" s="34"/>
      <c r="B325" s="54">
        <v>1455</v>
      </c>
      <c r="C325" s="86"/>
      <c r="D325" s="87"/>
      <c r="E325" s="55" t="s">
        <v>1543</v>
      </c>
      <c r="F325" s="56" t="s">
        <v>1715</v>
      </c>
      <c r="G325" s="56">
        <v>34393</v>
      </c>
      <c r="H325" s="56"/>
      <c r="I325" s="57" t="s">
        <v>1542</v>
      </c>
      <c r="J325" s="47"/>
      <c r="K325" s="58">
        <v>0.73</v>
      </c>
      <c r="L325" s="58">
        <v>1.75</v>
      </c>
      <c r="M325" s="71">
        <v>1.1100000000000001</v>
      </c>
      <c r="N325" s="72">
        <v>0.02</v>
      </c>
      <c r="O325" s="61">
        <v>0.02</v>
      </c>
      <c r="P325" s="71">
        <v>1</v>
      </c>
      <c r="Q325" s="72">
        <v>0.05</v>
      </c>
      <c r="R325" s="61">
        <v>0.03</v>
      </c>
      <c r="S325" s="71">
        <v>0.64</v>
      </c>
      <c r="T325" s="72">
        <v>0.03</v>
      </c>
      <c r="U325" s="61">
        <v>0.03</v>
      </c>
      <c r="V325" s="58">
        <v>0.77</v>
      </c>
      <c r="W325" s="47"/>
      <c r="X325" s="64">
        <v>0.3926</v>
      </c>
      <c r="Y325" s="64">
        <v>0.57279999999999998</v>
      </c>
      <c r="Z325" s="64">
        <v>0.39100000000000001</v>
      </c>
      <c r="AA325" s="64">
        <v>0.1113</v>
      </c>
      <c r="AB325" s="64">
        <v>0.24149999999999999</v>
      </c>
      <c r="AC325" s="64">
        <v>0.35310000000000002</v>
      </c>
      <c r="AD325" s="64">
        <v>5.9999999999999995E-4</v>
      </c>
      <c r="AE325" s="64">
        <v>1.8E-3</v>
      </c>
      <c r="AF325" s="64">
        <v>5.9999999999999995E-4</v>
      </c>
      <c r="AG325" s="64">
        <v>1.1000000000000001E-3</v>
      </c>
      <c r="AH325" s="64"/>
      <c r="AI325" s="64"/>
      <c r="AJ325" s="64">
        <v>5.9999999999999995E-4</v>
      </c>
      <c r="AK325" s="64">
        <v>1.2999999999999999E-3</v>
      </c>
      <c r="AL325" s="64">
        <v>2.0000000000000001E-4</v>
      </c>
      <c r="AM325" s="64">
        <v>1.5E-3</v>
      </c>
      <c r="AN325" s="64">
        <v>0.5282</v>
      </c>
      <c r="AO325" s="64">
        <v>0.81610000000000005</v>
      </c>
      <c r="AP325" s="64">
        <v>8.3994999999999998E-10</v>
      </c>
      <c r="AQ325" s="64">
        <v>1.7827999999999999E-8</v>
      </c>
      <c r="AR325" s="64">
        <v>3.2140000000000002E-8</v>
      </c>
      <c r="AS325" s="64">
        <v>1.0411E-7</v>
      </c>
      <c r="AT325" s="64">
        <v>0.50270000000000004</v>
      </c>
      <c r="AU325" s="64">
        <v>0.99450000000000005</v>
      </c>
      <c r="AV325" s="65"/>
      <c r="AW325" s="64">
        <v>1.3552999999999999</v>
      </c>
      <c r="AX325" s="64">
        <v>0.1007</v>
      </c>
      <c r="AY325" s="64">
        <v>2.2098</v>
      </c>
      <c r="AZ325" s="64">
        <v>1.6032999999999999</v>
      </c>
      <c r="BA325" s="64">
        <v>1.9065000000000001</v>
      </c>
      <c r="BB325" s="64">
        <v>4.7899999999999998E-2</v>
      </c>
      <c r="BC325" s="64">
        <v>8.3799999999999999E-2</v>
      </c>
      <c r="BD325" s="64">
        <v>6.59E-2</v>
      </c>
      <c r="BE325" s="64">
        <v>4.7899999999999998E-2</v>
      </c>
      <c r="BF325" s="64">
        <v>5.3400000000000003E-2</v>
      </c>
      <c r="BG325" s="64">
        <v>5.0700000000000002E-2</v>
      </c>
      <c r="BH325" s="47"/>
      <c r="BI325" s="56">
        <v>100</v>
      </c>
      <c r="BJ325" s="56">
        <v>100</v>
      </c>
      <c r="BK325" s="56">
        <v>100</v>
      </c>
      <c r="BL325" s="56">
        <v>100</v>
      </c>
      <c r="BM325" s="56">
        <v>0</v>
      </c>
      <c r="BN325" s="56">
        <v>25</v>
      </c>
      <c r="BO325" s="56">
        <v>20</v>
      </c>
      <c r="BP325" s="56">
        <v>40</v>
      </c>
      <c r="BQ325" s="47"/>
      <c r="BR325" s="56" t="s">
        <v>104</v>
      </c>
      <c r="BS325" s="56" t="s">
        <v>1409</v>
      </c>
      <c r="BT325" s="56">
        <v>100001435</v>
      </c>
      <c r="BU325" s="56">
        <v>53480978</v>
      </c>
      <c r="BV325" s="56"/>
      <c r="BW325" s="56">
        <v>5795</v>
      </c>
      <c r="BX325" s="56">
        <v>277.3</v>
      </c>
      <c r="BY325">
        <f t="shared" si="4"/>
        <v>0</v>
      </c>
    </row>
    <row r="326" spans="1:77" x14ac:dyDescent="0.25">
      <c r="A326" s="34"/>
      <c r="B326" s="54">
        <v>1470</v>
      </c>
      <c r="C326" s="86"/>
      <c r="D326" s="85" t="s">
        <v>271</v>
      </c>
      <c r="E326" s="55" t="s">
        <v>279</v>
      </c>
      <c r="F326" s="56" t="s">
        <v>1714</v>
      </c>
      <c r="G326" s="56">
        <v>17769</v>
      </c>
      <c r="H326" s="57" t="s">
        <v>277</v>
      </c>
      <c r="I326" s="57" t="s">
        <v>276</v>
      </c>
      <c r="J326" s="47"/>
      <c r="K326" s="58">
        <v>1.3</v>
      </c>
      <c r="L326" s="74">
        <v>5.9</v>
      </c>
      <c r="M326" s="71">
        <v>3.78</v>
      </c>
      <c r="N326" s="67">
        <v>0.42</v>
      </c>
      <c r="O326" s="58">
        <v>0.3</v>
      </c>
      <c r="P326" s="71">
        <v>0.72</v>
      </c>
      <c r="Q326" s="67">
        <v>1.91</v>
      </c>
      <c r="R326" s="58">
        <v>0.88</v>
      </c>
      <c r="S326" s="66">
        <v>0.46</v>
      </c>
      <c r="T326" s="67">
        <v>1.26</v>
      </c>
      <c r="U326" s="70">
        <v>0.63</v>
      </c>
      <c r="V326" s="58">
        <v>0.5</v>
      </c>
      <c r="W326" s="47"/>
      <c r="X326" s="64">
        <v>0.371</v>
      </c>
      <c r="Y326" s="64">
        <v>0.57279999999999998</v>
      </c>
      <c r="Z326" s="64">
        <v>4.3E-3</v>
      </c>
      <c r="AA326" s="64">
        <v>1.43E-2</v>
      </c>
      <c r="AB326" s="64">
        <v>0.1749</v>
      </c>
      <c r="AC326" s="64">
        <v>0.29470000000000002</v>
      </c>
      <c r="AD326" s="64">
        <v>0.31530000000000002</v>
      </c>
      <c r="AE326" s="64">
        <v>0.1205</v>
      </c>
      <c r="AF326" s="64">
        <v>0.18210000000000001</v>
      </c>
      <c r="AG326" s="64">
        <v>7.7100000000000002E-2</v>
      </c>
      <c r="AH326" s="64">
        <v>0.39100000000000001</v>
      </c>
      <c r="AI326" s="64">
        <v>0.96260000000000001</v>
      </c>
      <c r="AJ326" s="64">
        <v>0.1658</v>
      </c>
      <c r="AK326" s="64">
        <v>5.3900000000000003E-2</v>
      </c>
      <c r="AL326" s="64">
        <v>0.27129999999999999</v>
      </c>
      <c r="AM326" s="64">
        <v>0.18260000000000001</v>
      </c>
      <c r="AN326" s="64">
        <v>7.0900000000000005E-2</v>
      </c>
      <c r="AO326" s="64">
        <v>0.7248</v>
      </c>
      <c r="AP326" s="64">
        <v>0.95899999999999996</v>
      </c>
      <c r="AQ326" s="64">
        <v>0.29289999999999999</v>
      </c>
      <c r="AR326" s="64">
        <v>6.2799999999999995E-2</v>
      </c>
      <c r="AS326" s="64">
        <v>2.23E-2</v>
      </c>
      <c r="AT326" s="64">
        <v>0.13669999999999999</v>
      </c>
      <c r="AU326" s="64">
        <v>0.87549999999999994</v>
      </c>
      <c r="AV326" s="65"/>
      <c r="AW326" s="64">
        <v>0.28760000000000002</v>
      </c>
      <c r="AX326" s="64">
        <v>0.21560000000000001</v>
      </c>
      <c r="AY326" s="64">
        <v>0.71809999999999996</v>
      </c>
      <c r="AZ326" s="64">
        <v>0.93010000000000004</v>
      </c>
      <c r="BA326" s="64">
        <v>0.82410000000000005</v>
      </c>
      <c r="BB326" s="64">
        <v>0.30049999999999999</v>
      </c>
      <c r="BC326" s="64">
        <v>1.7742</v>
      </c>
      <c r="BD326" s="64">
        <v>1.0374000000000001</v>
      </c>
      <c r="BE326" s="64">
        <v>0.21560000000000001</v>
      </c>
      <c r="BF326" s="64">
        <v>0.81520000000000004</v>
      </c>
      <c r="BG326" s="64">
        <v>0.51539999999999997</v>
      </c>
      <c r="BH326" s="47"/>
      <c r="BI326" s="56">
        <v>50</v>
      </c>
      <c r="BJ326" s="56">
        <v>0</v>
      </c>
      <c r="BK326" s="56">
        <v>75</v>
      </c>
      <c r="BL326" s="56">
        <v>100</v>
      </c>
      <c r="BM326" s="56">
        <v>25</v>
      </c>
      <c r="BN326" s="56">
        <v>100</v>
      </c>
      <c r="BO326" s="56">
        <v>0</v>
      </c>
      <c r="BP326" s="56">
        <v>60</v>
      </c>
      <c r="BQ326" s="47"/>
      <c r="BR326" s="56" t="s">
        <v>104</v>
      </c>
      <c r="BS326" s="56" t="s">
        <v>271</v>
      </c>
      <c r="BT326" s="56">
        <v>313</v>
      </c>
      <c r="BU326" s="56">
        <v>3126</v>
      </c>
      <c r="BV326" s="56" t="s">
        <v>278</v>
      </c>
      <c r="BW326" s="56">
        <v>5175</v>
      </c>
      <c r="BX326" s="56">
        <v>302.3</v>
      </c>
      <c r="BY326">
        <f t="shared" si="4"/>
        <v>0</v>
      </c>
    </row>
    <row r="327" spans="1:77" x14ac:dyDescent="0.25">
      <c r="A327" s="34"/>
      <c r="B327" s="54">
        <v>1479</v>
      </c>
      <c r="C327" s="86"/>
      <c r="D327" s="87"/>
      <c r="E327" s="55" t="s">
        <v>275</v>
      </c>
      <c r="F327" s="56" t="s">
        <v>1714</v>
      </c>
      <c r="G327" s="56">
        <v>17747</v>
      </c>
      <c r="H327" s="57" t="s">
        <v>273</v>
      </c>
      <c r="I327" s="57" t="s">
        <v>272</v>
      </c>
      <c r="J327" s="47"/>
      <c r="K327" s="58">
        <v>1.05</v>
      </c>
      <c r="L327" s="74">
        <v>12.14</v>
      </c>
      <c r="M327" s="71">
        <v>4.24</v>
      </c>
      <c r="N327" s="67">
        <v>0.28999999999999998</v>
      </c>
      <c r="O327" s="58">
        <v>0.23</v>
      </c>
      <c r="P327" s="71">
        <v>0.79</v>
      </c>
      <c r="Q327" s="76">
        <v>3.34</v>
      </c>
      <c r="R327" s="58">
        <v>0.93</v>
      </c>
      <c r="S327" s="68">
        <v>0.28000000000000003</v>
      </c>
      <c r="T327" s="67">
        <v>1.85</v>
      </c>
      <c r="U327" s="58">
        <v>0.57999999999999996</v>
      </c>
      <c r="V327" s="58">
        <v>0.32</v>
      </c>
      <c r="W327" s="47"/>
      <c r="X327" s="64">
        <v>0.68020000000000003</v>
      </c>
      <c r="Y327" s="64">
        <v>0.59619999999999995</v>
      </c>
      <c r="Z327" s="64">
        <v>3.2000000000000002E-3</v>
      </c>
      <c r="AA327" s="64">
        <v>1.43E-2</v>
      </c>
      <c r="AB327" s="64">
        <v>0.26929999999999998</v>
      </c>
      <c r="AC327" s="64">
        <v>0.3594</v>
      </c>
      <c r="AD327" s="64">
        <v>0.36549999999999999</v>
      </c>
      <c r="AE327" s="64">
        <v>0.13320000000000001</v>
      </c>
      <c r="AF327" s="64">
        <v>0.32990000000000003</v>
      </c>
      <c r="AG327" s="64">
        <v>0.12920000000000001</v>
      </c>
      <c r="AH327" s="64">
        <v>0.96360000000000001</v>
      </c>
      <c r="AI327" s="64">
        <v>0.96960000000000002</v>
      </c>
      <c r="AJ327" s="64">
        <v>8.0199999999999994E-2</v>
      </c>
      <c r="AK327" s="64">
        <v>3.2899999999999999E-2</v>
      </c>
      <c r="AL327" s="64">
        <v>0.5837</v>
      </c>
      <c r="AM327" s="64">
        <v>0.3155</v>
      </c>
      <c r="AN327" s="64">
        <v>3.1199999999999999E-2</v>
      </c>
      <c r="AO327" s="64">
        <v>0.7248</v>
      </c>
      <c r="AP327" s="64">
        <v>0.68920000000000003</v>
      </c>
      <c r="AQ327" s="64">
        <v>0.22570000000000001</v>
      </c>
      <c r="AR327" s="64">
        <v>0.24129999999999999</v>
      </c>
      <c r="AS327" s="64">
        <v>6.8199999999999997E-2</v>
      </c>
      <c r="AT327" s="64">
        <v>0.16270000000000001</v>
      </c>
      <c r="AU327" s="64">
        <v>0.93840000000000001</v>
      </c>
      <c r="AV327" s="65"/>
      <c r="AW327" s="64">
        <v>9.6000000000000002E-2</v>
      </c>
      <c r="AX327" s="64">
        <v>9.6000000000000002E-2</v>
      </c>
      <c r="AY327" s="64">
        <v>0.72499999999999998</v>
      </c>
      <c r="AZ327" s="64">
        <v>0.75860000000000005</v>
      </c>
      <c r="BA327" s="64">
        <v>0.74180000000000001</v>
      </c>
      <c r="BB327" s="64">
        <v>0.2087</v>
      </c>
      <c r="BC327" s="64">
        <v>2.5329999999999999</v>
      </c>
      <c r="BD327" s="64">
        <v>1.3708</v>
      </c>
      <c r="BE327" s="64">
        <v>0.16569999999999999</v>
      </c>
      <c r="BF327" s="64">
        <v>0.70199999999999996</v>
      </c>
      <c r="BG327" s="64">
        <v>0.43380000000000002</v>
      </c>
      <c r="BH327" s="47"/>
      <c r="BI327" s="56">
        <v>0</v>
      </c>
      <c r="BJ327" s="56">
        <v>0</v>
      </c>
      <c r="BK327" s="56">
        <v>50</v>
      </c>
      <c r="BL327" s="56">
        <v>75</v>
      </c>
      <c r="BM327" s="56">
        <v>50</v>
      </c>
      <c r="BN327" s="56">
        <v>100</v>
      </c>
      <c r="BO327" s="56">
        <v>40</v>
      </c>
      <c r="BP327" s="56">
        <v>60</v>
      </c>
      <c r="BQ327" s="47"/>
      <c r="BR327" s="56" t="s">
        <v>104</v>
      </c>
      <c r="BS327" s="56" t="s">
        <v>271</v>
      </c>
      <c r="BT327" s="56">
        <v>297</v>
      </c>
      <c r="BU327" s="56">
        <v>5353955</v>
      </c>
      <c r="BV327" s="56" t="s">
        <v>274</v>
      </c>
      <c r="BW327" s="56">
        <v>5197</v>
      </c>
      <c r="BX327" s="56">
        <v>300.2</v>
      </c>
      <c r="BY327">
        <f t="shared" si="4"/>
        <v>0</v>
      </c>
    </row>
    <row r="328" spans="1:77" x14ac:dyDescent="0.25">
      <c r="A328" s="34"/>
      <c r="B328" s="54">
        <v>1498</v>
      </c>
      <c r="C328" s="86"/>
      <c r="D328" s="85" t="s">
        <v>245</v>
      </c>
      <c r="E328" s="55" t="s">
        <v>270</v>
      </c>
      <c r="F328" s="56" t="s">
        <v>37</v>
      </c>
      <c r="G328" s="56">
        <v>1518</v>
      </c>
      <c r="H328" s="57" t="s">
        <v>268</v>
      </c>
      <c r="I328" s="57" t="s">
        <v>267</v>
      </c>
      <c r="J328" s="47"/>
      <c r="K328" s="58">
        <v>0.88</v>
      </c>
      <c r="L328" s="58">
        <v>1</v>
      </c>
      <c r="M328" s="71">
        <v>1</v>
      </c>
      <c r="N328" s="67">
        <v>0.75</v>
      </c>
      <c r="O328" s="58">
        <v>0.75</v>
      </c>
      <c r="P328" s="71">
        <v>1</v>
      </c>
      <c r="Q328" s="67">
        <v>0.85</v>
      </c>
      <c r="R328" s="58">
        <v>0.85</v>
      </c>
      <c r="S328" s="71">
        <v>1</v>
      </c>
      <c r="T328" s="72">
        <v>0.79</v>
      </c>
      <c r="U328" s="61">
        <v>0.79</v>
      </c>
      <c r="V328" s="58">
        <v>1</v>
      </c>
      <c r="W328" s="47"/>
      <c r="X328" s="64">
        <v>0.45729999999999998</v>
      </c>
      <c r="Y328" s="64">
        <v>0.57279999999999998</v>
      </c>
      <c r="Z328" s="64"/>
      <c r="AA328" s="64"/>
      <c r="AB328" s="64"/>
      <c r="AC328" s="64"/>
      <c r="AD328" s="64">
        <v>0.1077</v>
      </c>
      <c r="AE328" s="64">
        <v>5.0099999999999999E-2</v>
      </c>
      <c r="AF328" s="64">
        <v>0.1077</v>
      </c>
      <c r="AG328" s="64">
        <v>5.0299999999999997E-2</v>
      </c>
      <c r="AH328" s="64"/>
      <c r="AI328" s="64"/>
      <c r="AJ328" s="64">
        <v>0.1135</v>
      </c>
      <c r="AK328" s="64">
        <v>4.0899999999999999E-2</v>
      </c>
      <c r="AL328" s="64">
        <v>0.1135</v>
      </c>
      <c r="AM328" s="64">
        <v>9.8000000000000004E-2</v>
      </c>
      <c r="AN328" s="64"/>
      <c r="AO328" s="64"/>
      <c r="AP328" s="64">
        <v>1.5699999999999999E-2</v>
      </c>
      <c r="AQ328" s="64">
        <v>9.7999999999999997E-3</v>
      </c>
      <c r="AR328" s="64">
        <v>1.5699999999999999E-2</v>
      </c>
      <c r="AS328" s="64">
        <v>7.1999999999999998E-3</v>
      </c>
      <c r="AT328" s="64"/>
      <c r="AU328" s="64"/>
      <c r="AV328" s="65"/>
      <c r="AW328" s="64">
        <v>0.77880000000000005</v>
      </c>
      <c r="AX328" s="64">
        <v>0.77880000000000005</v>
      </c>
      <c r="AY328" s="64">
        <v>1.0419</v>
      </c>
      <c r="AZ328" s="64">
        <v>0.91910000000000003</v>
      </c>
      <c r="BA328" s="64">
        <v>0.98050000000000004</v>
      </c>
      <c r="BB328" s="64">
        <v>0.77880000000000005</v>
      </c>
      <c r="BC328" s="64">
        <v>0.77880000000000005</v>
      </c>
      <c r="BD328" s="64">
        <v>0.77880000000000005</v>
      </c>
      <c r="BE328" s="64">
        <v>0.77880000000000005</v>
      </c>
      <c r="BF328" s="64">
        <v>0.77880000000000005</v>
      </c>
      <c r="BG328" s="64">
        <v>0.77880000000000005</v>
      </c>
      <c r="BH328" s="47"/>
      <c r="BI328" s="56">
        <v>0</v>
      </c>
      <c r="BJ328" s="56">
        <v>0</v>
      </c>
      <c r="BK328" s="56">
        <v>100</v>
      </c>
      <c r="BL328" s="56">
        <v>100</v>
      </c>
      <c r="BM328" s="56">
        <v>0</v>
      </c>
      <c r="BN328" s="56">
        <v>0</v>
      </c>
      <c r="BO328" s="56">
        <v>0</v>
      </c>
      <c r="BP328" s="56">
        <v>0</v>
      </c>
      <c r="BQ328" s="47"/>
      <c r="BR328" s="56" t="s">
        <v>104</v>
      </c>
      <c r="BS328" s="56" t="s">
        <v>245</v>
      </c>
      <c r="BT328" s="56">
        <v>508</v>
      </c>
      <c r="BU328" s="56">
        <v>638072</v>
      </c>
      <c r="BV328" s="56" t="s">
        <v>269</v>
      </c>
      <c r="BW328" s="56">
        <v>2205</v>
      </c>
      <c r="BX328" s="56">
        <v>69</v>
      </c>
      <c r="BY328">
        <f t="shared" si="4"/>
        <v>0</v>
      </c>
    </row>
    <row r="329" spans="1:77" x14ac:dyDescent="0.25">
      <c r="A329" s="34"/>
      <c r="B329" s="54">
        <v>1500</v>
      </c>
      <c r="C329" s="86"/>
      <c r="D329" s="86"/>
      <c r="E329" s="55" t="s">
        <v>702</v>
      </c>
      <c r="F329" s="56" t="s">
        <v>37</v>
      </c>
      <c r="G329" s="56">
        <v>39864</v>
      </c>
      <c r="H329" s="57" t="s">
        <v>700</v>
      </c>
      <c r="I329" s="57" t="s">
        <v>699</v>
      </c>
      <c r="J329" s="47"/>
      <c r="K329" s="58">
        <v>1.1100000000000001</v>
      </c>
      <c r="L329" s="58">
        <v>0.82</v>
      </c>
      <c r="M329" s="66">
        <v>0.54</v>
      </c>
      <c r="N329" s="67">
        <v>0.9</v>
      </c>
      <c r="O329" s="74">
        <v>2.0099999999999998</v>
      </c>
      <c r="P329" s="78">
        <v>2.2200000000000002</v>
      </c>
      <c r="Q329" s="67">
        <v>0.67</v>
      </c>
      <c r="R329" s="58">
        <v>0.98</v>
      </c>
      <c r="S329" s="71">
        <v>1.46</v>
      </c>
      <c r="T329" s="67">
        <v>0.78</v>
      </c>
      <c r="U329" s="58">
        <v>1.47</v>
      </c>
      <c r="V329" s="74">
        <v>1.88</v>
      </c>
      <c r="W329" s="47"/>
      <c r="X329" s="64">
        <v>0.86899999999999999</v>
      </c>
      <c r="Y329" s="64">
        <v>0.62309999999999999</v>
      </c>
      <c r="Z329" s="64">
        <v>0.27879999999999999</v>
      </c>
      <c r="AA329" s="64">
        <v>9.0899999999999995E-2</v>
      </c>
      <c r="AB329" s="64">
        <v>5.16E-2</v>
      </c>
      <c r="AC329" s="64">
        <v>0.1517</v>
      </c>
      <c r="AD329" s="64">
        <v>0.41249999999999998</v>
      </c>
      <c r="AE329" s="64">
        <v>0.14330000000000001</v>
      </c>
      <c r="AF329" s="64">
        <v>1E-3</v>
      </c>
      <c r="AG329" s="64">
        <v>1.8E-3</v>
      </c>
      <c r="AH329" s="64">
        <v>1E-4</v>
      </c>
      <c r="AI329" s="64">
        <v>1.55E-2</v>
      </c>
      <c r="AJ329" s="64">
        <v>0.49680000000000002</v>
      </c>
      <c r="AK329" s="64">
        <v>0.1186</v>
      </c>
      <c r="AL329" s="64">
        <v>0.96519999999999995</v>
      </c>
      <c r="AM329" s="64">
        <v>0.41880000000000001</v>
      </c>
      <c r="AN329" s="64">
        <v>0.4002</v>
      </c>
      <c r="AO329" s="64">
        <v>0.7248</v>
      </c>
      <c r="AP329" s="64">
        <v>0.34849999999999998</v>
      </c>
      <c r="AQ329" s="64">
        <v>0.1283</v>
      </c>
      <c r="AR329" s="64">
        <v>0.15409999999999999</v>
      </c>
      <c r="AS329" s="64">
        <v>4.7699999999999999E-2</v>
      </c>
      <c r="AT329" s="64">
        <v>2.0199999999999999E-2</v>
      </c>
      <c r="AU329" s="64">
        <v>0.46260000000000001</v>
      </c>
      <c r="AV329" s="65"/>
      <c r="AW329" s="64">
        <v>0.50509999999999999</v>
      </c>
      <c r="AX329" s="64">
        <v>0.50509999999999999</v>
      </c>
      <c r="AY329" s="64">
        <v>1.0369999999999999</v>
      </c>
      <c r="AZ329" s="64">
        <v>1.1497999999999999</v>
      </c>
      <c r="BA329" s="64">
        <v>1.0933999999999999</v>
      </c>
      <c r="BB329" s="64">
        <v>0.93779999999999997</v>
      </c>
      <c r="BC329" s="64">
        <v>0.76829999999999998</v>
      </c>
      <c r="BD329" s="64">
        <v>0.85309999999999997</v>
      </c>
      <c r="BE329" s="64">
        <v>2.0844999999999998</v>
      </c>
      <c r="BF329" s="64">
        <v>1.1244000000000001</v>
      </c>
      <c r="BG329" s="64">
        <v>1.6045</v>
      </c>
      <c r="BH329" s="47"/>
      <c r="BI329" s="56">
        <v>0</v>
      </c>
      <c r="BJ329" s="56">
        <v>0</v>
      </c>
      <c r="BK329" s="56">
        <v>100</v>
      </c>
      <c r="BL329" s="56">
        <v>100</v>
      </c>
      <c r="BM329" s="56">
        <v>100</v>
      </c>
      <c r="BN329" s="56">
        <v>75</v>
      </c>
      <c r="BO329" s="56">
        <v>100</v>
      </c>
      <c r="BP329" s="56">
        <v>60</v>
      </c>
      <c r="BQ329" s="47"/>
      <c r="BR329" s="56" t="s">
        <v>104</v>
      </c>
      <c r="BS329" s="56" t="s">
        <v>245</v>
      </c>
      <c r="BT329" s="56">
        <v>100001105</v>
      </c>
      <c r="BU329" s="56">
        <v>65728</v>
      </c>
      <c r="BV329" s="56" t="s">
        <v>701</v>
      </c>
      <c r="BW329" s="56">
        <v>2337</v>
      </c>
      <c r="BX329" s="56">
        <v>255.2</v>
      </c>
      <c r="BY329">
        <f t="shared" si="4"/>
        <v>0</v>
      </c>
    </row>
    <row r="330" spans="1:77" x14ac:dyDescent="0.25">
      <c r="A330" s="34"/>
      <c r="B330" s="54">
        <v>1502</v>
      </c>
      <c r="C330" s="86"/>
      <c r="D330" s="86"/>
      <c r="E330" s="55" t="s">
        <v>1121</v>
      </c>
      <c r="F330" s="56" t="s">
        <v>37</v>
      </c>
      <c r="G330" s="56">
        <v>63</v>
      </c>
      <c r="H330" s="57" t="s">
        <v>1119</v>
      </c>
      <c r="I330" s="57" t="s">
        <v>1118</v>
      </c>
      <c r="J330" s="47"/>
      <c r="K330" s="58">
        <v>1.05</v>
      </c>
      <c r="L330" s="58">
        <v>0.97</v>
      </c>
      <c r="M330" s="71">
        <v>1.0900000000000001</v>
      </c>
      <c r="N330" s="67">
        <v>0.88</v>
      </c>
      <c r="O330" s="58">
        <v>1.19</v>
      </c>
      <c r="P330" s="78">
        <v>1.35</v>
      </c>
      <c r="Q330" s="67">
        <v>0.81</v>
      </c>
      <c r="R330" s="58">
        <v>1.22</v>
      </c>
      <c r="S330" s="78">
        <v>1.5</v>
      </c>
      <c r="T330" s="67">
        <v>0.85</v>
      </c>
      <c r="U330" s="77">
        <v>1.21</v>
      </c>
      <c r="V330" s="74">
        <v>1.42</v>
      </c>
      <c r="W330" s="47"/>
      <c r="X330" s="64">
        <v>0.77929999999999999</v>
      </c>
      <c r="Y330" s="64">
        <v>0.61329999999999996</v>
      </c>
      <c r="Z330" s="64">
        <v>0.7006</v>
      </c>
      <c r="AA330" s="64">
        <v>0.1779</v>
      </c>
      <c r="AB330" s="64">
        <v>0.25640000000000002</v>
      </c>
      <c r="AC330" s="64">
        <v>0.35439999999999999</v>
      </c>
      <c r="AD330" s="64">
        <v>0.66</v>
      </c>
      <c r="AE330" s="64">
        <v>0.21790000000000001</v>
      </c>
      <c r="AF330" s="64">
        <v>0.29260000000000003</v>
      </c>
      <c r="AG330" s="64">
        <v>0.11559999999999999</v>
      </c>
      <c r="AH330" s="64">
        <v>1E-4</v>
      </c>
      <c r="AI330" s="64">
        <v>1.55E-2</v>
      </c>
      <c r="AJ330" s="64">
        <v>0.32419999999999999</v>
      </c>
      <c r="AK330" s="64">
        <v>8.7300000000000003E-2</v>
      </c>
      <c r="AL330" s="64">
        <v>0.21440000000000001</v>
      </c>
      <c r="AM330" s="64">
        <v>0.15529999999999999</v>
      </c>
      <c r="AN330" s="64">
        <v>1.72E-2</v>
      </c>
      <c r="AO330" s="64">
        <v>0.7248</v>
      </c>
      <c r="AP330" s="64">
        <v>0.25900000000000001</v>
      </c>
      <c r="AQ330" s="64">
        <v>9.9400000000000002E-2</v>
      </c>
      <c r="AR330" s="64">
        <v>7.2900000000000006E-2</v>
      </c>
      <c r="AS330" s="64">
        <v>2.5399999999999999E-2</v>
      </c>
      <c r="AT330" s="64">
        <v>4.7401000000000002E-5</v>
      </c>
      <c r="AU330" s="64">
        <v>1.8499999999999999E-2</v>
      </c>
      <c r="AV330" s="65"/>
      <c r="AW330" s="64">
        <v>0.16600000000000001</v>
      </c>
      <c r="AX330" s="64">
        <v>0.25409999999999999</v>
      </c>
      <c r="AY330" s="64">
        <v>1.0418000000000001</v>
      </c>
      <c r="AZ330" s="64">
        <v>1.0979000000000001</v>
      </c>
      <c r="BA330" s="64">
        <v>1.0699000000000001</v>
      </c>
      <c r="BB330" s="64">
        <v>0.91869999999999996</v>
      </c>
      <c r="BC330" s="64">
        <v>0.89200000000000002</v>
      </c>
      <c r="BD330" s="64">
        <v>0.90539999999999998</v>
      </c>
      <c r="BE330" s="64">
        <v>1.2364999999999999</v>
      </c>
      <c r="BF330" s="64">
        <v>1.3422000000000001</v>
      </c>
      <c r="BG330" s="64">
        <v>1.2894000000000001</v>
      </c>
      <c r="BH330" s="47"/>
      <c r="BI330" s="56">
        <v>100</v>
      </c>
      <c r="BJ330" s="56">
        <v>100</v>
      </c>
      <c r="BK330" s="56">
        <v>100</v>
      </c>
      <c r="BL330" s="56">
        <v>100</v>
      </c>
      <c r="BM330" s="56">
        <v>100</v>
      </c>
      <c r="BN330" s="56">
        <v>100</v>
      </c>
      <c r="BO330" s="56">
        <v>100</v>
      </c>
      <c r="BP330" s="56">
        <v>100</v>
      </c>
      <c r="BQ330" s="47"/>
      <c r="BR330" s="56" t="s">
        <v>104</v>
      </c>
      <c r="BS330" s="56" t="s">
        <v>245</v>
      </c>
      <c r="BT330" s="56">
        <v>266</v>
      </c>
      <c r="BU330" s="56">
        <v>11025495</v>
      </c>
      <c r="BV330" s="56" t="s">
        <v>1120</v>
      </c>
      <c r="BW330" s="56">
        <v>2316.9</v>
      </c>
      <c r="BX330" s="56">
        <v>329.3</v>
      </c>
      <c r="BY330">
        <f t="shared" ref="BY330:BY393" si="5">IF(((X330&gt;0.05)+(Z330&gt;0.05)+(AB330&gt;0.05)+(AD330&gt;0.05)+(AF330&gt;0.05)+(AH330&gt;0.05)+(AJ330&gt;0.05)+(AL330&gt;0.05)+(AN330&gt;0.05)+(AP330&gt;0.05)+(AR330&gt;0.05)+(AT330&gt;0.05)=12),1,0)</f>
        <v>0</v>
      </c>
    </row>
    <row r="331" spans="1:77" x14ac:dyDescent="0.25">
      <c r="A331" s="34"/>
      <c r="B331" s="54">
        <v>1515</v>
      </c>
      <c r="C331" s="86"/>
      <c r="D331" s="86"/>
      <c r="E331" s="55" t="s">
        <v>1125</v>
      </c>
      <c r="F331" s="56" t="s">
        <v>37</v>
      </c>
      <c r="G331" s="56">
        <v>21131</v>
      </c>
      <c r="H331" s="57" t="s">
        <v>1123</v>
      </c>
      <c r="I331" s="57" t="s">
        <v>1122</v>
      </c>
      <c r="J331" s="47"/>
      <c r="K331" s="58">
        <v>1.08</v>
      </c>
      <c r="L331" s="58">
        <v>1.06</v>
      </c>
      <c r="M331" s="71">
        <v>0.95</v>
      </c>
      <c r="N331" s="73">
        <v>4.04</v>
      </c>
      <c r="O331" s="74">
        <v>3.03</v>
      </c>
      <c r="P331" s="71">
        <v>0.75</v>
      </c>
      <c r="Q331" s="73">
        <v>3.97</v>
      </c>
      <c r="R331" s="74">
        <v>2.68</v>
      </c>
      <c r="S331" s="71">
        <v>0.67</v>
      </c>
      <c r="T331" s="73">
        <v>4</v>
      </c>
      <c r="U331" s="74">
        <v>2.85</v>
      </c>
      <c r="V331" s="61">
        <v>0.71</v>
      </c>
      <c r="W331" s="47"/>
      <c r="X331" s="64">
        <v>0.71779999999999999</v>
      </c>
      <c r="Y331" s="64">
        <v>0.59770000000000001</v>
      </c>
      <c r="Z331" s="64">
        <v>0.96479999999999999</v>
      </c>
      <c r="AA331" s="64">
        <v>0.2288</v>
      </c>
      <c r="AB331" s="64">
        <v>0.95650000000000002</v>
      </c>
      <c r="AC331" s="64">
        <v>0.58620000000000005</v>
      </c>
      <c r="AD331" s="64">
        <v>2.9999999999999997E-4</v>
      </c>
      <c r="AE331" s="64">
        <v>8.9999999999999998E-4</v>
      </c>
      <c r="AF331" s="64">
        <v>5.0000000000000001E-3</v>
      </c>
      <c r="AG331" s="64">
        <v>5.4000000000000003E-3</v>
      </c>
      <c r="AH331" s="64">
        <v>0.18140000000000001</v>
      </c>
      <c r="AI331" s="64">
        <v>0.92059999999999997</v>
      </c>
      <c r="AJ331" s="64">
        <v>1.6000000000000001E-3</v>
      </c>
      <c r="AK331" s="64">
        <v>2.2000000000000001E-3</v>
      </c>
      <c r="AL331" s="64">
        <v>1.6999999999999999E-3</v>
      </c>
      <c r="AM331" s="64">
        <v>5.1000000000000004E-3</v>
      </c>
      <c r="AN331" s="64">
        <v>0.16320000000000001</v>
      </c>
      <c r="AO331" s="64">
        <v>0.7248</v>
      </c>
      <c r="AP331" s="64">
        <v>3.7829000000000001E-8</v>
      </c>
      <c r="AQ331" s="64">
        <v>2.4088000000000002E-7</v>
      </c>
      <c r="AR331" s="64">
        <v>5.5200999999999999E-6</v>
      </c>
      <c r="AS331" s="64">
        <v>8.3179000000000004E-6</v>
      </c>
      <c r="AT331" s="64">
        <v>3.0700000000000002E-2</v>
      </c>
      <c r="AU331" s="64">
        <v>0.54339999999999999</v>
      </c>
      <c r="AV331" s="65"/>
      <c r="AW331" s="64">
        <v>0.24210000000000001</v>
      </c>
      <c r="AX331" s="64">
        <v>0.24210000000000001</v>
      </c>
      <c r="AY331" s="64">
        <v>0.3296</v>
      </c>
      <c r="AZ331" s="64">
        <v>0.35449999999999998</v>
      </c>
      <c r="BA331" s="64">
        <v>0.34210000000000002</v>
      </c>
      <c r="BB331" s="64">
        <v>1.3331999999999999</v>
      </c>
      <c r="BC331" s="64">
        <v>1.4068000000000001</v>
      </c>
      <c r="BD331" s="64">
        <v>1.37</v>
      </c>
      <c r="BE331" s="64">
        <v>1.0003</v>
      </c>
      <c r="BF331" s="64">
        <v>0.94910000000000005</v>
      </c>
      <c r="BG331" s="64">
        <v>0.97470000000000001</v>
      </c>
      <c r="BH331" s="47"/>
      <c r="BI331" s="56">
        <v>0</v>
      </c>
      <c r="BJ331" s="56">
        <v>0</v>
      </c>
      <c r="BK331" s="56">
        <v>100</v>
      </c>
      <c r="BL331" s="56">
        <v>100</v>
      </c>
      <c r="BM331" s="56">
        <v>100</v>
      </c>
      <c r="BN331" s="56">
        <v>100</v>
      </c>
      <c r="BO331" s="56">
        <v>100</v>
      </c>
      <c r="BP331" s="56">
        <v>100</v>
      </c>
      <c r="BQ331" s="47"/>
      <c r="BR331" s="56" t="s">
        <v>104</v>
      </c>
      <c r="BS331" s="56" t="s">
        <v>245</v>
      </c>
      <c r="BT331" s="56">
        <v>100000859</v>
      </c>
      <c r="BU331" s="56">
        <v>6665</v>
      </c>
      <c r="BV331" s="56" t="s">
        <v>1124</v>
      </c>
      <c r="BW331" s="56">
        <v>2320.8000000000002</v>
      </c>
      <c r="BX331" s="56">
        <v>215.2</v>
      </c>
      <c r="BY331">
        <f t="shared" si="5"/>
        <v>0</v>
      </c>
    </row>
    <row r="332" spans="1:77" x14ac:dyDescent="0.25">
      <c r="A332" s="34"/>
      <c r="B332" s="54">
        <v>1516</v>
      </c>
      <c r="C332" s="86"/>
      <c r="D332" s="86"/>
      <c r="E332" s="55" t="s">
        <v>1084</v>
      </c>
      <c r="F332" s="56" t="s">
        <v>37</v>
      </c>
      <c r="G332" s="56">
        <v>45986</v>
      </c>
      <c r="H332" s="56"/>
      <c r="I332" s="56"/>
      <c r="J332" s="47"/>
      <c r="K332" s="58">
        <v>0.96</v>
      </c>
      <c r="L332" s="58">
        <v>1.41</v>
      </c>
      <c r="M332" s="71">
        <v>1.0900000000000001</v>
      </c>
      <c r="N332" s="67">
        <v>0.68</v>
      </c>
      <c r="O332" s="58">
        <v>0.63</v>
      </c>
      <c r="P332" s="71">
        <v>0.92</v>
      </c>
      <c r="Q332" s="67">
        <v>1</v>
      </c>
      <c r="R332" s="58">
        <v>0.71</v>
      </c>
      <c r="S332" s="71">
        <v>0.71</v>
      </c>
      <c r="T332" s="67">
        <v>0.84</v>
      </c>
      <c r="U332" s="58">
        <v>0.67</v>
      </c>
      <c r="V332" s="58">
        <v>0.8</v>
      </c>
      <c r="W332" s="47"/>
      <c r="X332" s="64">
        <v>0.95789999999999997</v>
      </c>
      <c r="Y332" s="64">
        <v>0.64349999999999996</v>
      </c>
      <c r="Z332" s="64">
        <v>0.2054</v>
      </c>
      <c r="AA332" s="64">
        <v>7.3200000000000001E-2</v>
      </c>
      <c r="AB332" s="64">
        <v>0.88460000000000005</v>
      </c>
      <c r="AC332" s="64">
        <v>0.56559999999999999</v>
      </c>
      <c r="AD332" s="64">
        <v>0.97560000000000002</v>
      </c>
      <c r="AE332" s="64">
        <v>0.2944</v>
      </c>
      <c r="AF332" s="64">
        <v>0.89959999999999996</v>
      </c>
      <c r="AG332" s="64">
        <v>0.28760000000000002</v>
      </c>
      <c r="AH332" s="64">
        <v>0.78500000000000003</v>
      </c>
      <c r="AI332" s="64">
        <v>0.96689999999999998</v>
      </c>
      <c r="AJ332" s="64">
        <v>0.60870000000000002</v>
      </c>
      <c r="AK332" s="64">
        <v>0.1391</v>
      </c>
      <c r="AL332" s="64">
        <v>0.79369999999999996</v>
      </c>
      <c r="AM332" s="64">
        <v>0.37419999999999998</v>
      </c>
      <c r="AN332" s="64">
        <v>0.23250000000000001</v>
      </c>
      <c r="AO332" s="64">
        <v>0.7248</v>
      </c>
      <c r="AP332" s="64">
        <v>0.70879999999999999</v>
      </c>
      <c r="AQ332" s="64">
        <v>0.23080000000000001</v>
      </c>
      <c r="AR332" s="64">
        <v>0.75719999999999998</v>
      </c>
      <c r="AS332" s="64">
        <v>0.17580000000000001</v>
      </c>
      <c r="AT332" s="64">
        <v>0.21249999999999999</v>
      </c>
      <c r="AU332" s="64">
        <v>0.99319999999999997</v>
      </c>
      <c r="AV332" s="65"/>
      <c r="AW332" s="64">
        <v>0.4032</v>
      </c>
      <c r="AX332" s="64">
        <v>0.4032</v>
      </c>
      <c r="AY332" s="64">
        <v>1.3026</v>
      </c>
      <c r="AZ332" s="64">
        <v>1.2501</v>
      </c>
      <c r="BA332" s="64">
        <v>1.2764</v>
      </c>
      <c r="BB332" s="64">
        <v>0.88439999999999996</v>
      </c>
      <c r="BC332" s="64">
        <v>1.2495000000000001</v>
      </c>
      <c r="BD332" s="64">
        <v>1.0669</v>
      </c>
      <c r="BE332" s="64">
        <v>0.81610000000000005</v>
      </c>
      <c r="BF332" s="64">
        <v>0.89290000000000003</v>
      </c>
      <c r="BG332" s="64">
        <v>0.85450000000000004</v>
      </c>
      <c r="BH332" s="47"/>
      <c r="BI332" s="56">
        <v>0</v>
      </c>
      <c r="BJ332" s="56">
        <v>0</v>
      </c>
      <c r="BK332" s="56">
        <v>50</v>
      </c>
      <c r="BL332" s="56">
        <v>50</v>
      </c>
      <c r="BM332" s="56">
        <v>100</v>
      </c>
      <c r="BN332" s="56">
        <v>100</v>
      </c>
      <c r="BO332" s="56">
        <v>100</v>
      </c>
      <c r="BP332" s="56">
        <v>80</v>
      </c>
      <c r="BQ332" s="47"/>
      <c r="BR332" s="56" t="s">
        <v>104</v>
      </c>
      <c r="BS332" s="56" t="s">
        <v>245</v>
      </c>
      <c r="BT332" s="56">
        <v>100005346</v>
      </c>
      <c r="BU332" s="56"/>
      <c r="BV332" s="56" t="s">
        <v>1083</v>
      </c>
      <c r="BW332" s="56">
        <v>2289</v>
      </c>
      <c r="BX332" s="56">
        <v>215.2</v>
      </c>
      <c r="BY332">
        <f t="shared" si="5"/>
        <v>1</v>
      </c>
    </row>
    <row r="333" spans="1:77" x14ac:dyDescent="0.25">
      <c r="A333" s="34"/>
      <c r="B333" s="54">
        <v>1523</v>
      </c>
      <c r="C333" s="86"/>
      <c r="D333" s="86"/>
      <c r="E333" s="55" t="s">
        <v>1191</v>
      </c>
      <c r="F333" s="56" t="s">
        <v>37</v>
      </c>
      <c r="G333" s="56">
        <v>27414</v>
      </c>
      <c r="H333" s="57" t="s">
        <v>1189</v>
      </c>
      <c r="I333" s="57" t="s">
        <v>1188</v>
      </c>
      <c r="J333" s="47"/>
      <c r="K333" s="58">
        <v>0.89</v>
      </c>
      <c r="L333" s="58">
        <v>0.83</v>
      </c>
      <c r="M333" s="71">
        <v>0.89</v>
      </c>
      <c r="N333" s="72">
        <v>0.52</v>
      </c>
      <c r="O333" s="61">
        <v>0.45</v>
      </c>
      <c r="P333" s="71">
        <v>0.86</v>
      </c>
      <c r="Q333" s="72">
        <v>0.49</v>
      </c>
      <c r="R333" s="61">
        <v>0.45</v>
      </c>
      <c r="S333" s="71">
        <v>0.92</v>
      </c>
      <c r="T333" s="72">
        <v>0.51</v>
      </c>
      <c r="U333" s="61">
        <v>0.45</v>
      </c>
      <c r="V333" s="58">
        <v>0.89</v>
      </c>
      <c r="W333" s="47"/>
      <c r="X333" s="64">
        <v>0.13850000000000001</v>
      </c>
      <c r="Y333" s="64">
        <v>0.57279999999999998</v>
      </c>
      <c r="Z333" s="64">
        <v>0.32750000000000001</v>
      </c>
      <c r="AA333" s="64">
        <v>0.10299999999999999</v>
      </c>
      <c r="AB333" s="64">
        <v>0.374</v>
      </c>
      <c r="AC333" s="64">
        <v>0.40089999999999998</v>
      </c>
      <c r="AD333" s="64">
        <v>6.9999999999999999E-4</v>
      </c>
      <c r="AE333" s="64">
        <v>2E-3</v>
      </c>
      <c r="AF333" s="64">
        <v>2.0000000000000001E-4</v>
      </c>
      <c r="AG333" s="64">
        <v>5.9999999999999995E-4</v>
      </c>
      <c r="AH333" s="64">
        <v>0.20039999999999999</v>
      </c>
      <c r="AI333" s="64">
        <v>0.96250000000000002</v>
      </c>
      <c r="AJ333" s="64">
        <v>2.3199999999999998E-2</v>
      </c>
      <c r="AK333" s="64">
        <v>1.3299999999999999E-2</v>
      </c>
      <c r="AL333" s="64">
        <v>8.0000000000000004E-4</v>
      </c>
      <c r="AM333" s="64">
        <v>3.0999999999999999E-3</v>
      </c>
      <c r="AN333" s="64">
        <v>0.80779999999999996</v>
      </c>
      <c r="AO333" s="64">
        <v>0.8831</v>
      </c>
      <c r="AP333" s="64">
        <v>1E-4</v>
      </c>
      <c r="AQ333" s="64">
        <v>2.0000000000000001E-4</v>
      </c>
      <c r="AR333" s="64">
        <v>8.7426000000000005E-8</v>
      </c>
      <c r="AS333" s="64">
        <v>2.1719E-7</v>
      </c>
      <c r="AT333" s="64">
        <v>0.41699999999999998</v>
      </c>
      <c r="AU333" s="64">
        <v>0.99450000000000005</v>
      </c>
      <c r="AV333" s="65"/>
      <c r="AW333" s="64">
        <v>0.39550000000000002</v>
      </c>
      <c r="AX333" s="64">
        <v>0.33040000000000003</v>
      </c>
      <c r="AY333" s="64">
        <v>1.9133</v>
      </c>
      <c r="AZ333" s="64">
        <v>1.7044999999999999</v>
      </c>
      <c r="BA333" s="64">
        <v>1.8089</v>
      </c>
      <c r="BB333" s="64">
        <v>0.99870000000000003</v>
      </c>
      <c r="BC333" s="64">
        <v>0.83340000000000003</v>
      </c>
      <c r="BD333" s="64">
        <v>0.91610000000000003</v>
      </c>
      <c r="BE333" s="64">
        <v>0.86229999999999996</v>
      </c>
      <c r="BF333" s="64">
        <v>0.76449999999999996</v>
      </c>
      <c r="BG333" s="64">
        <v>0.81340000000000001</v>
      </c>
      <c r="BH333" s="47"/>
      <c r="BI333" s="56">
        <v>100</v>
      </c>
      <c r="BJ333" s="56">
        <v>0</v>
      </c>
      <c r="BK333" s="56">
        <v>100</v>
      </c>
      <c r="BL333" s="56">
        <v>100</v>
      </c>
      <c r="BM333" s="56">
        <v>100</v>
      </c>
      <c r="BN333" s="56">
        <v>100</v>
      </c>
      <c r="BO333" s="56">
        <v>100</v>
      </c>
      <c r="BP333" s="56">
        <v>100</v>
      </c>
      <c r="BQ333" s="47"/>
      <c r="BR333" s="56" t="s">
        <v>104</v>
      </c>
      <c r="BS333" s="56" t="s">
        <v>245</v>
      </c>
      <c r="BT333" s="56">
        <v>100001033</v>
      </c>
      <c r="BU333" s="56">
        <v>222284</v>
      </c>
      <c r="BV333" s="56" t="s">
        <v>1190</v>
      </c>
      <c r="BW333" s="56">
        <v>2380.8000000000002</v>
      </c>
      <c r="BX333" s="56">
        <v>357.4</v>
      </c>
      <c r="BY333">
        <f t="shared" si="5"/>
        <v>0</v>
      </c>
    </row>
    <row r="334" spans="1:77" x14ac:dyDescent="0.25">
      <c r="A334" s="34"/>
      <c r="B334" s="54">
        <v>1524</v>
      </c>
      <c r="C334" s="86"/>
      <c r="D334" s="86"/>
      <c r="E334" s="55" t="s">
        <v>249</v>
      </c>
      <c r="F334" s="56" t="s">
        <v>37</v>
      </c>
      <c r="G334" s="56">
        <v>21183</v>
      </c>
      <c r="H334" s="57" t="s">
        <v>247</v>
      </c>
      <c r="I334" s="57" t="s">
        <v>246</v>
      </c>
      <c r="J334" s="47"/>
      <c r="K334" s="58">
        <v>1.1100000000000001</v>
      </c>
      <c r="L334" s="58">
        <v>0.92</v>
      </c>
      <c r="M334" s="71">
        <v>1.1599999999999999</v>
      </c>
      <c r="N334" s="67">
        <v>0.95</v>
      </c>
      <c r="O334" s="58">
        <v>0.86</v>
      </c>
      <c r="P334" s="71">
        <v>0.9</v>
      </c>
      <c r="Q334" s="67">
        <v>0.79</v>
      </c>
      <c r="R334" s="58">
        <v>0.89</v>
      </c>
      <c r="S334" s="71">
        <v>1.1299999999999999</v>
      </c>
      <c r="T334" s="67">
        <v>0.87</v>
      </c>
      <c r="U334" s="58">
        <v>0.88</v>
      </c>
      <c r="V334" s="58">
        <v>1.01</v>
      </c>
      <c r="W334" s="47"/>
      <c r="X334" s="64">
        <v>0.74770000000000003</v>
      </c>
      <c r="Y334" s="64">
        <v>0.59830000000000005</v>
      </c>
      <c r="Z334" s="64">
        <v>0.77980000000000005</v>
      </c>
      <c r="AA334" s="64">
        <v>0.19420000000000001</v>
      </c>
      <c r="AB334" s="64">
        <v>0.37480000000000002</v>
      </c>
      <c r="AC334" s="64">
        <v>0.40089999999999998</v>
      </c>
      <c r="AD334" s="64">
        <v>0.76070000000000004</v>
      </c>
      <c r="AE334" s="64">
        <v>0.24540000000000001</v>
      </c>
      <c r="AF334" s="64">
        <v>0.4587</v>
      </c>
      <c r="AG334" s="64">
        <v>0.16800000000000001</v>
      </c>
      <c r="AH334" s="64">
        <v>0.73650000000000004</v>
      </c>
      <c r="AI334" s="64">
        <v>0.96689999999999998</v>
      </c>
      <c r="AJ334" s="64">
        <v>0.40810000000000002</v>
      </c>
      <c r="AK334" s="64">
        <v>0.1031</v>
      </c>
      <c r="AL334" s="64">
        <v>0.74119999999999997</v>
      </c>
      <c r="AM334" s="64">
        <v>0.35770000000000002</v>
      </c>
      <c r="AN334" s="64">
        <v>0.48870000000000002</v>
      </c>
      <c r="AO334" s="64">
        <v>0.79069999999999996</v>
      </c>
      <c r="AP334" s="64">
        <v>0.36609999999999998</v>
      </c>
      <c r="AQ334" s="64">
        <v>0.13320000000000001</v>
      </c>
      <c r="AR334" s="64">
        <v>0.4138</v>
      </c>
      <c r="AS334" s="64">
        <v>0.1066</v>
      </c>
      <c r="AT334" s="64">
        <v>0.80740000000000001</v>
      </c>
      <c r="AU334" s="64">
        <v>0.99450000000000005</v>
      </c>
      <c r="AV334" s="65"/>
      <c r="AW334" s="64">
        <v>0.60340000000000005</v>
      </c>
      <c r="AX334" s="64">
        <v>0.60340000000000005</v>
      </c>
      <c r="AY334" s="64">
        <v>0.91539999999999999</v>
      </c>
      <c r="AZ334" s="64">
        <v>1.0154000000000001</v>
      </c>
      <c r="BA334" s="64">
        <v>0.96540000000000004</v>
      </c>
      <c r="BB334" s="64">
        <v>0.87209999999999999</v>
      </c>
      <c r="BC334" s="64">
        <v>0.80230000000000001</v>
      </c>
      <c r="BD334" s="64">
        <v>0.83720000000000006</v>
      </c>
      <c r="BE334" s="64">
        <v>0.78559999999999997</v>
      </c>
      <c r="BF334" s="64">
        <v>0.90759999999999996</v>
      </c>
      <c r="BG334" s="64">
        <v>0.84660000000000002</v>
      </c>
      <c r="BH334" s="47"/>
      <c r="BI334" s="56">
        <v>0</v>
      </c>
      <c r="BJ334" s="56">
        <v>0</v>
      </c>
      <c r="BK334" s="56">
        <v>75</v>
      </c>
      <c r="BL334" s="56">
        <v>100</v>
      </c>
      <c r="BM334" s="56">
        <v>50</v>
      </c>
      <c r="BN334" s="56">
        <v>25</v>
      </c>
      <c r="BO334" s="56">
        <v>60</v>
      </c>
      <c r="BP334" s="56">
        <v>80</v>
      </c>
      <c r="BQ334" s="47"/>
      <c r="BR334" s="56" t="s">
        <v>104</v>
      </c>
      <c r="BS334" s="56" t="s">
        <v>245</v>
      </c>
      <c r="BT334" s="56">
        <v>100000923</v>
      </c>
      <c r="BU334" s="56">
        <v>5280794</v>
      </c>
      <c r="BV334" s="56" t="s">
        <v>248</v>
      </c>
      <c r="BW334" s="56">
        <v>2359</v>
      </c>
      <c r="BX334" s="56">
        <v>255.3</v>
      </c>
      <c r="BY334">
        <f t="shared" si="5"/>
        <v>1</v>
      </c>
    </row>
    <row r="335" spans="1:77" x14ac:dyDescent="0.25">
      <c r="A335" s="34"/>
      <c r="B335" s="54">
        <v>1525</v>
      </c>
      <c r="C335" s="86"/>
      <c r="D335" s="86"/>
      <c r="E335" s="55" t="s">
        <v>1158</v>
      </c>
      <c r="F335" s="56" t="s">
        <v>37</v>
      </c>
      <c r="G335" s="56">
        <v>39511</v>
      </c>
      <c r="H335" s="57" t="s">
        <v>1156</v>
      </c>
      <c r="I335" s="57" t="s">
        <v>1155</v>
      </c>
      <c r="J335" s="47"/>
      <c r="K335" s="58">
        <v>1.28</v>
      </c>
      <c r="L335" s="58">
        <v>0.88</v>
      </c>
      <c r="M335" s="71">
        <v>0.84</v>
      </c>
      <c r="N335" s="67">
        <v>0.9</v>
      </c>
      <c r="O335" s="58">
        <v>0.72</v>
      </c>
      <c r="P335" s="71">
        <v>0.8</v>
      </c>
      <c r="Q335" s="69">
        <v>0.62</v>
      </c>
      <c r="R335" s="61">
        <v>0.48</v>
      </c>
      <c r="S335" s="71">
        <v>0.76</v>
      </c>
      <c r="T335" s="67">
        <v>0.74</v>
      </c>
      <c r="U335" s="61">
        <v>0.57999999999999996</v>
      </c>
      <c r="V335" s="70">
        <v>0.78</v>
      </c>
      <c r="W335" s="47"/>
      <c r="X335" s="64">
        <v>0.37290000000000001</v>
      </c>
      <c r="Y335" s="64">
        <v>0.57279999999999998</v>
      </c>
      <c r="Z335" s="64">
        <v>0.44529999999999997</v>
      </c>
      <c r="AA335" s="64">
        <v>0.1236</v>
      </c>
      <c r="AB335" s="64">
        <v>0.48549999999999999</v>
      </c>
      <c r="AC335" s="64">
        <v>0.44829999999999998</v>
      </c>
      <c r="AD335" s="64">
        <v>0.98370000000000002</v>
      </c>
      <c r="AE335" s="64">
        <v>0.2954</v>
      </c>
      <c r="AF335" s="64">
        <v>0.47849999999999998</v>
      </c>
      <c r="AG335" s="64">
        <v>0.17380000000000001</v>
      </c>
      <c r="AH335" s="64">
        <v>0.216</v>
      </c>
      <c r="AI335" s="64">
        <v>0.96260000000000001</v>
      </c>
      <c r="AJ335" s="64">
        <v>8.0399999999999999E-2</v>
      </c>
      <c r="AK335" s="64">
        <v>3.2899999999999999E-2</v>
      </c>
      <c r="AL335" s="64">
        <v>1.24E-2</v>
      </c>
      <c r="AM335" s="64">
        <v>2.1100000000000001E-2</v>
      </c>
      <c r="AN335" s="64">
        <v>0.26290000000000002</v>
      </c>
      <c r="AO335" s="64">
        <v>0.7248</v>
      </c>
      <c r="AP335" s="64">
        <v>0.23980000000000001</v>
      </c>
      <c r="AQ335" s="64">
        <v>9.4E-2</v>
      </c>
      <c r="AR335" s="64">
        <v>2.5100000000000001E-2</v>
      </c>
      <c r="AS335" s="64">
        <v>1.03E-2</v>
      </c>
      <c r="AT335" s="64">
        <v>8.0299999999999996E-2</v>
      </c>
      <c r="AU335" s="64">
        <v>0.65269999999999995</v>
      </c>
      <c r="AV335" s="65"/>
      <c r="AW335" s="64">
        <v>0.49099999999999999</v>
      </c>
      <c r="AX335" s="64">
        <v>0.49099999999999999</v>
      </c>
      <c r="AY335" s="64">
        <v>1.2596000000000001</v>
      </c>
      <c r="AZ335" s="64">
        <v>1.6084000000000001</v>
      </c>
      <c r="BA335" s="64">
        <v>1.4339999999999999</v>
      </c>
      <c r="BB335" s="64">
        <v>1.1345000000000001</v>
      </c>
      <c r="BC335" s="64">
        <v>1.0017</v>
      </c>
      <c r="BD335" s="64">
        <v>1.0681</v>
      </c>
      <c r="BE335" s="64">
        <v>0.90880000000000005</v>
      </c>
      <c r="BF335" s="64">
        <v>0.76419999999999999</v>
      </c>
      <c r="BG335" s="64">
        <v>0.83650000000000002</v>
      </c>
      <c r="BH335" s="47"/>
      <c r="BI335" s="56">
        <v>0</v>
      </c>
      <c r="BJ335" s="56">
        <v>0</v>
      </c>
      <c r="BK335" s="56">
        <v>100</v>
      </c>
      <c r="BL335" s="56">
        <v>100</v>
      </c>
      <c r="BM335" s="56">
        <v>100</v>
      </c>
      <c r="BN335" s="56">
        <v>100</v>
      </c>
      <c r="BO335" s="56">
        <v>100</v>
      </c>
      <c r="BP335" s="56">
        <v>100</v>
      </c>
      <c r="BQ335" s="47"/>
      <c r="BR335" s="56" t="s">
        <v>104</v>
      </c>
      <c r="BS335" s="56" t="s">
        <v>245</v>
      </c>
      <c r="BT335" s="56">
        <v>100001269</v>
      </c>
      <c r="BU335" s="56">
        <v>173183</v>
      </c>
      <c r="BV335" s="56" t="s">
        <v>1157</v>
      </c>
      <c r="BW335" s="56">
        <v>2353</v>
      </c>
      <c r="BX335" s="56">
        <v>343.4</v>
      </c>
      <c r="BY335">
        <f t="shared" si="5"/>
        <v>0</v>
      </c>
    </row>
    <row r="336" spans="1:77" x14ac:dyDescent="0.25">
      <c r="A336" s="34"/>
      <c r="B336" s="54">
        <v>1526</v>
      </c>
      <c r="C336" s="86"/>
      <c r="D336" s="87"/>
      <c r="E336" s="55" t="s">
        <v>1162</v>
      </c>
      <c r="F336" s="56" t="s">
        <v>37</v>
      </c>
      <c r="G336" s="56">
        <v>34003</v>
      </c>
      <c r="H336" s="57" t="s">
        <v>1160</v>
      </c>
      <c r="I336" s="57" t="s">
        <v>1159</v>
      </c>
      <c r="J336" s="47"/>
      <c r="K336" s="58">
        <v>1.27</v>
      </c>
      <c r="L336" s="58">
        <v>0.91</v>
      </c>
      <c r="M336" s="71">
        <v>0.84</v>
      </c>
      <c r="N336" s="67">
        <v>0.99</v>
      </c>
      <c r="O336" s="70">
        <v>0.78</v>
      </c>
      <c r="P336" s="71">
        <v>0.79</v>
      </c>
      <c r="Q336" s="67">
        <v>0.71</v>
      </c>
      <c r="R336" s="58">
        <v>0.51</v>
      </c>
      <c r="S336" s="71">
        <v>0.72</v>
      </c>
      <c r="T336" s="67">
        <v>0.83</v>
      </c>
      <c r="U336" s="61">
        <v>0.63</v>
      </c>
      <c r="V336" s="61">
        <v>0.76</v>
      </c>
      <c r="W336" s="47"/>
      <c r="X336" s="64">
        <v>0.71609999999999996</v>
      </c>
      <c r="Y336" s="64">
        <v>0.59770000000000001</v>
      </c>
      <c r="Z336" s="64">
        <v>0.56530000000000002</v>
      </c>
      <c r="AA336" s="64">
        <v>0.14949999999999999</v>
      </c>
      <c r="AB336" s="64">
        <v>0.33429999999999999</v>
      </c>
      <c r="AC336" s="64">
        <v>0.39550000000000002</v>
      </c>
      <c r="AD336" s="64">
        <v>0.89870000000000005</v>
      </c>
      <c r="AE336" s="64">
        <v>0.27850000000000003</v>
      </c>
      <c r="AF336" s="64">
        <v>9.9699999999999997E-2</v>
      </c>
      <c r="AG336" s="64">
        <v>4.7399999999999998E-2</v>
      </c>
      <c r="AH336" s="64">
        <v>0.12609999999999999</v>
      </c>
      <c r="AI336" s="64">
        <v>0.81730000000000003</v>
      </c>
      <c r="AJ336" s="64">
        <v>0.47799999999999998</v>
      </c>
      <c r="AK336" s="64">
        <v>0.1157</v>
      </c>
      <c r="AL336" s="64">
        <v>0.14549999999999999</v>
      </c>
      <c r="AM336" s="64">
        <v>0.11940000000000001</v>
      </c>
      <c r="AN336" s="64">
        <v>0.23849999999999999</v>
      </c>
      <c r="AO336" s="64">
        <v>0.7248</v>
      </c>
      <c r="AP336" s="64">
        <v>0.43109999999999998</v>
      </c>
      <c r="AQ336" s="64">
        <v>0.15290000000000001</v>
      </c>
      <c r="AR336" s="64">
        <v>2.2200000000000001E-2</v>
      </c>
      <c r="AS336" s="64">
        <v>9.4000000000000004E-3</v>
      </c>
      <c r="AT336" s="64">
        <v>4.5100000000000001E-2</v>
      </c>
      <c r="AU336" s="64">
        <v>0.57050000000000001</v>
      </c>
      <c r="AV336" s="65"/>
      <c r="AW336" s="64">
        <v>0.58720000000000006</v>
      </c>
      <c r="AX336" s="64">
        <v>0.58720000000000006</v>
      </c>
      <c r="AY336" s="64">
        <v>1.1273</v>
      </c>
      <c r="AZ336" s="64">
        <v>1.4348000000000001</v>
      </c>
      <c r="BA336" s="64">
        <v>1.2810999999999999</v>
      </c>
      <c r="BB336" s="64">
        <v>1.1149</v>
      </c>
      <c r="BC336" s="64">
        <v>1.0188999999999999</v>
      </c>
      <c r="BD336" s="64">
        <v>1.0669</v>
      </c>
      <c r="BE336" s="64">
        <v>0.87539999999999996</v>
      </c>
      <c r="BF336" s="64">
        <v>0.73699999999999999</v>
      </c>
      <c r="BG336" s="64">
        <v>0.80620000000000003</v>
      </c>
      <c r="BH336" s="47"/>
      <c r="BI336" s="56">
        <v>0</v>
      </c>
      <c r="BJ336" s="56">
        <v>0</v>
      </c>
      <c r="BK336" s="56">
        <v>100</v>
      </c>
      <c r="BL336" s="56">
        <v>100</v>
      </c>
      <c r="BM336" s="56">
        <v>100</v>
      </c>
      <c r="BN336" s="56">
        <v>100</v>
      </c>
      <c r="BO336" s="56">
        <v>80</v>
      </c>
      <c r="BP336" s="56">
        <v>80</v>
      </c>
      <c r="BQ336" s="47"/>
      <c r="BR336" s="56" t="s">
        <v>104</v>
      </c>
      <c r="BS336" s="56" t="s">
        <v>245</v>
      </c>
      <c r="BT336" s="56">
        <v>100001283</v>
      </c>
      <c r="BU336" s="56">
        <v>119394</v>
      </c>
      <c r="BV336" s="56" t="s">
        <v>1161</v>
      </c>
      <c r="BW336" s="56">
        <v>2358</v>
      </c>
      <c r="BX336" s="56">
        <v>215.2</v>
      </c>
      <c r="BY336">
        <f t="shared" si="5"/>
        <v>0</v>
      </c>
    </row>
    <row r="337" spans="1:77" x14ac:dyDescent="0.25">
      <c r="A337" s="34"/>
      <c r="B337" s="54">
        <v>1648</v>
      </c>
      <c r="C337" s="86"/>
      <c r="D337" s="85" t="s">
        <v>217</v>
      </c>
      <c r="E337" s="55" t="s">
        <v>1129</v>
      </c>
      <c r="F337" s="56" t="s">
        <v>1714</v>
      </c>
      <c r="G337" s="56">
        <v>22842</v>
      </c>
      <c r="H337" s="57" t="s">
        <v>1127</v>
      </c>
      <c r="I337" s="57" t="s">
        <v>1126</v>
      </c>
      <c r="J337" s="47"/>
      <c r="K337" s="58">
        <v>2.75</v>
      </c>
      <c r="L337" s="58">
        <v>0.74</v>
      </c>
      <c r="M337" s="66">
        <v>0.43</v>
      </c>
      <c r="N337" s="73">
        <v>10.23</v>
      </c>
      <c r="O337" s="74">
        <v>9.08</v>
      </c>
      <c r="P337" s="71">
        <v>0.89</v>
      </c>
      <c r="Q337" s="76">
        <v>2.74</v>
      </c>
      <c r="R337" s="58">
        <v>1.43</v>
      </c>
      <c r="S337" s="71">
        <v>0.52</v>
      </c>
      <c r="T337" s="73">
        <v>4.74</v>
      </c>
      <c r="U337" s="74">
        <v>3.47</v>
      </c>
      <c r="V337" s="58">
        <v>0.73</v>
      </c>
      <c r="W337" s="47"/>
      <c r="X337" s="64">
        <v>0.15859999999999999</v>
      </c>
      <c r="Y337" s="64">
        <v>0.57279999999999998</v>
      </c>
      <c r="Z337" s="64">
        <v>0.71779999999999999</v>
      </c>
      <c r="AA337" s="64">
        <v>0.1802</v>
      </c>
      <c r="AB337" s="64">
        <v>8.0500000000000002E-2</v>
      </c>
      <c r="AC337" s="64">
        <v>0.20119999999999999</v>
      </c>
      <c r="AD337" s="64">
        <v>8.0000000000000002E-3</v>
      </c>
      <c r="AE337" s="64">
        <v>7.7000000000000002E-3</v>
      </c>
      <c r="AF337" s="64">
        <v>8.7868000000000006E-5</v>
      </c>
      <c r="AG337" s="64">
        <v>4.0000000000000002E-4</v>
      </c>
      <c r="AH337" s="64">
        <v>0.79730000000000001</v>
      </c>
      <c r="AI337" s="64">
        <v>0.96689999999999998</v>
      </c>
      <c r="AJ337" s="64">
        <v>8.3500000000000005E-2</v>
      </c>
      <c r="AK337" s="64">
        <v>3.32E-2</v>
      </c>
      <c r="AL337" s="64">
        <v>0.9032</v>
      </c>
      <c r="AM337" s="64">
        <v>0.40620000000000001</v>
      </c>
      <c r="AN337" s="64">
        <v>0.17399999999999999</v>
      </c>
      <c r="AO337" s="64">
        <v>0.7248</v>
      </c>
      <c r="AP337" s="64">
        <v>4.0000000000000002E-4</v>
      </c>
      <c r="AQ337" s="64">
        <v>5.0000000000000001E-4</v>
      </c>
      <c r="AR337" s="64">
        <v>1.8800000000000001E-2</v>
      </c>
      <c r="AS337" s="64">
        <v>8.3000000000000001E-3</v>
      </c>
      <c r="AT337" s="64">
        <v>0.3054</v>
      </c>
      <c r="AU337" s="64">
        <v>0.99450000000000005</v>
      </c>
      <c r="AV337" s="65"/>
      <c r="AW337" s="64">
        <v>0.14360000000000001</v>
      </c>
      <c r="AX337" s="64">
        <v>8.8099999999999998E-2</v>
      </c>
      <c r="AY337" s="64">
        <v>0.23200000000000001</v>
      </c>
      <c r="AZ337" s="64">
        <v>0.63880000000000003</v>
      </c>
      <c r="BA337" s="64">
        <v>0.43540000000000001</v>
      </c>
      <c r="BB337" s="64">
        <v>2.3738000000000001</v>
      </c>
      <c r="BC337" s="64">
        <v>1.7512000000000001</v>
      </c>
      <c r="BD337" s="64">
        <v>2.0625</v>
      </c>
      <c r="BE337" s="64">
        <v>2.1055999999999999</v>
      </c>
      <c r="BF337" s="64">
        <v>0.91490000000000005</v>
      </c>
      <c r="BG337" s="64">
        <v>1.5103</v>
      </c>
      <c r="BH337" s="47"/>
      <c r="BI337" s="56">
        <v>100</v>
      </c>
      <c r="BJ337" s="56">
        <v>0</v>
      </c>
      <c r="BK337" s="56">
        <v>100</v>
      </c>
      <c r="BL337" s="56">
        <v>100</v>
      </c>
      <c r="BM337" s="56">
        <v>100</v>
      </c>
      <c r="BN337" s="56">
        <v>100</v>
      </c>
      <c r="BO337" s="56">
        <v>100</v>
      </c>
      <c r="BP337" s="56">
        <v>100</v>
      </c>
      <c r="BQ337" s="47"/>
      <c r="BR337" s="56" t="s">
        <v>104</v>
      </c>
      <c r="BS337" s="56" t="s">
        <v>217</v>
      </c>
      <c r="BT337" s="56">
        <v>136</v>
      </c>
      <c r="BU337" s="56">
        <v>221493</v>
      </c>
      <c r="BV337" s="56" t="s">
        <v>1128</v>
      </c>
      <c r="BW337" s="56">
        <v>5322</v>
      </c>
      <c r="BX337" s="56">
        <v>426.2</v>
      </c>
      <c r="BY337">
        <f t="shared" si="5"/>
        <v>0</v>
      </c>
    </row>
    <row r="338" spans="1:77" x14ac:dyDescent="0.25">
      <c r="A338" s="34"/>
      <c r="B338" s="54">
        <v>1650</v>
      </c>
      <c r="C338" s="86"/>
      <c r="D338" s="86"/>
      <c r="E338" s="55" t="s">
        <v>221</v>
      </c>
      <c r="F338" s="56" t="s">
        <v>1715</v>
      </c>
      <c r="G338" s="56">
        <v>18497</v>
      </c>
      <c r="H338" s="57" t="s">
        <v>219</v>
      </c>
      <c r="I338" s="57" t="s">
        <v>218</v>
      </c>
      <c r="J338" s="47"/>
      <c r="K338" s="58">
        <v>1.25</v>
      </c>
      <c r="L338" s="58">
        <v>0.31</v>
      </c>
      <c r="M338" s="71">
        <v>0.98</v>
      </c>
      <c r="N338" s="73">
        <v>6.34</v>
      </c>
      <c r="O338" s="74">
        <v>4.3</v>
      </c>
      <c r="P338" s="71">
        <v>0.68</v>
      </c>
      <c r="Q338" s="67">
        <v>1.58</v>
      </c>
      <c r="R338" s="58">
        <v>3.38</v>
      </c>
      <c r="S338" s="71">
        <v>2.14</v>
      </c>
      <c r="T338" s="73">
        <v>3.69</v>
      </c>
      <c r="U338" s="74">
        <v>3.78</v>
      </c>
      <c r="V338" s="58">
        <v>1.03</v>
      </c>
      <c r="W338" s="47"/>
      <c r="X338" s="64">
        <v>0.4612</v>
      </c>
      <c r="Y338" s="64">
        <v>0.57279999999999998</v>
      </c>
      <c r="Z338" s="64">
        <v>0.1239</v>
      </c>
      <c r="AA338" s="64">
        <v>5.16E-2</v>
      </c>
      <c r="AB338" s="64">
        <v>0.54969999999999997</v>
      </c>
      <c r="AC338" s="64">
        <v>0.46650000000000003</v>
      </c>
      <c r="AD338" s="64">
        <v>3.27E-2</v>
      </c>
      <c r="AE338" s="64">
        <v>1.9300000000000001E-2</v>
      </c>
      <c r="AF338" s="64">
        <v>3.5799999999999998E-2</v>
      </c>
      <c r="AG338" s="64">
        <v>2.18E-2</v>
      </c>
      <c r="AH338" s="64">
        <v>0.49399999999999999</v>
      </c>
      <c r="AI338" s="64">
        <v>0.96260000000000001</v>
      </c>
      <c r="AJ338" s="64">
        <v>0.1326</v>
      </c>
      <c r="AK338" s="64">
        <v>4.4900000000000002E-2</v>
      </c>
      <c r="AL338" s="64">
        <v>0.4531</v>
      </c>
      <c r="AM338" s="64">
        <v>0.2661</v>
      </c>
      <c r="AN338" s="64">
        <v>0.9425</v>
      </c>
      <c r="AO338" s="64">
        <v>0.89470000000000005</v>
      </c>
      <c r="AP338" s="64">
        <v>7.7999999999999996E-3</v>
      </c>
      <c r="AQ338" s="64">
        <v>5.7000000000000002E-3</v>
      </c>
      <c r="AR338" s="64">
        <v>4.2099999999999999E-2</v>
      </c>
      <c r="AS338" s="64">
        <v>1.5699999999999999E-2</v>
      </c>
      <c r="AT338" s="64">
        <v>0.68330000000000002</v>
      </c>
      <c r="AU338" s="64">
        <v>0.99450000000000005</v>
      </c>
      <c r="AV338" s="65"/>
      <c r="AW338" s="64">
        <v>3.5242</v>
      </c>
      <c r="AX338" s="64">
        <v>8.9200000000000002E-2</v>
      </c>
      <c r="AY338" s="64">
        <v>0.47649999999999998</v>
      </c>
      <c r="AZ338" s="64">
        <v>0.59699999999999998</v>
      </c>
      <c r="BA338" s="64">
        <v>0.53669999999999995</v>
      </c>
      <c r="BB338" s="64">
        <v>3.0192999999999999</v>
      </c>
      <c r="BC338" s="64">
        <v>0.94350000000000001</v>
      </c>
      <c r="BD338" s="64">
        <v>1.9814000000000001</v>
      </c>
      <c r="BE338" s="64">
        <v>2.0474000000000001</v>
      </c>
      <c r="BF338" s="64">
        <v>2.0150000000000001</v>
      </c>
      <c r="BG338" s="64">
        <v>2.0312000000000001</v>
      </c>
      <c r="BH338" s="47"/>
      <c r="BI338" s="56">
        <v>100</v>
      </c>
      <c r="BJ338" s="56">
        <v>100</v>
      </c>
      <c r="BK338" s="56">
        <v>100</v>
      </c>
      <c r="BL338" s="56">
        <v>100</v>
      </c>
      <c r="BM338" s="56">
        <v>100</v>
      </c>
      <c r="BN338" s="56">
        <v>100</v>
      </c>
      <c r="BO338" s="56">
        <v>100</v>
      </c>
      <c r="BP338" s="56">
        <v>100</v>
      </c>
      <c r="BQ338" s="47"/>
      <c r="BR338" s="56" t="s">
        <v>104</v>
      </c>
      <c r="BS338" s="56" t="s">
        <v>217</v>
      </c>
      <c r="BT338" s="56">
        <v>1648</v>
      </c>
      <c r="BU338" s="56">
        <v>6675</v>
      </c>
      <c r="BV338" s="56" t="s">
        <v>220</v>
      </c>
      <c r="BW338" s="56">
        <v>5122</v>
      </c>
      <c r="BX338" s="56">
        <v>514.29999999999995</v>
      </c>
      <c r="BY338">
        <f t="shared" si="5"/>
        <v>0</v>
      </c>
    </row>
    <row r="339" spans="1:77" x14ac:dyDescent="0.25">
      <c r="A339" s="34"/>
      <c r="B339" s="54">
        <v>1651</v>
      </c>
      <c r="C339" s="86"/>
      <c r="D339" s="86"/>
      <c r="E339" s="55" t="s">
        <v>1137</v>
      </c>
      <c r="F339" s="56" t="s">
        <v>1715</v>
      </c>
      <c r="G339" s="56">
        <v>37789</v>
      </c>
      <c r="H339" s="57" t="s">
        <v>1135</v>
      </c>
      <c r="I339" s="57" t="s">
        <v>1134</v>
      </c>
      <c r="J339" s="47"/>
      <c r="K339" s="58">
        <v>1.99</v>
      </c>
      <c r="L339" s="58">
        <v>0.71</v>
      </c>
      <c r="M339" s="71">
        <v>0.57999999999999996</v>
      </c>
      <c r="N339" s="73">
        <v>7.53</v>
      </c>
      <c r="O339" s="74">
        <v>9.99</v>
      </c>
      <c r="P339" s="71">
        <v>1.33</v>
      </c>
      <c r="Q339" s="73">
        <v>2.68</v>
      </c>
      <c r="R339" s="74">
        <v>2.93</v>
      </c>
      <c r="S339" s="71">
        <v>1.0900000000000001</v>
      </c>
      <c r="T339" s="73">
        <v>4.3</v>
      </c>
      <c r="U339" s="74">
        <v>5.29</v>
      </c>
      <c r="V339" s="58">
        <v>1.23</v>
      </c>
      <c r="W339" s="47"/>
      <c r="X339" s="64">
        <v>0.14149999999999999</v>
      </c>
      <c r="Y339" s="64">
        <v>0.57279999999999998</v>
      </c>
      <c r="Z339" s="64">
        <v>0.1114</v>
      </c>
      <c r="AA339" s="64">
        <v>4.8500000000000001E-2</v>
      </c>
      <c r="AB339" s="64">
        <v>0.15409999999999999</v>
      </c>
      <c r="AC339" s="64">
        <v>0.28120000000000001</v>
      </c>
      <c r="AD339" s="64">
        <v>2.0000000000000001E-4</v>
      </c>
      <c r="AE339" s="64">
        <v>8.0000000000000004E-4</v>
      </c>
      <c r="AF339" s="64">
        <v>2.0000000000000001E-4</v>
      </c>
      <c r="AG339" s="64">
        <v>6.9999999999999999E-4</v>
      </c>
      <c r="AH339" s="64">
        <v>0.5252</v>
      </c>
      <c r="AI339" s="64">
        <v>0.96260000000000001</v>
      </c>
      <c r="AJ339" s="64">
        <v>2.63E-2</v>
      </c>
      <c r="AK339" s="64">
        <v>1.46E-2</v>
      </c>
      <c r="AL339" s="64">
        <v>2.1399999999999999E-2</v>
      </c>
      <c r="AM339" s="64">
        <v>3.3599999999999998E-2</v>
      </c>
      <c r="AN339" s="64">
        <v>0.84499999999999997</v>
      </c>
      <c r="AO339" s="64">
        <v>0.8891</v>
      </c>
      <c r="AP339" s="64">
        <v>1.91E-5</v>
      </c>
      <c r="AQ339" s="64">
        <v>3.4258999999999998E-5</v>
      </c>
      <c r="AR339" s="64">
        <v>9.7086000000000005E-6</v>
      </c>
      <c r="AS339" s="64">
        <v>1.3319000000000001E-5</v>
      </c>
      <c r="AT339" s="64">
        <v>0.57450000000000001</v>
      </c>
      <c r="AU339" s="64">
        <v>0.99450000000000005</v>
      </c>
      <c r="AV339" s="65"/>
      <c r="AW339" s="64">
        <v>0.21529999999999999</v>
      </c>
      <c r="AX339" s="64">
        <v>5.4999999999999997E-3</v>
      </c>
      <c r="AY339" s="64">
        <v>0.25559999999999999</v>
      </c>
      <c r="AZ339" s="64">
        <v>0.50880000000000003</v>
      </c>
      <c r="BA339" s="64">
        <v>0.38219999999999998</v>
      </c>
      <c r="BB339" s="64">
        <v>1.9242999999999999</v>
      </c>
      <c r="BC339" s="64">
        <v>1.3640000000000001</v>
      </c>
      <c r="BD339" s="64">
        <v>1.6442000000000001</v>
      </c>
      <c r="BE339" s="64">
        <v>2.5528</v>
      </c>
      <c r="BF339" s="64">
        <v>1.4928999999999999</v>
      </c>
      <c r="BG339" s="64">
        <v>2.0228999999999999</v>
      </c>
      <c r="BH339" s="47"/>
      <c r="BI339" s="56">
        <v>100</v>
      </c>
      <c r="BJ339" s="56">
        <v>100</v>
      </c>
      <c r="BK339" s="56">
        <v>100</v>
      </c>
      <c r="BL339" s="56">
        <v>100</v>
      </c>
      <c r="BM339" s="56">
        <v>100</v>
      </c>
      <c r="BN339" s="56">
        <v>100</v>
      </c>
      <c r="BO339" s="56">
        <v>100</v>
      </c>
      <c r="BP339" s="56">
        <v>100</v>
      </c>
      <c r="BQ339" s="47"/>
      <c r="BR339" s="56" t="s">
        <v>104</v>
      </c>
      <c r="BS339" s="56" t="s">
        <v>217</v>
      </c>
      <c r="BT339" s="56">
        <v>1123</v>
      </c>
      <c r="BU339" s="56">
        <v>10133</v>
      </c>
      <c r="BV339" s="56" t="s">
        <v>1136</v>
      </c>
      <c r="BW339" s="56">
        <v>5250</v>
      </c>
      <c r="BX339" s="56">
        <v>391.4</v>
      </c>
      <c r="BY339">
        <f t="shared" si="5"/>
        <v>0</v>
      </c>
    </row>
    <row r="340" spans="1:77" x14ac:dyDescent="0.25">
      <c r="A340" s="34"/>
      <c r="B340" s="54">
        <v>1654</v>
      </c>
      <c r="C340" s="86"/>
      <c r="D340" s="86"/>
      <c r="E340" s="55" t="s">
        <v>1195</v>
      </c>
      <c r="F340" s="56" t="s">
        <v>1714</v>
      </c>
      <c r="G340" s="56">
        <v>31885</v>
      </c>
      <c r="H340" s="57" t="s">
        <v>1193</v>
      </c>
      <c r="I340" s="57" t="s">
        <v>1192</v>
      </c>
      <c r="J340" s="47"/>
      <c r="K340" s="77">
        <v>3.13</v>
      </c>
      <c r="L340" s="58">
        <v>0.83</v>
      </c>
      <c r="M340" s="71">
        <v>0.91</v>
      </c>
      <c r="N340" s="73">
        <v>6.81</v>
      </c>
      <c r="O340" s="74">
        <v>3.72</v>
      </c>
      <c r="P340" s="66">
        <v>0.55000000000000004</v>
      </c>
      <c r="Q340" s="67">
        <v>1.8</v>
      </c>
      <c r="R340" s="58">
        <v>1.08</v>
      </c>
      <c r="S340" s="66">
        <v>0.6</v>
      </c>
      <c r="T340" s="73">
        <v>3.01</v>
      </c>
      <c r="U340" s="74">
        <v>1.72</v>
      </c>
      <c r="V340" s="61">
        <v>0.56999999999999995</v>
      </c>
      <c r="W340" s="47"/>
      <c r="X340" s="64">
        <v>7.2400000000000006E-2</v>
      </c>
      <c r="Y340" s="64">
        <v>0.57279999999999998</v>
      </c>
      <c r="Z340" s="64">
        <v>0.5736</v>
      </c>
      <c r="AA340" s="64">
        <v>0.1512</v>
      </c>
      <c r="AB340" s="64">
        <v>0.60580000000000001</v>
      </c>
      <c r="AC340" s="64">
        <v>0.47360000000000002</v>
      </c>
      <c r="AD340" s="64">
        <v>1.2999999999999999E-3</v>
      </c>
      <c r="AE340" s="64">
        <v>2.7000000000000001E-3</v>
      </c>
      <c r="AF340" s="64">
        <v>1.5E-3</v>
      </c>
      <c r="AG340" s="64">
        <v>2.2000000000000001E-3</v>
      </c>
      <c r="AH340" s="64">
        <v>6.7000000000000004E-2</v>
      </c>
      <c r="AI340" s="64">
        <v>0.64729999999999999</v>
      </c>
      <c r="AJ340" s="64">
        <v>0.1236</v>
      </c>
      <c r="AK340" s="64">
        <v>4.2900000000000001E-2</v>
      </c>
      <c r="AL340" s="64">
        <v>0.83120000000000005</v>
      </c>
      <c r="AM340" s="64">
        <v>0.38240000000000002</v>
      </c>
      <c r="AN340" s="64">
        <v>8.1900000000000001E-2</v>
      </c>
      <c r="AO340" s="64">
        <v>0.7248</v>
      </c>
      <c r="AP340" s="64">
        <v>8.0000000000000004E-4</v>
      </c>
      <c r="AQ340" s="64">
        <v>8.0000000000000004E-4</v>
      </c>
      <c r="AR340" s="64">
        <v>4.1799999999999997E-2</v>
      </c>
      <c r="AS340" s="64">
        <v>1.5599999999999999E-2</v>
      </c>
      <c r="AT340" s="64">
        <v>5.7000000000000002E-3</v>
      </c>
      <c r="AU340" s="64">
        <v>0.3468</v>
      </c>
      <c r="AV340" s="65"/>
      <c r="AW340" s="64">
        <v>0.20760000000000001</v>
      </c>
      <c r="AX340" s="64">
        <v>0.20760000000000001</v>
      </c>
      <c r="AY340" s="64">
        <v>0.25840000000000002</v>
      </c>
      <c r="AZ340" s="64">
        <v>0.80900000000000005</v>
      </c>
      <c r="BA340" s="64">
        <v>0.53369999999999995</v>
      </c>
      <c r="BB340" s="64">
        <v>1.7596000000000001</v>
      </c>
      <c r="BC340" s="64">
        <v>1.4533</v>
      </c>
      <c r="BD340" s="64">
        <v>1.6065</v>
      </c>
      <c r="BE340" s="64">
        <v>0.9617</v>
      </c>
      <c r="BF340" s="64">
        <v>0.87660000000000005</v>
      </c>
      <c r="BG340" s="64">
        <v>0.91920000000000002</v>
      </c>
      <c r="BH340" s="47"/>
      <c r="BI340" s="56">
        <v>0</v>
      </c>
      <c r="BJ340" s="56">
        <v>0</v>
      </c>
      <c r="BK340" s="56">
        <v>100</v>
      </c>
      <c r="BL340" s="56">
        <v>100</v>
      </c>
      <c r="BM340" s="56">
        <v>100</v>
      </c>
      <c r="BN340" s="56">
        <v>100</v>
      </c>
      <c r="BO340" s="56">
        <v>100</v>
      </c>
      <c r="BP340" s="56">
        <v>100</v>
      </c>
      <c r="BQ340" s="47"/>
      <c r="BR340" s="56" t="s">
        <v>104</v>
      </c>
      <c r="BS340" s="56" t="s">
        <v>217</v>
      </c>
      <c r="BT340" s="56">
        <v>100001066</v>
      </c>
      <c r="BU340" s="56">
        <v>5283853</v>
      </c>
      <c r="BV340" s="56" t="s">
        <v>1194</v>
      </c>
      <c r="BW340" s="56">
        <v>5191</v>
      </c>
      <c r="BX340" s="56">
        <v>391.2</v>
      </c>
      <c r="BY340">
        <f t="shared" si="5"/>
        <v>0</v>
      </c>
    </row>
    <row r="341" spans="1:77" x14ac:dyDescent="0.25">
      <c r="A341" s="34"/>
      <c r="B341" s="54">
        <v>1655</v>
      </c>
      <c r="C341" s="86"/>
      <c r="D341" s="86"/>
      <c r="E341" s="55" t="s">
        <v>1257</v>
      </c>
      <c r="F341" s="56" t="s">
        <v>1714</v>
      </c>
      <c r="G341" s="56">
        <v>34092</v>
      </c>
      <c r="H341" s="57" t="s">
        <v>1255</v>
      </c>
      <c r="I341" s="57" t="s">
        <v>1254</v>
      </c>
      <c r="J341" s="47"/>
      <c r="K341" s="74">
        <v>2.41</v>
      </c>
      <c r="L341" s="58">
        <v>0.87</v>
      </c>
      <c r="M341" s="71">
        <v>0.98</v>
      </c>
      <c r="N341" s="73">
        <v>4.3600000000000003</v>
      </c>
      <c r="O341" s="74">
        <v>4.21</v>
      </c>
      <c r="P341" s="71">
        <v>0.97</v>
      </c>
      <c r="Q341" s="67">
        <v>1.56</v>
      </c>
      <c r="R341" s="58">
        <v>1.71</v>
      </c>
      <c r="S341" s="71">
        <v>1.0900000000000001</v>
      </c>
      <c r="T341" s="73">
        <v>2.38</v>
      </c>
      <c r="U341" s="74">
        <v>2.44</v>
      </c>
      <c r="V341" s="58">
        <v>1.02</v>
      </c>
      <c r="W341" s="47"/>
      <c r="X341" s="64">
        <v>4.5100000000000001E-2</v>
      </c>
      <c r="Y341" s="64">
        <v>0.57279999999999998</v>
      </c>
      <c r="Z341" s="64">
        <v>0.48549999999999999</v>
      </c>
      <c r="AA341" s="64">
        <v>0.1331</v>
      </c>
      <c r="AB341" s="64">
        <v>0.68979999999999997</v>
      </c>
      <c r="AC341" s="64">
        <v>0.50419999999999998</v>
      </c>
      <c r="AD341" s="64">
        <v>3.7000000000000002E-3</v>
      </c>
      <c r="AE341" s="64">
        <v>5.0000000000000001E-3</v>
      </c>
      <c r="AF341" s="64">
        <v>6.1999999999999998E-3</v>
      </c>
      <c r="AG341" s="64">
        <v>6.6E-3</v>
      </c>
      <c r="AH341" s="64">
        <v>0.92689999999999995</v>
      </c>
      <c r="AI341" s="64">
        <v>0.96689999999999998</v>
      </c>
      <c r="AJ341" s="64">
        <v>0.1237</v>
      </c>
      <c r="AK341" s="64">
        <v>4.2900000000000001E-2</v>
      </c>
      <c r="AL341" s="64">
        <v>0.15790000000000001</v>
      </c>
      <c r="AM341" s="64">
        <v>0.1249</v>
      </c>
      <c r="AN341" s="64">
        <v>0.97650000000000003</v>
      </c>
      <c r="AO341" s="64">
        <v>0.89900000000000002</v>
      </c>
      <c r="AP341" s="64">
        <v>2.8E-3</v>
      </c>
      <c r="AQ341" s="64">
        <v>2.3E-3</v>
      </c>
      <c r="AR341" s="64">
        <v>2.7000000000000001E-3</v>
      </c>
      <c r="AS341" s="64">
        <v>1.6000000000000001E-3</v>
      </c>
      <c r="AT341" s="64">
        <v>0.97560000000000002</v>
      </c>
      <c r="AU341" s="64">
        <v>0.99450000000000005</v>
      </c>
      <c r="AV341" s="65"/>
      <c r="AW341" s="64">
        <v>0.14230000000000001</v>
      </c>
      <c r="AX341" s="64">
        <v>0.14230000000000001</v>
      </c>
      <c r="AY341" s="64">
        <v>0.2863</v>
      </c>
      <c r="AZ341" s="64">
        <v>0.69030000000000002</v>
      </c>
      <c r="BA341" s="64">
        <v>0.48830000000000001</v>
      </c>
      <c r="BB341" s="64">
        <v>1.2479</v>
      </c>
      <c r="BC341" s="64">
        <v>1.0798000000000001</v>
      </c>
      <c r="BD341" s="64">
        <v>1.1637999999999999</v>
      </c>
      <c r="BE341" s="64">
        <v>1.2055</v>
      </c>
      <c r="BF341" s="64">
        <v>1.179</v>
      </c>
      <c r="BG341" s="64">
        <v>1.1922999999999999</v>
      </c>
      <c r="BH341" s="47"/>
      <c r="BI341" s="56">
        <v>0</v>
      </c>
      <c r="BJ341" s="56">
        <v>0</v>
      </c>
      <c r="BK341" s="56">
        <v>100</v>
      </c>
      <c r="BL341" s="56">
        <v>100</v>
      </c>
      <c r="BM341" s="56">
        <v>100</v>
      </c>
      <c r="BN341" s="56">
        <v>100</v>
      </c>
      <c r="BO341" s="56">
        <v>100</v>
      </c>
      <c r="BP341" s="56">
        <v>100</v>
      </c>
      <c r="BQ341" s="47"/>
      <c r="BR341" s="56" t="s">
        <v>104</v>
      </c>
      <c r="BS341" s="56" t="s">
        <v>217</v>
      </c>
      <c r="BT341" s="56">
        <v>100001280</v>
      </c>
      <c r="BU341" s="56">
        <v>3083761</v>
      </c>
      <c r="BV341" s="56" t="s">
        <v>1256</v>
      </c>
      <c r="BW341" s="56">
        <v>5167</v>
      </c>
      <c r="BX341" s="56">
        <v>373.3</v>
      </c>
      <c r="BY341">
        <f t="shared" si="5"/>
        <v>0</v>
      </c>
    </row>
    <row r="342" spans="1:77" x14ac:dyDescent="0.25">
      <c r="A342" s="34"/>
      <c r="B342" s="54">
        <v>1658</v>
      </c>
      <c r="C342" s="86"/>
      <c r="D342" s="87"/>
      <c r="E342" s="55" t="s">
        <v>222</v>
      </c>
      <c r="F342" s="56" t="s">
        <v>1715</v>
      </c>
      <c r="G342" s="56">
        <v>43167</v>
      </c>
      <c r="H342" s="56"/>
      <c r="I342" s="56"/>
      <c r="J342" s="47"/>
      <c r="K342" s="58">
        <v>1.48</v>
      </c>
      <c r="L342" s="61">
        <v>0.17</v>
      </c>
      <c r="M342" s="71">
        <v>0.99</v>
      </c>
      <c r="N342" s="73">
        <v>9.3699999999999992</v>
      </c>
      <c r="O342" s="58">
        <v>9.4</v>
      </c>
      <c r="P342" s="71">
        <v>1</v>
      </c>
      <c r="Q342" s="67">
        <v>1.1000000000000001</v>
      </c>
      <c r="R342" s="58">
        <v>6.24</v>
      </c>
      <c r="S342" s="71">
        <v>5.7</v>
      </c>
      <c r="T342" s="73">
        <v>4.43</v>
      </c>
      <c r="U342" s="58">
        <v>7.51</v>
      </c>
      <c r="V342" s="58">
        <v>1.7</v>
      </c>
      <c r="W342" s="47"/>
      <c r="X342" s="64">
        <v>0.1656</v>
      </c>
      <c r="Y342" s="64">
        <v>0.57279999999999998</v>
      </c>
      <c r="Z342" s="64">
        <v>1.1299999999999999E-2</v>
      </c>
      <c r="AA342" s="64">
        <v>1.5599999999999999E-2</v>
      </c>
      <c r="AB342" s="64">
        <v>0.5081</v>
      </c>
      <c r="AC342" s="64">
        <v>0.45200000000000001</v>
      </c>
      <c r="AD342" s="64">
        <v>4.4999999999999997E-3</v>
      </c>
      <c r="AE342" s="64">
        <v>5.4000000000000003E-3</v>
      </c>
      <c r="AF342" s="64">
        <v>0.15820000000000001</v>
      </c>
      <c r="AG342" s="64">
        <v>6.9599999999999995E-2</v>
      </c>
      <c r="AH342" s="64">
        <v>0.2868</v>
      </c>
      <c r="AI342" s="64">
        <v>0.96260000000000001</v>
      </c>
      <c r="AJ342" s="64">
        <v>0.79159999999999997</v>
      </c>
      <c r="AK342" s="64">
        <v>0.1719</v>
      </c>
      <c r="AL342" s="64">
        <v>0.95220000000000005</v>
      </c>
      <c r="AM342" s="64">
        <v>0.41880000000000001</v>
      </c>
      <c r="AN342" s="64">
        <v>0.89959999999999996</v>
      </c>
      <c r="AO342" s="64">
        <v>0.89390000000000003</v>
      </c>
      <c r="AP342" s="64">
        <v>2.0199999999999999E-2</v>
      </c>
      <c r="AQ342" s="64">
        <v>1.18E-2</v>
      </c>
      <c r="AR342" s="64">
        <v>0.38219999999999998</v>
      </c>
      <c r="AS342" s="64">
        <v>9.98E-2</v>
      </c>
      <c r="AT342" s="64">
        <v>0.46889999999999998</v>
      </c>
      <c r="AU342" s="64">
        <v>0.99450000000000005</v>
      </c>
      <c r="AV342" s="65"/>
      <c r="AW342" s="64">
        <v>6.59E-2</v>
      </c>
      <c r="AX342" s="64">
        <v>6.59E-2</v>
      </c>
      <c r="AY342" s="64">
        <v>0.64470000000000005</v>
      </c>
      <c r="AZ342" s="64">
        <v>0.95679999999999998</v>
      </c>
      <c r="BA342" s="64">
        <v>0.80079999999999996</v>
      </c>
      <c r="BB342" s="64">
        <v>6.0389999999999997</v>
      </c>
      <c r="BC342" s="64">
        <v>1.0483</v>
      </c>
      <c r="BD342" s="64">
        <v>3.5436999999999999</v>
      </c>
      <c r="BE342" s="64">
        <v>6.0590000000000002</v>
      </c>
      <c r="BF342" s="64">
        <v>5.9740000000000002</v>
      </c>
      <c r="BG342" s="64">
        <v>6.0164999999999997</v>
      </c>
      <c r="BH342" s="47"/>
      <c r="BI342" s="56">
        <v>0</v>
      </c>
      <c r="BJ342" s="56">
        <v>0</v>
      </c>
      <c r="BK342" s="56">
        <v>100</v>
      </c>
      <c r="BL342" s="56">
        <v>100</v>
      </c>
      <c r="BM342" s="56">
        <v>100</v>
      </c>
      <c r="BN342" s="56">
        <v>100</v>
      </c>
      <c r="BO342" s="56">
        <v>100</v>
      </c>
      <c r="BP342" s="56">
        <v>100</v>
      </c>
      <c r="BQ342" s="47"/>
      <c r="BR342" s="56" t="s">
        <v>104</v>
      </c>
      <c r="BS342" s="56" t="s">
        <v>217</v>
      </c>
      <c r="BT342" s="56">
        <v>100004515</v>
      </c>
      <c r="BU342" s="56"/>
      <c r="BV342" s="56"/>
      <c r="BW342" s="56">
        <v>4743.7</v>
      </c>
      <c r="BX342" s="56">
        <v>514.4</v>
      </c>
      <c r="BY342">
        <f t="shared" si="5"/>
        <v>0</v>
      </c>
    </row>
    <row r="343" spans="1:77" x14ac:dyDescent="0.25">
      <c r="A343" s="34"/>
      <c r="B343" s="54">
        <v>1659</v>
      </c>
      <c r="C343" s="86"/>
      <c r="D343" s="85" t="s">
        <v>206</v>
      </c>
      <c r="E343" s="55" t="s">
        <v>1030</v>
      </c>
      <c r="F343" s="56" t="s">
        <v>1715</v>
      </c>
      <c r="G343" s="56">
        <v>1114</v>
      </c>
      <c r="H343" s="57" t="s">
        <v>1028</v>
      </c>
      <c r="I343" s="57" t="s">
        <v>1027</v>
      </c>
      <c r="J343" s="47"/>
      <c r="K343" s="74">
        <v>2.1</v>
      </c>
      <c r="L343" s="58">
        <v>1</v>
      </c>
      <c r="M343" s="71">
        <v>0.95</v>
      </c>
      <c r="N343" s="73">
        <v>8.06</v>
      </c>
      <c r="O343" s="74">
        <v>6.79</v>
      </c>
      <c r="P343" s="71">
        <v>0.84</v>
      </c>
      <c r="Q343" s="73">
        <v>3.84</v>
      </c>
      <c r="R343" s="74">
        <v>3.09</v>
      </c>
      <c r="S343" s="71">
        <v>0.8</v>
      </c>
      <c r="T343" s="73">
        <v>5.2</v>
      </c>
      <c r="U343" s="74">
        <v>4.28</v>
      </c>
      <c r="V343" s="58">
        <v>0.82</v>
      </c>
      <c r="W343" s="47"/>
      <c r="X343" s="64">
        <v>1.44E-2</v>
      </c>
      <c r="Y343" s="64">
        <v>0.57279999999999998</v>
      </c>
      <c r="Z343" s="64">
        <v>0.99109999999999998</v>
      </c>
      <c r="AA343" s="64">
        <v>0.23319999999999999</v>
      </c>
      <c r="AB343" s="64">
        <v>0.92720000000000002</v>
      </c>
      <c r="AC343" s="64">
        <v>0.58299999999999996</v>
      </c>
      <c r="AD343" s="64">
        <v>2.9999999999999997E-4</v>
      </c>
      <c r="AE343" s="64">
        <v>1.1999999999999999E-3</v>
      </c>
      <c r="AF343" s="64">
        <v>5.9999999999999995E-4</v>
      </c>
      <c r="AG343" s="64">
        <v>1.1000000000000001E-3</v>
      </c>
      <c r="AH343" s="64">
        <v>0.35370000000000001</v>
      </c>
      <c r="AI343" s="64">
        <v>0.96260000000000001</v>
      </c>
      <c r="AJ343" s="64">
        <v>1E-3</v>
      </c>
      <c r="AK343" s="64">
        <v>1.6999999999999999E-3</v>
      </c>
      <c r="AL343" s="64">
        <v>6.6E-3</v>
      </c>
      <c r="AM343" s="64">
        <v>1.3100000000000001E-2</v>
      </c>
      <c r="AN343" s="64">
        <v>0.27300000000000002</v>
      </c>
      <c r="AO343" s="64">
        <v>0.7248</v>
      </c>
      <c r="AP343" s="64">
        <v>1.2472E-5</v>
      </c>
      <c r="AQ343" s="64">
        <v>2.5211E-5</v>
      </c>
      <c r="AR343" s="64">
        <v>1.5224E-5</v>
      </c>
      <c r="AS343" s="64">
        <v>1.9436000000000002E-5</v>
      </c>
      <c r="AT343" s="64">
        <v>0.11890000000000001</v>
      </c>
      <c r="AU343" s="64">
        <v>0.81699999999999995</v>
      </c>
      <c r="AV343" s="65"/>
      <c r="AW343" s="64">
        <v>1.1000000000000001E-3</v>
      </c>
      <c r="AX343" s="64">
        <v>8.0000000000000004E-4</v>
      </c>
      <c r="AY343" s="64">
        <v>0.1492</v>
      </c>
      <c r="AZ343" s="64">
        <v>0.313</v>
      </c>
      <c r="BA343" s="64">
        <v>0.2311</v>
      </c>
      <c r="BB343" s="64">
        <v>1.2028000000000001</v>
      </c>
      <c r="BC343" s="64">
        <v>1.2021999999999999</v>
      </c>
      <c r="BD343" s="64">
        <v>1.2024999999999999</v>
      </c>
      <c r="BE343" s="64">
        <v>1.0126999999999999</v>
      </c>
      <c r="BF343" s="64">
        <v>0.9667</v>
      </c>
      <c r="BG343" s="64">
        <v>0.98970000000000002</v>
      </c>
      <c r="BH343" s="47"/>
      <c r="BI343" s="56">
        <v>100</v>
      </c>
      <c r="BJ343" s="56">
        <v>100</v>
      </c>
      <c r="BK343" s="56">
        <v>100</v>
      </c>
      <c r="BL343" s="56">
        <v>100</v>
      </c>
      <c r="BM343" s="56">
        <v>100</v>
      </c>
      <c r="BN343" s="56">
        <v>100</v>
      </c>
      <c r="BO343" s="56">
        <v>100</v>
      </c>
      <c r="BP343" s="56">
        <v>100</v>
      </c>
      <c r="BQ343" s="47"/>
      <c r="BR343" s="56" t="s">
        <v>104</v>
      </c>
      <c r="BS343" s="56" t="s">
        <v>206</v>
      </c>
      <c r="BT343" s="56">
        <v>302</v>
      </c>
      <c r="BU343" s="56">
        <v>222528</v>
      </c>
      <c r="BV343" s="56" t="s">
        <v>1029</v>
      </c>
      <c r="BW343" s="56">
        <v>5268</v>
      </c>
      <c r="BX343" s="56">
        <v>391.4</v>
      </c>
      <c r="BY343">
        <f t="shared" si="5"/>
        <v>0</v>
      </c>
    </row>
    <row r="344" spans="1:77" x14ac:dyDescent="0.25">
      <c r="A344" s="34"/>
      <c r="B344" s="54">
        <v>1661</v>
      </c>
      <c r="C344" s="86"/>
      <c r="D344" s="86"/>
      <c r="E344" s="55" t="s">
        <v>215</v>
      </c>
      <c r="F344" s="56" t="s">
        <v>1715</v>
      </c>
      <c r="G344" s="56">
        <v>12261</v>
      </c>
      <c r="H344" s="57" t="s">
        <v>213</v>
      </c>
      <c r="I344" s="57" t="s">
        <v>212</v>
      </c>
      <c r="J344" s="47"/>
      <c r="K344" s="58">
        <v>1.22</v>
      </c>
      <c r="L344" s="58">
        <v>0.26</v>
      </c>
      <c r="M344" s="71">
        <v>0.57999999999999996</v>
      </c>
      <c r="N344" s="73">
        <v>16.86</v>
      </c>
      <c r="O344" s="74">
        <v>8.69</v>
      </c>
      <c r="P344" s="71">
        <v>0.52</v>
      </c>
      <c r="Q344" s="73">
        <v>3.67</v>
      </c>
      <c r="R344" s="77">
        <v>4.12</v>
      </c>
      <c r="S344" s="71">
        <v>1.1200000000000001</v>
      </c>
      <c r="T344" s="73">
        <v>9.6199999999999992</v>
      </c>
      <c r="U344" s="74">
        <v>6.18</v>
      </c>
      <c r="V344" s="58">
        <v>0.64</v>
      </c>
      <c r="W344" s="47"/>
      <c r="X344" s="64">
        <v>0.73919999999999997</v>
      </c>
      <c r="Y344" s="64">
        <v>0.59789999999999999</v>
      </c>
      <c r="Z344" s="64">
        <v>0.1095</v>
      </c>
      <c r="AA344" s="64">
        <v>4.8300000000000003E-2</v>
      </c>
      <c r="AB344" s="64">
        <v>0.13589999999999999</v>
      </c>
      <c r="AC344" s="64">
        <v>0.2737</v>
      </c>
      <c r="AD344" s="64">
        <v>8.8999999999999999E-3</v>
      </c>
      <c r="AE344" s="64">
        <v>8.2000000000000007E-3</v>
      </c>
      <c r="AF344" s="64">
        <v>6.3207999999999997E-6</v>
      </c>
      <c r="AG344" s="64">
        <v>8.5838E-5</v>
      </c>
      <c r="AH344" s="64">
        <v>0.4839</v>
      </c>
      <c r="AI344" s="64">
        <v>0.96260000000000001</v>
      </c>
      <c r="AJ344" s="64">
        <v>9.7999999999999997E-3</v>
      </c>
      <c r="AK344" s="64">
        <v>6.8999999999999999E-3</v>
      </c>
      <c r="AL344" s="64">
        <v>6.9599999999999995E-2</v>
      </c>
      <c r="AM344" s="64">
        <v>7.3599999999999999E-2</v>
      </c>
      <c r="AN344" s="64">
        <v>0.66349999999999998</v>
      </c>
      <c r="AO344" s="64">
        <v>0.86160000000000003</v>
      </c>
      <c r="AP344" s="64">
        <v>1E-4</v>
      </c>
      <c r="AQ344" s="64">
        <v>1E-4</v>
      </c>
      <c r="AR344" s="64">
        <v>9.5341999999999996E-5</v>
      </c>
      <c r="AS344" s="64">
        <v>9.6303000000000003E-5</v>
      </c>
      <c r="AT344" s="64">
        <v>0.46560000000000001</v>
      </c>
      <c r="AU344" s="64">
        <v>0.99450000000000005</v>
      </c>
      <c r="AV344" s="65"/>
      <c r="AW344" s="64">
        <v>4.1099999999999998E-2</v>
      </c>
      <c r="AX344" s="64">
        <v>4.3400000000000001E-2</v>
      </c>
      <c r="AY344" s="64">
        <v>0.2344</v>
      </c>
      <c r="AZ344" s="64">
        <v>0.28539999999999999</v>
      </c>
      <c r="BA344" s="64">
        <v>0.25990000000000002</v>
      </c>
      <c r="BB344" s="64">
        <v>3.9527000000000001</v>
      </c>
      <c r="BC344" s="64">
        <v>1.0462</v>
      </c>
      <c r="BD344" s="64">
        <v>2.4994999999999998</v>
      </c>
      <c r="BE344" s="64">
        <v>2.0379999999999998</v>
      </c>
      <c r="BF344" s="64">
        <v>1.1758999999999999</v>
      </c>
      <c r="BG344" s="64">
        <v>1.6069</v>
      </c>
      <c r="BH344" s="47"/>
      <c r="BI344" s="56">
        <v>0</v>
      </c>
      <c r="BJ344" s="56">
        <v>100</v>
      </c>
      <c r="BK344" s="56">
        <v>100</v>
      </c>
      <c r="BL344" s="56">
        <v>100</v>
      </c>
      <c r="BM344" s="56">
        <v>100</v>
      </c>
      <c r="BN344" s="56">
        <v>100</v>
      </c>
      <c r="BO344" s="56">
        <v>100</v>
      </c>
      <c r="BP344" s="56">
        <v>100</v>
      </c>
      <c r="BQ344" s="47"/>
      <c r="BR344" s="56" t="s">
        <v>104</v>
      </c>
      <c r="BS344" s="56" t="s">
        <v>206</v>
      </c>
      <c r="BT344" s="56">
        <v>1668</v>
      </c>
      <c r="BU344" s="56">
        <v>2733768</v>
      </c>
      <c r="BV344" s="56" t="s">
        <v>214</v>
      </c>
      <c r="BW344" s="56">
        <v>5243</v>
      </c>
      <c r="BX344" s="56">
        <v>498.3</v>
      </c>
      <c r="BY344">
        <f t="shared" si="5"/>
        <v>0</v>
      </c>
    </row>
    <row r="345" spans="1:77" x14ac:dyDescent="0.25">
      <c r="A345" s="34"/>
      <c r="B345" s="54">
        <v>1664</v>
      </c>
      <c r="C345" s="86"/>
      <c r="D345" s="86"/>
      <c r="E345" s="55" t="s">
        <v>672</v>
      </c>
      <c r="F345" s="56" t="s">
        <v>1714</v>
      </c>
      <c r="G345" s="56">
        <v>34033</v>
      </c>
      <c r="H345" s="56"/>
      <c r="I345" s="56"/>
      <c r="J345" s="47"/>
      <c r="K345" s="74">
        <v>3.02</v>
      </c>
      <c r="L345" s="58">
        <v>0.69</v>
      </c>
      <c r="M345" s="71">
        <v>1</v>
      </c>
      <c r="N345" s="73">
        <v>4.8600000000000003</v>
      </c>
      <c r="O345" s="74">
        <v>3.83</v>
      </c>
      <c r="P345" s="71">
        <v>0.79</v>
      </c>
      <c r="Q345" s="67">
        <v>1.1200000000000001</v>
      </c>
      <c r="R345" s="58">
        <v>1.27</v>
      </c>
      <c r="S345" s="71">
        <v>1.1399999999999999</v>
      </c>
      <c r="T345" s="73">
        <v>2.0499999999999998</v>
      </c>
      <c r="U345" s="74">
        <v>1.91</v>
      </c>
      <c r="V345" s="58">
        <v>0.93</v>
      </c>
      <c r="W345" s="47"/>
      <c r="X345" s="64">
        <v>2.9399999999999999E-2</v>
      </c>
      <c r="Y345" s="64">
        <v>0.57279999999999998</v>
      </c>
      <c r="Z345" s="64">
        <v>0.251</v>
      </c>
      <c r="AA345" s="64">
        <v>8.43E-2</v>
      </c>
      <c r="AB345" s="64">
        <v>0.6734</v>
      </c>
      <c r="AC345" s="64">
        <v>0.50419999999999998</v>
      </c>
      <c r="AD345" s="64">
        <v>1.6000000000000001E-3</v>
      </c>
      <c r="AE345" s="64">
        <v>2.8999999999999998E-3</v>
      </c>
      <c r="AF345" s="64">
        <v>2.0999999999999999E-3</v>
      </c>
      <c r="AG345" s="64">
        <v>2.8999999999999998E-3</v>
      </c>
      <c r="AH345" s="64">
        <v>0.41249999999999998</v>
      </c>
      <c r="AI345" s="64">
        <v>0.96260000000000001</v>
      </c>
      <c r="AJ345" s="64">
        <v>0.65290000000000004</v>
      </c>
      <c r="AK345" s="64">
        <v>0.1469</v>
      </c>
      <c r="AL345" s="64">
        <v>0.79600000000000004</v>
      </c>
      <c r="AM345" s="64">
        <v>0.37419999999999998</v>
      </c>
      <c r="AN345" s="64">
        <v>0.92310000000000003</v>
      </c>
      <c r="AO345" s="64">
        <v>0.89390000000000003</v>
      </c>
      <c r="AP345" s="64">
        <v>1.3899999999999999E-2</v>
      </c>
      <c r="AQ345" s="64">
        <v>8.8999999999999999E-3</v>
      </c>
      <c r="AR345" s="64">
        <v>3.6999999999999998E-2</v>
      </c>
      <c r="AS345" s="64">
        <v>1.41E-2</v>
      </c>
      <c r="AT345" s="64">
        <v>0.59240000000000004</v>
      </c>
      <c r="AU345" s="64">
        <v>0.99450000000000005</v>
      </c>
      <c r="AV345" s="65"/>
      <c r="AW345" s="64">
        <v>0.16200000000000001</v>
      </c>
      <c r="AX345" s="64">
        <v>0.16200000000000001</v>
      </c>
      <c r="AY345" s="64">
        <v>0.28260000000000002</v>
      </c>
      <c r="AZ345" s="64">
        <v>0.85419999999999996</v>
      </c>
      <c r="BA345" s="64">
        <v>0.56840000000000002</v>
      </c>
      <c r="BB345" s="64">
        <v>1.3746</v>
      </c>
      <c r="BC345" s="64">
        <v>0.95350000000000001</v>
      </c>
      <c r="BD345" s="64">
        <v>1.1640999999999999</v>
      </c>
      <c r="BE345" s="64">
        <v>1.0818000000000001</v>
      </c>
      <c r="BF345" s="64">
        <v>1.0852999999999999</v>
      </c>
      <c r="BG345" s="64">
        <v>1.0834999999999999</v>
      </c>
      <c r="BH345" s="47"/>
      <c r="BI345" s="56">
        <v>0</v>
      </c>
      <c r="BJ345" s="56">
        <v>0</v>
      </c>
      <c r="BK345" s="56">
        <v>100</v>
      </c>
      <c r="BL345" s="56">
        <v>100</v>
      </c>
      <c r="BM345" s="56">
        <v>100</v>
      </c>
      <c r="BN345" s="56">
        <v>100</v>
      </c>
      <c r="BO345" s="56">
        <v>100</v>
      </c>
      <c r="BP345" s="56">
        <v>100</v>
      </c>
      <c r="BQ345" s="47"/>
      <c r="BR345" s="56" t="s">
        <v>104</v>
      </c>
      <c r="BS345" s="56" t="s">
        <v>206</v>
      </c>
      <c r="BT345" s="56">
        <v>100001336</v>
      </c>
      <c r="BU345" s="56"/>
      <c r="BV345" s="56"/>
      <c r="BW345" s="56">
        <v>5278</v>
      </c>
      <c r="BX345" s="56">
        <v>391.2</v>
      </c>
      <c r="BY345">
        <f t="shared" si="5"/>
        <v>0</v>
      </c>
    </row>
    <row r="346" spans="1:77" x14ac:dyDescent="0.25">
      <c r="A346" s="34"/>
      <c r="B346" s="54">
        <v>1672</v>
      </c>
      <c r="C346" s="86"/>
      <c r="D346" s="86"/>
      <c r="E346" s="55" t="s">
        <v>209</v>
      </c>
      <c r="F346" s="56" t="s">
        <v>1715</v>
      </c>
      <c r="G346" s="56">
        <v>39378</v>
      </c>
      <c r="H346" s="56"/>
      <c r="I346" s="57" t="s">
        <v>207</v>
      </c>
      <c r="J346" s="47"/>
      <c r="K346" s="58">
        <v>1.28</v>
      </c>
      <c r="L346" s="70">
        <v>0.28000000000000003</v>
      </c>
      <c r="M346" s="71">
        <v>1.1100000000000001</v>
      </c>
      <c r="N346" s="73">
        <v>4.83</v>
      </c>
      <c r="O346" s="77">
        <v>3.4</v>
      </c>
      <c r="P346" s="71">
        <v>0.7</v>
      </c>
      <c r="Q346" s="67">
        <v>1.06</v>
      </c>
      <c r="R346" s="58">
        <v>2.93</v>
      </c>
      <c r="S346" s="71">
        <v>2.75</v>
      </c>
      <c r="T346" s="73">
        <v>2.71</v>
      </c>
      <c r="U346" s="58">
        <v>3.13</v>
      </c>
      <c r="V346" s="58">
        <v>1.1499999999999999</v>
      </c>
      <c r="W346" s="47"/>
      <c r="X346" s="64">
        <v>0.48809999999999998</v>
      </c>
      <c r="Y346" s="64">
        <v>0.57279999999999998</v>
      </c>
      <c r="Z346" s="64">
        <v>5.7799999999999997E-2</v>
      </c>
      <c r="AA346" s="64">
        <v>3.0800000000000001E-2</v>
      </c>
      <c r="AB346" s="64">
        <v>0.6018</v>
      </c>
      <c r="AC346" s="64">
        <v>0.47320000000000001</v>
      </c>
      <c r="AD346" s="64">
        <v>3.04E-2</v>
      </c>
      <c r="AE346" s="64">
        <v>1.8499999999999999E-2</v>
      </c>
      <c r="AF346" s="64">
        <v>8.6900000000000005E-2</v>
      </c>
      <c r="AG346" s="64">
        <v>4.2200000000000001E-2</v>
      </c>
      <c r="AH346" s="64">
        <v>0.40610000000000002</v>
      </c>
      <c r="AI346" s="64">
        <v>0.96260000000000001</v>
      </c>
      <c r="AJ346" s="64">
        <v>0.7208</v>
      </c>
      <c r="AK346" s="64">
        <v>0.1605</v>
      </c>
      <c r="AL346" s="64">
        <v>0.71260000000000001</v>
      </c>
      <c r="AM346" s="64">
        <v>0.35370000000000001</v>
      </c>
      <c r="AN346" s="64">
        <v>0.81469999999999998</v>
      </c>
      <c r="AO346" s="64">
        <v>0.8831</v>
      </c>
      <c r="AP346" s="64">
        <v>3.5999999999999997E-2</v>
      </c>
      <c r="AQ346" s="64">
        <v>1.89E-2</v>
      </c>
      <c r="AR346" s="64">
        <v>0.16450000000000001</v>
      </c>
      <c r="AS346" s="64">
        <v>0.05</v>
      </c>
      <c r="AT346" s="64">
        <v>0.7389</v>
      </c>
      <c r="AU346" s="64">
        <v>0.99450000000000005</v>
      </c>
      <c r="AV346" s="65"/>
      <c r="AW346" s="64">
        <v>0.15690000000000001</v>
      </c>
      <c r="AX346" s="64">
        <v>0.15690000000000001</v>
      </c>
      <c r="AY346" s="64">
        <v>0.61660000000000004</v>
      </c>
      <c r="AZ346" s="64">
        <v>0.79090000000000005</v>
      </c>
      <c r="BA346" s="64">
        <v>0.70369999999999999</v>
      </c>
      <c r="BB346" s="64">
        <v>2.9761000000000002</v>
      </c>
      <c r="BC346" s="64">
        <v>0.84109999999999996</v>
      </c>
      <c r="BD346" s="64">
        <v>1.9086000000000001</v>
      </c>
      <c r="BE346" s="64">
        <v>2.0937000000000001</v>
      </c>
      <c r="BF346" s="64">
        <v>2.3144</v>
      </c>
      <c r="BG346" s="64">
        <v>2.2040999999999999</v>
      </c>
      <c r="BH346" s="47"/>
      <c r="BI346" s="56">
        <v>0</v>
      </c>
      <c r="BJ346" s="56">
        <v>0</v>
      </c>
      <c r="BK346" s="56">
        <v>100</v>
      </c>
      <c r="BL346" s="56">
        <v>100</v>
      </c>
      <c r="BM346" s="56">
        <v>100</v>
      </c>
      <c r="BN346" s="56">
        <v>100</v>
      </c>
      <c r="BO346" s="56">
        <v>100</v>
      </c>
      <c r="BP346" s="56">
        <v>100</v>
      </c>
      <c r="BQ346" s="47"/>
      <c r="BR346" s="56" t="s">
        <v>104</v>
      </c>
      <c r="BS346" s="56" t="s">
        <v>206</v>
      </c>
      <c r="BT346" s="56">
        <v>100002912</v>
      </c>
      <c r="BU346" s="56">
        <v>9848818</v>
      </c>
      <c r="BV346" s="56" t="s">
        <v>208</v>
      </c>
      <c r="BW346" s="56">
        <v>5002.6000000000004</v>
      </c>
      <c r="BX346" s="56">
        <v>498.4</v>
      </c>
      <c r="BY346">
        <f t="shared" si="5"/>
        <v>0</v>
      </c>
    </row>
    <row r="347" spans="1:77" x14ac:dyDescent="0.25">
      <c r="A347" s="34"/>
      <c r="B347" s="54">
        <v>1674</v>
      </c>
      <c r="C347" s="86"/>
      <c r="D347" s="86"/>
      <c r="E347" s="55" t="s">
        <v>1321</v>
      </c>
      <c r="F347" s="56" t="s">
        <v>1714</v>
      </c>
      <c r="G347" s="56">
        <v>32323</v>
      </c>
      <c r="H347" s="56"/>
      <c r="I347" s="56"/>
      <c r="J347" s="47"/>
      <c r="K347" s="77">
        <v>3.8</v>
      </c>
      <c r="L347" s="58">
        <v>0.72</v>
      </c>
      <c r="M347" s="71">
        <v>1.07</v>
      </c>
      <c r="N347" s="67">
        <v>1.4</v>
      </c>
      <c r="O347" s="58">
        <v>1.26</v>
      </c>
      <c r="P347" s="71">
        <v>0.9</v>
      </c>
      <c r="Q347" s="69">
        <v>0.26</v>
      </c>
      <c r="R347" s="58">
        <v>0.35</v>
      </c>
      <c r="S347" s="71">
        <v>1.35</v>
      </c>
      <c r="T347" s="67">
        <v>0.5</v>
      </c>
      <c r="U347" s="58">
        <v>0.54</v>
      </c>
      <c r="V347" s="58">
        <v>1.0900000000000001</v>
      </c>
      <c r="W347" s="47"/>
      <c r="X347" s="64">
        <v>7.5700000000000003E-2</v>
      </c>
      <c r="Y347" s="64">
        <v>0.57279999999999998</v>
      </c>
      <c r="Z347" s="64">
        <v>0.3674</v>
      </c>
      <c r="AA347" s="64">
        <v>0.1113</v>
      </c>
      <c r="AB347" s="64">
        <v>0.8619</v>
      </c>
      <c r="AC347" s="64">
        <v>0.55559999999999998</v>
      </c>
      <c r="AD347" s="64">
        <v>0.3674</v>
      </c>
      <c r="AE347" s="64">
        <v>0.1336</v>
      </c>
      <c r="AF347" s="64">
        <v>0.17780000000000001</v>
      </c>
      <c r="AG347" s="64">
        <v>7.6200000000000004E-2</v>
      </c>
      <c r="AH347" s="64">
        <v>0.87580000000000002</v>
      </c>
      <c r="AI347" s="64">
        <v>0.96689999999999998</v>
      </c>
      <c r="AJ347" s="64">
        <v>7.5700000000000003E-2</v>
      </c>
      <c r="AK347" s="64">
        <v>3.1800000000000002E-2</v>
      </c>
      <c r="AL347" s="64">
        <v>0.1235</v>
      </c>
      <c r="AM347" s="64">
        <v>0.1052</v>
      </c>
      <c r="AN347" s="64">
        <v>0.22170000000000001</v>
      </c>
      <c r="AO347" s="64">
        <v>0.7248</v>
      </c>
      <c r="AP347" s="64">
        <v>0.19089999999999999</v>
      </c>
      <c r="AQ347" s="64">
        <v>7.7899999999999997E-2</v>
      </c>
      <c r="AR347" s="64">
        <v>0.2928</v>
      </c>
      <c r="AS347" s="64">
        <v>7.9200000000000007E-2</v>
      </c>
      <c r="AT347" s="64">
        <v>0.53010000000000002</v>
      </c>
      <c r="AU347" s="64">
        <v>0.99450000000000005</v>
      </c>
      <c r="AV347" s="65"/>
      <c r="AW347" s="64">
        <v>0.50529999999999997</v>
      </c>
      <c r="AX347" s="64">
        <v>0.50529999999999997</v>
      </c>
      <c r="AY347" s="64">
        <v>0.50529999999999997</v>
      </c>
      <c r="AZ347" s="64">
        <v>1.9186000000000001</v>
      </c>
      <c r="BA347" s="64">
        <v>1.212</v>
      </c>
      <c r="BB347" s="64">
        <v>0.70540000000000003</v>
      </c>
      <c r="BC347" s="64">
        <v>0.50529999999999997</v>
      </c>
      <c r="BD347" s="64">
        <v>0.60540000000000005</v>
      </c>
      <c r="BE347" s="64">
        <v>0.63680000000000003</v>
      </c>
      <c r="BF347" s="64">
        <v>0.67979999999999996</v>
      </c>
      <c r="BG347" s="64">
        <v>0.6583</v>
      </c>
      <c r="BH347" s="47"/>
      <c r="BI347" s="56">
        <v>0</v>
      </c>
      <c r="BJ347" s="56">
        <v>0</v>
      </c>
      <c r="BK347" s="56">
        <v>0</v>
      </c>
      <c r="BL347" s="56">
        <v>75</v>
      </c>
      <c r="BM347" s="56">
        <v>50</v>
      </c>
      <c r="BN347" s="56">
        <v>0</v>
      </c>
      <c r="BO347" s="56">
        <v>60</v>
      </c>
      <c r="BP347" s="56">
        <v>40</v>
      </c>
      <c r="BQ347" s="47"/>
      <c r="BR347" s="56" t="s">
        <v>104</v>
      </c>
      <c r="BS347" s="56" t="s">
        <v>206</v>
      </c>
      <c r="BT347" s="56">
        <v>100001070</v>
      </c>
      <c r="BU347" s="56">
        <v>3080560</v>
      </c>
      <c r="BV347" s="56" t="s">
        <v>1320</v>
      </c>
      <c r="BW347" s="56">
        <v>4810</v>
      </c>
      <c r="BX347" s="56">
        <v>405.1</v>
      </c>
      <c r="BY347">
        <f t="shared" si="5"/>
        <v>1</v>
      </c>
    </row>
    <row r="348" spans="1:77" x14ac:dyDescent="0.25">
      <c r="A348" s="34"/>
      <c r="B348" s="54">
        <v>1682</v>
      </c>
      <c r="C348" s="86"/>
      <c r="D348" s="86"/>
      <c r="E348" s="55" t="s">
        <v>211</v>
      </c>
      <c r="F348" s="56" t="s">
        <v>1715</v>
      </c>
      <c r="G348" s="56">
        <v>43588</v>
      </c>
      <c r="H348" s="56"/>
      <c r="I348" s="56"/>
      <c r="J348" s="47"/>
      <c r="K348" s="58">
        <v>0.9</v>
      </c>
      <c r="L348" s="61">
        <v>0.26</v>
      </c>
      <c r="M348" s="71">
        <v>0.87</v>
      </c>
      <c r="N348" s="73">
        <v>5.83</v>
      </c>
      <c r="O348" s="77">
        <v>9.2100000000000009</v>
      </c>
      <c r="P348" s="71">
        <v>1.58</v>
      </c>
      <c r="Q348" s="67">
        <v>1.66</v>
      </c>
      <c r="R348" s="58">
        <v>8.83</v>
      </c>
      <c r="S348" s="71">
        <v>5.31</v>
      </c>
      <c r="T348" s="73">
        <v>3.86</v>
      </c>
      <c r="U348" s="74">
        <v>9.0299999999999994</v>
      </c>
      <c r="V348" s="58">
        <v>2.34</v>
      </c>
      <c r="W348" s="47"/>
      <c r="X348" s="64">
        <v>0.52410000000000001</v>
      </c>
      <c r="Y348" s="64">
        <v>0.57279999999999998</v>
      </c>
      <c r="Z348" s="64">
        <v>3.3099999999999997E-2</v>
      </c>
      <c r="AA348" s="64">
        <v>2.4400000000000002E-2</v>
      </c>
      <c r="AB348" s="64">
        <v>0.52900000000000003</v>
      </c>
      <c r="AC348" s="64">
        <v>0.4617</v>
      </c>
      <c r="AD348" s="64">
        <v>1.6199999999999999E-2</v>
      </c>
      <c r="AE348" s="64">
        <v>1.18E-2</v>
      </c>
      <c r="AF348" s="64">
        <v>5.6599999999999998E-2</v>
      </c>
      <c r="AG348" s="64">
        <v>3.1600000000000003E-2</v>
      </c>
      <c r="AH348" s="64">
        <v>0.92449999999999999</v>
      </c>
      <c r="AI348" s="64">
        <v>0.96689999999999998</v>
      </c>
      <c r="AJ348" s="64">
        <v>0.22750000000000001</v>
      </c>
      <c r="AK348" s="64">
        <v>6.7299999999999999E-2</v>
      </c>
      <c r="AL348" s="64">
        <v>0.25769999999999998</v>
      </c>
      <c r="AM348" s="64">
        <v>0.1767</v>
      </c>
      <c r="AN348" s="64">
        <v>0.58750000000000002</v>
      </c>
      <c r="AO348" s="64">
        <v>0.83720000000000006</v>
      </c>
      <c r="AP348" s="64">
        <v>0.01</v>
      </c>
      <c r="AQ348" s="64">
        <v>6.8999999999999999E-3</v>
      </c>
      <c r="AR348" s="64">
        <v>2.6499999999999999E-2</v>
      </c>
      <c r="AS348" s="64">
        <v>1.0699999999999999E-2</v>
      </c>
      <c r="AT348" s="64">
        <v>0.71250000000000002</v>
      </c>
      <c r="AU348" s="64">
        <v>0.99450000000000005</v>
      </c>
      <c r="AV348" s="65"/>
      <c r="AW348" s="64">
        <v>0.14799999999999999</v>
      </c>
      <c r="AX348" s="64">
        <v>0.14799999999999999</v>
      </c>
      <c r="AY348" s="64">
        <v>0.58379999999999999</v>
      </c>
      <c r="AZ348" s="64">
        <v>0.52690000000000003</v>
      </c>
      <c r="BA348" s="64">
        <v>0.5554</v>
      </c>
      <c r="BB348" s="64">
        <v>3.4060000000000001</v>
      </c>
      <c r="BC348" s="64">
        <v>0.87709999999999999</v>
      </c>
      <c r="BD348" s="64">
        <v>2.1415000000000002</v>
      </c>
      <c r="BE348" s="64">
        <v>5.3742000000000001</v>
      </c>
      <c r="BF348" s="64">
        <v>4.6546000000000003</v>
      </c>
      <c r="BG348" s="64">
        <v>5.0144000000000002</v>
      </c>
      <c r="BH348" s="47"/>
      <c r="BI348" s="56">
        <v>0</v>
      </c>
      <c r="BJ348" s="56">
        <v>0</v>
      </c>
      <c r="BK348" s="56">
        <v>100</v>
      </c>
      <c r="BL348" s="56">
        <v>75</v>
      </c>
      <c r="BM348" s="56">
        <v>100</v>
      </c>
      <c r="BN348" s="56">
        <v>100</v>
      </c>
      <c r="BO348" s="56">
        <v>100</v>
      </c>
      <c r="BP348" s="56">
        <v>100</v>
      </c>
      <c r="BQ348" s="47"/>
      <c r="BR348" s="56" t="s">
        <v>104</v>
      </c>
      <c r="BS348" s="56" t="s">
        <v>206</v>
      </c>
      <c r="BT348" s="56">
        <v>100003869</v>
      </c>
      <c r="BU348" s="56">
        <v>119046</v>
      </c>
      <c r="BV348" s="56" t="s">
        <v>210</v>
      </c>
      <c r="BW348" s="56">
        <v>5050</v>
      </c>
      <c r="BX348" s="56">
        <v>498.5</v>
      </c>
      <c r="BY348">
        <f t="shared" si="5"/>
        <v>0</v>
      </c>
    </row>
    <row r="349" spans="1:77" x14ac:dyDescent="0.25">
      <c r="A349" s="34"/>
      <c r="B349" s="54">
        <v>1685</v>
      </c>
      <c r="C349" s="86"/>
      <c r="D349" s="86"/>
      <c r="E349" s="55" t="s">
        <v>1383</v>
      </c>
      <c r="F349" s="56" t="s">
        <v>1715</v>
      </c>
      <c r="G349" s="56">
        <v>31900</v>
      </c>
      <c r="H349" s="56"/>
      <c r="I349" s="57" t="s">
        <v>1381</v>
      </c>
      <c r="J349" s="47"/>
      <c r="K349" s="58">
        <v>2.21</v>
      </c>
      <c r="L349" s="58">
        <v>1.01</v>
      </c>
      <c r="M349" s="71">
        <v>0.48</v>
      </c>
      <c r="N349" s="73">
        <v>4.2699999999999996</v>
      </c>
      <c r="O349" s="77">
        <v>2.4700000000000002</v>
      </c>
      <c r="P349" s="71">
        <v>0.57999999999999996</v>
      </c>
      <c r="Q349" s="67">
        <v>1.96</v>
      </c>
      <c r="R349" s="58">
        <v>0.54</v>
      </c>
      <c r="S349" s="66">
        <v>0.28000000000000003</v>
      </c>
      <c r="T349" s="73">
        <v>2.68</v>
      </c>
      <c r="U349" s="58">
        <v>1.1399999999999999</v>
      </c>
      <c r="V349" s="61">
        <v>0.43</v>
      </c>
      <c r="W349" s="47"/>
      <c r="X349" s="64">
        <v>0.1542</v>
      </c>
      <c r="Y349" s="64">
        <v>0.57279999999999998</v>
      </c>
      <c r="Z349" s="64">
        <v>0.82230000000000003</v>
      </c>
      <c r="AA349" s="64">
        <v>0.20250000000000001</v>
      </c>
      <c r="AB349" s="64">
        <v>0.13469999999999999</v>
      </c>
      <c r="AC349" s="64">
        <v>0.2737</v>
      </c>
      <c r="AD349" s="64">
        <v>2.3099999999999999E-2</v>
      </c>
      <c r="AE349" s="64">
        <v>1.52E-2</v>
      </c>
      <c r="AF349" s="64">
        <v>7.0900000000000005E-2</v>
      </c>
      <c r="AG349" s="64">
        <v>3.6400000000000002E-2</v>
      </c>
      <c r="AH349" s="64">
        <v>0.28520000000000001</v>
      </c>
      <c r="AI349" s="64">
        <v>0.96260000000000001</v>
      </c>
      <c r="AJ349" s="64">
        <v>0.44280000000000003</v>
      </c>
      <c r="AK349" s="64">
        <v>0.1099</v>
      </c>
      <c r="AL349" s="64">
        <v>0.1709</v>
      </c>
      <c r="AM349" s="64">
        <v>0.1318</v>
      </c>
      <c r="AN349" s="64">
        <v>8.5099999999999995E-2</v>
      </c>
      <c r="AO349" s="64">
        <v>0.7248</v>
      </c>
      <c r="AP349" s="64">
        <v>2.3599999999999999E-2</v>
      </c>
      <c r="AQ349" s="64">
        <v>1.3299999999999999E-2</v>
      </c>
      <c r="AR349" s="64">
        <v>0.66990000000000005</v>
      </c>
      <c r="AS349" s="64">
        <v>0.15989999999999999</v>
      </c>
      <c r="AT349" s="64">
        <v>4.1099999999999998E-2</v>
      </c>
      <c r="AU349" s="64">
        <v>0.57050000000000001</v>
      </c>
      <c r="AV349" s="65"/>
      <c r="AW349" s="64">
        <v>7.2400000000000006E-2</v>
      </c>
      <c r="AX349" s="64">
        <v>6.6699999999999995E-2</v>
      </c>
      <c r="AY349" s="64">
        <v>0.53090000000000004</v>
      </c>
      <c r="AZ349" s="64">
        <v>1.1714</v>
      </c>
      <c r="BA349" s="64">
        <v>0.85109999999999997</v>
      </c>
      <c r="BB349" s="64">
        <v>2.2690999999999999</v>
      </c>
      <c r="BC349" s="64">
        <v>2.2967</v>
      </c>
      <c r="BD349" s="64">
        <v>2.2829000000000002</v>
      </c>
      <c r="BE349" s="64">
        <v>1.3117000000000001</v>
      </c>
      <c r="BF349" s="64">
        <v>0.63419999999999999</v>
      </c>
      <c r="BG349" s="64">
        <v>0.97299999999999998</v>
      </c>
      <c r="BH349" s="47"/>
      <c r="BI349" s="56">
        <v>100</v>
      </c>
      <c r="BJ349" s="56">
        <v>0</v>
      </c>
      <c r="BK349" s="56">
        <v>100</v>
      </c>
      <c r="BL349" s="56">
        <v>100</v>
      </c>
      <c r="BM349" s="56">
        <v>100</v>
      </c>
      <c r="BN349" s="56">
        <v>100</v>
      </c>
      <c r="BO349" s="56">
        <v>100</v>
      </c>
      <c r="BP349" s="56">
        <v>60</v>
      </c>
      <c r="BQ349" s="47"/>
      <c r="BR349" s="56" t="s">
        <v>104</v>
      </c>
      <c r="BS349" s="56" t="s">
        <v>206</v>
      </c>
      <c r="BT349" s="56">
        <v>100001062</v>
      </c>
      <c r="BU349" s="56">
        <v>159655</v>
      </c>
      <c r="BV349" s="56" t="s">
        <v>1382</v>
      </c>
      <c r="BW349" s="56">
        <v>5050</v>
      </c>
      <c r="BX349" s="56">
        <v>405.4</v>
      </c>
      <c r="BY349">
        <f t="shared" si="5"/>
        <v>0</v>
      </c>
    </row>
    <row r="350" spans="1:77" x14ac:dyDescent="0.25">
      <c r="A350" s="34"/>
      <c r="B350" s="54">
        <v>1686</v>
      </c>
      <c r="C350" s="86"/>
      <c r="D350" s="86"/>
      <c r="E350" s="55" t="s">
        <v>1488</v>
      </c>
      <c r="F350" s="56" t="s">
        <v>1715</v>
      </c>
      <c r="G350" s="56">
        <v>31887</v>
      </c>
      <c r="H350" s="56"/>
      <c r="I350" s="57" t="s">
        <v>1486</v>
      </c>
      <c r="J350" s="47"/>
      <c r="K350" s="58">
        <v>1.75</v>
      </c>
      <c r="L350" s="58">
        <v>0.68</v>
      </c>
      <c r="M350" s="71">
        <v>0.67</v>
      </c>
      <c r="N350" s="76">
        <v>5.05</v>
      </c>
      <c r="O350" s="74">
        <v>3.84</v>
      </c>
      <c r="P350" s="71">
        <v>0.76</v>
      </c>
      <c r="Q350" s="67">
        <v>1.97</v>
      </c>
      <c r="R350" s="58">
        <v>1.47</v>
      </c>
      <c r="S350" s="71">
        <v>0.75</v>
      </c>
      <c r="T350" s="73">
        <v>3.09</v>
      </c>
      <c r="U350" s="74">
        <v>2.33</v>
      </c>
      <c r="V350" s="58">
        <v>0.76</v>
      </c>
      <c r="W350" s="47"/>
      <c r="X350" s="64">
        <v>0.39100000000000001</v>
      </c>
      <c r="Y350" s="64">
        <v>0.57279999999999998</v>
      </c>
      <c r="Z350" s="64">
        <v>0.5292</v>
      </c>
      <c r="AA350" s="64">
        <v>0.14199999999999999</v>
      </c>
      <c r="AB350" s="64">
        <v>0.27650000000000002</v>
      </c>
      <c r="AC350" s="64">
        <v>0.36259999999999998</v>
      </c>
      <c r="AD350" s="64">
        <v>6.6500000000000004E-2</v>
      </c>
      <c r="AE350" s="64">
        <v>3.44E-2</v>
      </c>
      <c r="AF350" s="64">
        <v>1.0500000000000001E-2</v>
      </c>
      <c r="AG350" s="64">
        <v>8.8999999999999999E-3</v>
      </c>
      <c r="AH350" s="64">
        <v>0.84089999999999998</v>
      </c>
      <c r="AI350" s="64">
        <v>0.96689999999999998</v>
      </c>
      <c r="AJ350" s="64">
        <v>0.42359999999999998</v>
      </c>
      <c r="AK350" s="64">
        <v>0.10589999999999999</v>
      </c>
      <c r="AL350" s="64">
        <v>0.39510000000000001</v>
      </c>
      <c r="AM350" s="64">
        <v>0.2359</v>
      </c>
      <c r="AN350" s="64">
        <v>0.84799999999999998</v>
      </c>
      <c r="AO350" s="64">
        <v>0.8891</v>
      </c>
      <c r="AP350" s="64">
        <v>3.0800000000000001E-2</v>
      </c>
      <c r="AQ350" s="64">
        <v>1.66E-2</v>
      </c>
      <c r="AR350" s="64">
        <v>7.4000000000000003E-3</v>
      </c>
      <c r="AS350" s="64">
        <v>3.7000000000000002E-3</v>
      </c>
      <c r="AT350" s="64">
        <v>0.76959999999999995</v>
      </c>
      <c r="AU350" s="64">
        <v>0.99450000000000005</v>
      </c>
      <c r="AV350" s="65"/>
      <c r="AW350" s="64">
        <v>0.21529999999999999</v>
      </c>
      <c r="AX350" s="64">
        <v>0.21529999999999999</v>
      </c>
      <c r="AY350" s="64">
        <v>0.21529999999999999</v>
      </c>
      <c r="AZ350" s="64">
        <v>0.37680000000000002</v>
      </c>
      <c r="BA350" s="64">
        <v>0.29609999999999997</v>
      </c>
      <c r="BB350" s="64">
        <v>1.0865</v>
      </c>
      <c r="BC350" s="64">
        <v>0.74050000000000005</v>
      </c>
      <c r="BD350" s="64">
        <v>0.91349999999999998</v>
      </c>
      <c r="BE350" s="64">
        <v>0.82679999999999998</v>
      </c>
      <c r="BF350" s="64">
        <v>0.55379999999999996</v>
      </c>
      <c r="BG350" s="64">
        <v>0.69030000000000002</v>
      </c>
      <c r="BH350" s="47"/>
      <c r="BI350" s="56">
        <v>0</v>
      </c>
      <c r="BJ350" s="56">
        <v>0</v>
      </c>
      <c r="BK350" s="56">
        <v>0</v>
      </c>
      <c r="BL350" s="56">
        <v>25</v>
      </c>
      <c r="BM350" s="56">
        <v>75</v>
      </c>
      <c r="BN350" s="56">
        <v>50</v>
      </c>
      <c r="BO350" s="56">
        <v>100</v>
      </c>
      <c r="BP350" s="56">
        <v>100</v>
      </c>
      <c r="BQ350" s="47"/>
      <c r="BR350" s="56" t="s">
        <v>104</v>
      </c>
      <c r="BS350" s="56" t="s">
        <v>206</v>
      </c>
      <c r="BT350" s="56">
        <v>100001072</v>
      </c>
      <c r="BU350" s="56">
        <v>94235</v>
      </c>
      <c r="BV350" s="56" t="s">
        <v>1487</v>
      </c>
      <c r="BW350" s="56">
        <v>4866</v>
      </c>
      <c r="BX350" s="56">
        <v>405.4</v>
      </c>
      <c r="BY350">
        <f t="shared" si="5"/>
        <v>0</v>
      </c>
    </row>
    <row r="351" spans="1:77" x14ac:dyDescent="0.25">
      <c r="A351" s="34"/>
      <c r="B351" s="54">
        <v>1689</v>
      </c>
      <c r="C351" s="87"/>
      <c r="D351" s="87"/>
      <c r="E351" s="55" t="s">
        <v>216</v>
      </c>
      <c r="F351" s="56" t="s">
        <v>1715</v>
      </c>
      <c r="G351" s="56">
        <v>32807</v>
      </c>
      <c r="H351" s="56"/>
      <c r="I351" s="56"/>
      <c r="J351" s="47"/>
      <c r="K351" s="58">
        <v>1.7</v>
      </c>
      <c r="L351" s="58">
        <v>1</v>
      </c>
      <c r="M351" s="71">
        <v>0.75</v>
      </c>
      <c r="N351" s="67">
        <v>1</v>
      </c>
      <c r="O351" s="58">
        <v>13.23</v>
      </c>
      <c r="P351" s="71">
        <v>13.23</v>
      </c>
      <c r="Q351" s="67">
        <v>0.59</v>
      </c>
      <c r="R351" s="58">
        <v>5.83</v>
      </c>
      <c r="S351" s="71">
        <v>9.94</v>
      </c>
      <c r="T351" s="67">
        <v>0.74</v>
      </c>
      <c r="U351" s="58">
        <v>8.57</v>
      </c>
      <c r="V351" s="58">
        <v>11.58</v>
      </c>
      <c r="W351" s="47"/>
      <c r="X351" s="64">
        <v>0.3553</v>
      </c>
      <c r="Y351" s="64">
        <v>0.57279999999999998</v>
      </c>
      <c r="Z351" s="64"/>
      <c r="AA351" s="64"/>
      <c r="AB351" s="64">
        <v>0.95779999999999998</v>
      </c>
      <c r="AC351" s="64">
        <v>0.58620000000000005</v>
      </c>
      <c r="AD351" s="64"/>
      <c r="AE351" s="64"/>
      <c r="AF351" s="64">
        <v>0.37390000000000001</v>
      </c>
      <c r="AG351" s="64">
        <v>0.1426</v>
      </c>
      <c r="AH351" s="64">
        <v>0.37390000000000001</v>
      </c>
      <c r="AI351" s="64">
        <v>0.96260000000000001</v>
      </c>
      <c r="AJ351" s="64">
        <v>0.3553</v>
      </c>
      <c r="AK351" s="64">
        <v>9.4200000000000006E-2</v>
      </c>
      <c r="AL351" s="64">
        <v>0.63790000000000002</v>
      </c>
      <c r="AM351" s="64">
        <v>0.33260000000000001</v>
      </c>
      <c r="AN351" s="64">
        <v>0.37390000000000001</v>
      </c>
      <c r="AO351" s="64">
        <v>0.7248</v>
      </c>
      <c r="AP351" s="64">
        <v>0.31759999999999999</v>
      </c>
      <c r="AQ351" s="64">
        <v>0.1176</v>
      </c>
      <c r="AR351" s="64">
        <v>0.28870000000000001</v>
      </c>
      <c r="AS351" s="64">
        <v>7.8399999999999997E-2</v>
      </c>
      <c r="AT351" s="64">
        <v>0.16819999999999999</v>
      </c>
      <c r="AU351" s="64">
        <v>0.95069999999999999</v>
      </c>
      <c r="AV351" s="65"/>
      <c r="AW351" s="64">
        <v>0.26879999999999998</v>
      </c>
      <c r="AX351" s="64">
        <v>0.26879999999999998</v>
      </c>
      <c r="AY351" s="64">
        <v>0.26879999999999998</v>
      </c>
      <c r="AZ351" s="64">
        <v>0.45789999999999997</v>
      </c>
      <c r="BA351" s="64">
        <v>0.36330000000000001</v>
      </c>
      <c r="BB351" s="64">
        <v>0.26879999999999998</v>
      </c>
      <c r="BC351" s="64">
        <v>0.26879999999999998</v>
      </c>
      <c r="BD351" s="64">
        <v>0.26879999999999998</v>
      </c>
      <c r="BE351" s="64">
        <v>3.5554000000000001</v>
      </c>
      <c r="BF351" s="64">
        <v>2.6711999999999998</v>
      </c>
      <c r="BG351" s="64">
        <v>3.1133000000000002</v>
      </c>
      <c r="BH351" s="47"/>
      <c r="BI351" s="56">
        <v>0</v>
      </c>
      <c r="BJ351" s="56">
        <v>0</v>
      </c>
      <c r="BK351" s="56">
        <v>0</v>
      </c>
      <c r="BL351" s="56">
        <v>75</v>
      </c>
      <c r="BM351" s="56">
        <v>0</v>
      </c>
      <c r="BN351" s="56">
        <v>0</v>
      </c>
      <c r="BO351" s="56">
        <v>20</v>
      </c>
      <c r="BP351" s="56">
        <v>20</v>
      </c>
      <c r="BQ351" s="47"/>
      <c r="BR351" s="56" t="s">
        <v>104</v>
      </c>
      <c r="BS351" s="56" t="s">
        <v>206</v>
      </c>
      <c r="BT351" s="56">
        <v>100001990</v>
      </c>
      <c r="BU351" s="56"/>
      <c r="BV351" s="56"/>
      <c r="BW351" s="56">
        <v>4762</v>
      </c>
      <c r="BX351" s="56">
        <v>279.8</v>
      </c>
      <c r="BY351">
        <f t="shared" si="5"/>
        <v>0</v>
      </c>
    </row>
    <row r="352" spans="1:77" x14ac:dyDescent="0.25">
      <c r="A352" s="30"/>
      <c r="B352" s="54">
        <v>2116</v>
      </c>
      <c r="C352" s="85" t="s">
        <v>56</v>
      </c>
      <c r="D352" s="85" t="s">
        <v>55</v>
      </c>
      <c r="E352" s="55" t="s">
        <v>756</v>
      </c>
      <c r="F352" s="56" t="s">
        <v>1715</v>
      </c>
      <c r="G352" s="56">
        <v>1123</v>
      </c>
      <c r="H352" s="57" t="s">
        <v>754</v>
      </c>
      <c r="I352" s="57" t="s">
        <v>753</v>
      </c>
      <c r="J352" s="47"/>
      <c r="K352" s="58">
        <v>2.57</v>
      </c>
      <c r="L352" s="58">
        <v>0.14000000000000001</v>
      </c>
      <c r="M352" s="71">
        <v>1.32</v>
      </c>
      <c r="N352" s="67">
        <v>5.09</v>
      </c>
      <c r="O352" s="58">
        <v>2.54</v>
      </c>
      <c r="P352" s="71">
        <v>0.5</v>
      </c>
      <c r="Q352" s="67">
        <v>0.28000000000000003</v>
      </c>
      <c r="R352" s="58">
        <v>1.3</v>
      </c>
      <c r="S352" s="71">
        <v>4.57</v>
      </c>
      <c r="T352" s="67">
        <v>1.63</v>
      </c>
      <c r="U352" s="58">
        <v>1.65</v>
      </c>
      <c r="V352" s="58">
        <v>1.01</v>
      </c>
      <c r="W352" s="47"/>
      <c r="X352" s="64">
        <v>0.42699999999999999</v>
      </c>
      <c r="Y352" s="64">
        <v>0.57279999999999998</v>
      </c>
      <c r="Z352" s="64">
        <v>0.25829999999999997</v>
      </c>
      <c r="AA352" s="64">
        <v>8.5400000000000004E-2</v>
      </c>
      <c r="AB352" s="64">
        <v>0.82789999999999997</v>
      </c>
      <c r="AC352" s="64">
        <v>0.54559999999999997</v>
      </c>
      <c r="AD352" s="64">
        <v>0.36380000000000001</v>
      </c>
      <c r="AE352" s="64">
        <v>0.13320000000000001</v>
      </c>
      <c r="AF352" s="64">
        <v>0.3574</v>
      </c>
      <c r="AG352" s="64">
        <v>0.1391</v>
      </c>
      <c r="AH352" s="64">
        <v>0.76870000000000005</v>
      </c>
      <c r="AI352" s="64">
        <v>0.96689999999999998</v>
      </c>
      <c r="AJ352" s="64">
        <v>0.26429999999999998</v>
      </c>
      <c r="AK352" s="64">
        <v>7.4200000000000002E-2</v>
      </c>
      <c r="AL352" s="64">
        <v>0.84789999999999999</v>
      </c>
      <c r="AM352" s="64">
        <v>0.3876</v>
      </c>
      <c r="AN352" s="64">
        <v>0.37390000000000001</v>
      </c>
      <c r="AO352" s="64">
        <v>0.7248</v>
      </c>
      <c r="AP352" s="64">
        <v>0.95299999999999996</v>
      </c>
      <c r="AQ352" s="64">
        <v>0.29239999999999999</v>
      </c>
      <c r="AR352" s="64">
        <v>0.69169999999999998</v>
      </c>
      <c r="AS352" s="64">
        <v>0.1638</v>
      </c>
      <c r="AT352" s="64">
        <v>0.77249999999999996</v>
      </c>
      <c r="AU352" s="64">
        <v>0.99450000000000005</v>
      </c>
      <c r="AV352" s="65"/>
      <c r="AW352" s="64">
        <v>2.1810999999999998</v>
      </c>
      <c r="AX352" s="64">
        <v>0.1394</v>
      </c>
      <c r="AY352" s="64">
        <v>0.19040000000000001</v>
      </c>
      <c r="AZ352" s="64">
        <v>0.4894</v>
      </c>
      <c r="BA352" s="64">
        <v>0.33989999999999998</v>
      </c>
      <c r="BB352" s="64">
        <v>0.96970000000000001</v>
      </c>
      <c r="BC352" s="64">
        <v>0.1394</v>
      </c>
      <c r="BD352" s="64">
        <v>0.55459999999999998</v>
      </c>
      <c r="BE352" s="64">
        <v>0.48359999999999997</v>
      </c>
      <c r="BF352" s="64">
        <v>0.63639999999999997</v>
      </c>
      <c r="BG352" s="64">
        <v>0.56000000000000005</v>
      </c>
      <c r="BH352" s="47"/>
      <c r="BI352" s="56">
        <v>100</v>
      </c>
      <c r="BJ352" s="56">
        <v>0</v>
      </c>
      <c r="BK352" s="56">
        <v>25</v>
      </c>
      <c r="BL352" s="56">
        <v>50</v>
      </c>
      <c r="BM352" s="56">
        <v>50</v>
      </c>
      <c r="BN352" s="56">
        <v>0</v>
      </c>
      <c r="BO352" s="56">
        <v>40</v>
      </c>
      <c r="BP352" s="56">
        <v>20</v>
      </c>
      <c r="BQ352" s="47"/>
      <c r="BR352" s="56" t="s">
        <v>56</v>
      </c>
      <c r="BS352" s="56" t="s">
        <v>55</v>
      </c>
      <c r="BT352" s="56">
        <v>361</v>
      </c>
      <c r="BU352" s="56">
        <v>6021</v>
      </c>
      <c r="BV352" s="56" t="s">
        <v>755</v>
      </c>
      <c r="BW352" s="56">
        <v>1600</v>
      </c>
      <c r="BX352" s="56">
        <v>267.2</v>
      </c>
      <c r="BY352">
        <f t="shared" si="5"/>
        <v>1</v>
      </c>
    </row>
    <row r="353" spans="1:77" x14ac:dyDescent="0.25">
      <c r="A353" s="30"/>
      <c r="B353" s="54">
        <v>2117</v>
      </c>
      <c r="C353" s="86"/>
      <c r="D353" s="86"/>
      <c r="E353" s="55" t="s">
        <v>767</v>
      </c>
      <c r="F353" s="56" t="s">
        <v>37</v>
      </c>
      <c r="G353" s="56">
        <v>3127</v>
      </c>
      <c r="H353" s="57" t="s">
        <v>765</v>
      </c>
      <c r="I353" s="57" t="s">
        <v>764</v>
      </c>
      <c r="J353" s="47"/>
      <c r="K353" s="58">
        <v>1.1499999999999999</v>
      </c>
      <c r="L353" s="58">
        <v>0.5</v>
      </c>
      <c r="M353" s="71">
        <v>0.84</v>
      </c>
      <c r="N353" s="72">
        <v>0.16</v>
      </c>
      <c r="O353" s="61">
        <v>0.19</v>
      </c>
      <c r="P353" s="71">
        <v>1.1599999999999999</v>
      </c>
      <c r="Q353" s="72">
        <v>7.0000000000000007E-2</v>
      </c>
      <c r="R353" s="61">
        <v>0.14000000000000001</v>
      </c>
      <c r="S353" s="79">
        <v>1.94</v>
      </c>
      <c r="T353" s="72">
        <v>0.11</v>
      </c>
      <c r="U353" s="61">
        <v>0.16</v>
      </c>
      <c r="V353" s="77">
        <v>1.42</v>
      </c>
      <c r="W353" s="47"/>
      <c r="X353" s="64">
        <v>0.62450000000000006</v>
      </c>
      <c r="Y353" s="64">
        <v>0.59150000000000003</v>
      </c>
      <c r="Z353" s="64">
        <v>0.1169</v>
      </c>
      <c r="AA353" s="64">
        <v>4.99E-2</v>
      </c>
      <c r="AB353" s="64">
        <v>0.68659999999999999</v>
      </c>
      <c r="AC353" s="64">
        <v>0.50419999999999998</v>
      </c>
      <c r="AD353" s="64">
        <v>1.8E-3</v>
      </c>
      <c r="AE353" s="64">
        <v>3.2000000000000002E-3</v>
      </c>
      <c r="AF353" s="64">
        <v>4.0000000000000002E-4</v>
      </c>
      <c r="AG353" s="64">
        <v>1E-3</v>
      </c>
      <c r="AH353" s="64">
        <v>0.64170000000000005</v>
      </c>
      <c r="AI353" s="64">
        <v>0.96689999999999998</v>
      </c>
      <c r="AJ353" s="64">
        <v>2.0000000000000001E-4</v>
      </c>
      <c r="AK353" s="64">
        <v>6.9999999999999999E-4</v>
      </c>
      <c r="AL353" s="64">
        <v>4.0000000000000002E-4</v>
      </c>
      <c r="AM353" s="64">
        <v>2.0999999999999999E-3</v>
      </c>
      <c r="AN353" s="64">
        <v>5.4399999999999997E-2</v>
      </c>
      <c r="AO353" s="64">
        <v>0.7248</v>
      </c>
      <c r="AP353" s="64">
        <v>1.3303E-6</v>
      </c>
      <c r="AQ353" s="64">
        <v>4.0334999999999996E-6</v>
      </c>
      <c r="AR353" s="64">
        <v>4.6399999999999997E-9</v>
      </c>
      <c r="AS353" s="64">
        <v>2.8433000000000001E-8</v>
      </c>
      <c r="AT353" s="64">
        <v>8.6999999999999994E-2</v>
      </c>
      <c r="AU353" s="64">
        <v>0.68689999999999996</v>
      </c>
      <c r="AV353" s="65"/>
      <c r="AW353" s="64">
        <v>2.6724000000000001</v>
      </c>
      <c r="AX353" s="64">
        <v>0.2185</v>
      </c>
      <c r="AY353" s="64">
        <v>5.2422000000000004</v>
      </c>
      <c r="AZ353" s="64">
        <v>6.0231000000000003</v>
      </c>
      <c r="BA353" s="64">
        <v>5.6326000000000001</v>
      </c>
      <c r="BB353" s="64">
        <v>0.84650000000000003</v>
      </c>
      <c r="BC353" s="64">
        <v>0.42149999999999999</v>
      </c>
      <c r="BD353" s="64">
        <v>0.63400000000000001</v>
      </c>
      <c r="BE353" s="64">
        <v>0.97819999999999996</v>
      </c>
      <c r="BF353" s="64">
        <v>0.81830000000000003</v>
      </c>
      <c r="BG353" s="64">
        <v>0.8982</v>
      </c>
      <c r="BH353" s="47"/>
      <c r="BI353" s="56">
        <v>100</v>
      </c>
      <c r="BJ353" s="56">
        <v>0</v>
      </c>
      <c r="BK353" s="56">
        <v>100</v>
      </c>
      <c r="BL353" s="56">
        <v>100</v>
      </c>
      <c r="BM353" s="56">
        <v>100</v>
      </c>
      <c r="BN353" s="56">
        <v>100</v>
      </c>
      <c r="BO353" s="56">
        <v>100</v>
      </c>
      <c r="BP353" s="56">
        <v>100</v>
      </c>
      <c r="BQ353" s="47"/>
      <c r="BR353" s="56" t="s">
        <v>56</v>
      </c>
      <c r="BS353" s="56" t="s">
        <v>55</v>
      </c>
      <c r="BT353" s="56">
        <v>171</v>
      </c>
      <c r="BU353" s="56">
        <v>790</v>
      </c>
      <c r="BV353" s="56" t="s">
        <v>766</v>
      </c>
      <c r="BW353" s="56">
        <v>1759.2</v>
      </c>
      <c r="BX353" s="56">
        <v>265</v>
      </c>
      <c r="BY353">
        <f t="shared" si="5"/>
        <v>0</v>
      </c>
    </row>
    <row r="354" spans="1:77" x14ac:dyDescent="0.25">
      <c r="A354" s="34"/>
      <c r="B354" s="54">
        <v>2118</v>
      </c>
      <c r="C354" s="86"/>
      <c r="D354" s="86"/>
      <c r="E354" s="55" t="s">
        <v>65</v>
      </c>
      <c r="F354" s="56" t="s">
        <v>1714</v>
      </c>
      <c r="G354" s="56">
        <v>3147</v>
      </c>
      <c r="H354" s="57" t="s">
        <v>63</v>
      </c>
      <c r="I354" s="57" t="s">
        <v>62</v>
      </c>
      <c r="J354" s="47"/>
      <c r="K354" s="58">
        <v>1.27</v>
      </c>
      <c r="L354" s="61">
        <v>0.52</v>
      </c>
      <c r="M354" s="71">
        <v>1.0900000000000001</v>
      </c>
      <c r="N354" s="72">
        <v>0.32</v>
      </c>
      <c r="O354" s="61">
        <v>0.27</v>
      </c>
      <c r="P354" s="71">
        <v>0.85</v>
      </c>
      <c r="Q354" s="72">
        <v>0.13</v>
      </c>
      <c r="R354" s="61">
        <v>0.23</v>
      </c>
      <c r="S354" s="71">
        <v>1.77</v>
      </c>
      <c r="T354" s="72">
        <v>0.22</v>
      </c>
      <c r="U354" s="61">
        <v>0.25</v>
      </c>
      <c r="V354" s="58">
        <v>1.1599999999999999</v>
      </c>
      <c r="W354" s="47"/>
      <c r="X354" s="64">
        <v>0.43840000000000001</v>
      </c>
      <c r="Y354" s="64">
        <v>0.57279999999999998</v>
      </c>
      <c r="Z354" s="64">
        <v>3.4700000000000002E-2</v>
      </c>
      <c r="AA354" s="64">
        <v>2.47E-2</v>
      </c>
      <c r="AB354" s="64">
        <v>0.74380000000000002</v>
      </c>
      <c r="AC354" s="64">
        <v>0.51419999999999999</v>
      </c>
      <c r="AD354" s="64">
        <v>7.4999999999999997E-3</v>
      </c>
      <c r="AE354" s="64">
        <v>7.4000000000000003E-3</v>
      </c>
      <c r="AF354" s="64">
        <v>6.8999999999999999E-3</v>
      </c>
      <c r="AG354" s="64">
        <v>7.0000000000000001E-3</v>
      </c>
      <c r="AH354" s="64">
        <v>0.4819</v>
      </c>
      <c r="AI354" s="64">
        <v>0.96260000000000001</v>
      </c>
      <c r="AJ354" s="64">
        <v>5.9999999999999995E-4</v>
      </c>
      <c r="AK354" s="64">
        <v>1.2999999999999999E-3</v>
      </c>
      <c r="AL354" s="64">
        <v>2E-3</v>
      </c>
      <c r="AM354" s="64">
        <v>5.7999999999999996E-3</v>
      </c>
      <c r="AN354" s="64">
        <v>0.1062</v>
      </c>
      <c r="AO354" s="64">
        <v>0.7248</v>
      </c>
      <c r="AP354" s="64">
        <v>4.2249E-6</v>
      </c>
      <c r="AQ354" s="64">
        <v>1.0152E-5</v>
      </c>
      <c r="AR354" s="64">
        <v>1.1319E-5</v>
      </c>
      <c r="AS354" s="64">
        <v>1.5301000000000001E-5</v>
      </c>
      <c r="AT354" s="64">
        <v>0.623</v>
      </c>
      <c r="AU354" s="64">
        <v>0.99450000000000005</v>
      </c>
      <c r="AV354" s="65"/>
      <c r="AW354" s="64">
        <v>0.54900000000000004</v>
      </c>
      <c r="AX354" s="64">
        <v>0.31879999999999997</v>
      </c>
      <c r="AY354" s="64">
        <v>3.5337000000000001</v>
      </c>
      <c r="AZ354" s="64">
        <v>4.4943999999999997</v>
      </c>
      <c r="BA354" s="64">
        <v>4.0140000000000002</v>
      </c>
      <c r="BB354" s="64">
        <v>1.1419999999999999</v>
      </c>
      <c r="BC354" s="64">
        <v>0.59299999999999997</v>
      </c>
      <c r="BD354" s="64">
        <v>0.86750000000000005</v>
      </c>
      <c r="BE354" s="64">
        <v>0.96519999999999995</v>
      </c>
      <c r="BF354" s="64">
        <v>1.0506</v>
      </c>
      <c r="BG354" s="64">
        <v>1.0079</v>
      </c>
      <c r="BH354" s="47"/>
      <c r="BI354" s="56">
        <v>100</v>
      </c>
      <c r="BJ354" s="56">
        <v>0</v>
      </c>
      <c r="BK354" s="56">
        <v>100</v>
      </c>
      <c r="BL354" s="56">
        <v>100</v>
      </c>
      <c r="BM354" s="56">
        <v>100</v>
      </c>
      <c r="BN354" s="56">
        <v>100</v>
      </c>
      <c r="BO354" s="56">
        <v>100</v>
      </c>
      <c r="BP354" s="56">
        <v>100</v>
      </c>
      <c r="BQ354" s="47"/>
      <c r="BR354" s="56" t="s">
        <v>56</v>
      </c>
      <c r="BS354" s="56" t="s">
        <v>55</v>
      </c>
      <c r="BT354" s="56">
        <v>1004</v>
      </c>
      <c r="BU354" s="56">
        <v>1188</v>
      </c>
      <c r="BV354" s="56" t="s">
        <v>64</v>
      </c>
      <c r="BW354" s="56">
        <v>1430</v>
      </c>
      <c r="BX354" s="56">
        <v>153.1</v>
      </c>
      <c r="BY354">
        <f t="shared" si="5"/>
        <v>0</v>
      </c>
    </row>
    <row r="355" spans="1:77" x14ac:dyDescent="0.25">
      <c r="A355" s="34"/>
      <c r="B355" s="54">
        <v>2120</v>
      </c>
      <c r="C355" s="86"/>
      <c r="D355" s="86"/>
      <c r="E355" s="55" t="s">
        <v>60</v>
      </c>
      <c r="F355" s="56" t="s">
        <v>1715</v>
      </c>
      <c r="G355" s="56">
        <v>15136</v>
      </c>
      <c r="H355" s="57" t="s">
        <v>58</v>
      </c>
      <c r="I355" s="57" t="s">
        <v>57</v>
      </c>
      <c r="J355" s="47"/>
      <c r="K355" s="58">
        <v>0.73</v>
      </c>
      <c r="L355" s="61">
        <v>0.21</v>
      </c>
      <c r="M355" s="71">
        <v>0.76</v>
      </c>
      <c r="N355" s="73">
        <v>4.6100000000000003</v>
      </c>
      <c r="O355" s="77">
        <v>2.4300000000000002</v>
      </c>
      <c r="P355" s="68">
        <v>0.53</v>
      </c>
      <c r="Q355" s="67">
        <v>1.32</v>
      </c>
      <c r="R355" s="74">
        <v>2.52</v>
      </c>
      <c r="S355" s="79">
        <v>1.92</v>
      </c>
      <c r="T355" s="73">
        <v>3.22</v>
      </c>
      <c r="U355" s="74">
        <v>2.4700000000000002</v>
      </c>
      <c r="V355" s="58">
        <v>0.77</v>
      </c>
      <c r="W355" s="47"/>
      <c r="X355" s="64">
        <v>0.7167</v>
      </c>
      <c r="Y355" s="64">
        <v>0.59770000000000001</v>
      </c>
      <c r="Z355" s="64">
        <v>3.5999999999999999E-3</v>
      </c>
      <c r="AA355" s="64">
        <v>1.43E-2</v>
      </c>
      <c r="AB355" s="64">
        <v>0.4224</v>
      </c>
      <c r="AC355" s="64">
        <v>0.41510000000000002</v>
      </c>
      <c r="AD355" s="64">
        <v>1.5599999999999999E-2</v>
      </c>
      <c r="AE355" s="64">
        <v>1.14E-2</v>
      </c>
      <c r="AF355" s="64">
        <v>0.06</v>
      </c>
      <c r="AG355" s="64">
        <v>3.3099999999999997E-2</v>
      </c>
      <c r="AH355" s="64">
        <v>2.75E-2</v>
      </c>
      <c r="AI355" s="64">
        <v>0.4773</v>
      </c>
      <c r="AJ355" s="64">
        <v>0.3669</v>
      </c>
      <c r="AK355" s="64">
        <v>9.7000000000000003E-2</v>
      </c>
      <c r="AL355" s="64">
        <v>2.53E-2</v>
      </c>
      <c r="AM355" s="64">
        <v>3.61E-2</v>
      </c>
      <c r="AN355" s="64">
        <v>9.6299999999999997E-2</v>
      </c>
      <c r="AO355" s="64">
        <v>0.7248</v>
      </c>
      <c r="AP355" s="64">
        <v>1.9900000000000001E-2</v>
      </c>
      <c r="AQ355" s="64">
        <v>1.17E-2</v>
      </c>
      <c r="AR355" s="64">
        <v>1.9E-3</v>
      </c>
      <c r="AS355" s="64">
        <v>1.1999999999999999E-3</v>
      </c>
      <c r="AT355" s="64">
        <v>0.84640000000000004</v>
      </c>
      <c r="AU355" s="64">
        <v>0.99450000000000005</v>
      </c>
      <c r="AV355" s="65"/>
      <c r="AW355" s="64">
        <v>2.0447000000000002</v>
      </c>
      <c r="AX355" s="64">
        <v>0.40620000000000001</v>
      </c>
      <c r="AY355" s="64">
        <v>0.51919999999999999</v>
      </c>
      <c r="AZ355" s="64">
        <v>0.379</v>
      </c>
      <c r="BA355" s="64">
        <v>0.4491</v>
      </c>
      <c r="BB355" s="64">
        <v>2.3956</v>
      </c>
      <c r="BC355" s="64">
        <v>0.49880000000000002</v>
      </c>
      <c r="BD355" s="64">
        <v>1.4472</v>
      </c>
      <c r="BE355" s="64">
        <v>1.2606999999999999</v>
      </c>
      <c r="BF355" s="64">
        <v>0.95579999999999998</v>
      </c>
      <c r="BG355" s="64">
        <v>1.1083000000000001</v>
      </c>
      <c r="BH355" s="47"/>
      <c r="BI355" s="56">
        <v>100</v>
      </c>
      <c r="BJ355" s="56">
        <v>100</v>
      </c>
      <c r="BK355" s="56">
        <v>25</v>
      </c>
      <c r="BL355" s="56">
        <v>25</v>
      </c>
      <c r="BM355" s="56">
        <v>100</v>
      </c>
      <c r="BN355" s="56">
        <v>100</v>
      </c>
      <c r="BO355" s="56">
        <v>100</v>
      </c>
      <c r="BP355" s="56">
        <v>100</v>
      </c>
      <c r="BQ355" s="47"/>
      <c r="BR355" s="56" t="s">
        <v>56</v>
      </c>
      <c r="BS355" s="56" t="s">
        <v>55</v>
      </c>
      <c r="BT355" s="56">
        <v>100000299</v>
      </c>
      <c r="BU355" s="56">
        <v>64959</v>
      </c>
      <c r="BV355" s="56" t="s">
        <v>59</v>
      </c>
      <c r="BW355" s="56">
        <v>1075</v>
      </c>
      <c r="BX355" s="56">
        <v>283.10000000000002</v>
      </c>
      <c r="BY355">
        <f t="shared" si="5"/>
        <v>0</v>
      </c>
    </row>
    <row r="356" spans="1:77" x14ac:dyDescent="0.25">
      <c r="A356" s="34"/>
      <c r="B356" s="54">
        <v>2123</v>
      </c>
      <c r="C356" s="86"/>
      <c r="D356" s="86"/>
      <c r="E356" s="55" t="s">
        <v>1466</v>
      </c>
      <c r="F356" s="56" t="s">
        <v>1715</v>
      </c>
      <c r="G356" s="56">
        <v>15076</v>
      </c>
      <c r="H356" s="57" t="s">
        <v>1464</v>
      </c>
      <c r="I356" s="57" t="s">
        <v>1463</v>
      </c>
      <c r="J356" s="47"/>
      <c r="K356" s="58">
        <v>1.9</v>
      </c>
      <c r="L356" s="58">
        <v>0.28999999999999998</v>
      </c>
      <c r="M356" s="71">
        <v>0.87</v>
      </c>
      <c r="N356" s="67">
        <v>3.45</v>
      </c>
      <c r="O356" s="58">
        <v>1.59</v>
      </c>
      <c r="P356" s="71">
        <v>0.46</v>
      </c>
      <c r="Q356" s="67">
        <v>0.53</v>
      </c>
      <c r="R356" s="58">
        <v>0.73</v>
      </c>
      <c r="S356" s="71">
        <v>1.39</v>
      </c>
      <c r="T356" s="67">
        <v>1.54</v>
      </c>
      <c r="U356" s="58">
        <v>1.03</v>
      </c>
      <c r="V356" s="58">
        <v>0.67</v>
      </c>
      <c r="W356" s="47"/>
      <c r="X356" s="64">
        <v>0.18759999999999999</v>
      </c>
      <c r="Y356" s="64">
        <v>0.57279999999999998</v>
      </c>
      <c r="Z356" s="64">
        <v>0.38329999999999997</v>
      </c>
      <c r="AA356" s="64">
        <v>0.1113</v>
      </c>
      <c r="AB356" s="64">
        <v>0.67179999999999995</v>
      </c>
      <c r="AC356" s="64">
        <v>0.50419999999999998</v>
      </c>
      <c r="AD356" s="64">
        <v>0.38329999999999997</v>
      </c>
      <c r="AE356" s="64">
        <v>0.13789999999999999</v>
      </c>
      <c r="AF356" s="64">
        <v>0.19350000000000001</v>
      </c>
      <c r="AG356" s="64">
        <v>8.0799999999999997E-2</v>
      </c>
      <c r="AH356" s="64">
        <v>0.71699999999999997</v>
      </c>
      <c r="AI356" s="64">
        <v>0.96689999999999998</v>
      </c>
      <c r="AJ356" s="64">
        <v>0.18759999999999999</v>
      </c>
      <c r="AK356" s="64">
        <v>5.8200000000000002E-2</v>
      </c>
      <c r="AL356" s="64">
        <v>0.46050000000000002</v>
      </c>
      <c r="AM356" s="64">
        <v>0.26690000000000003</v>
      </c>
      <c r="AN356" s="64">
        <v>0.37390000000000001</v>
      </c>
      <c r="AO356" s="64">
        <v>0.7248</v>
      </c>
      <c r="AP356" s="64">
        <v>0.89400000000000002</v>
      </c>
      <c r="AQ356" s="64">
        <v>0.28039999999999998</v>
      </c>
      <c r="AR356" s="64">
        <v>0.89100000000000001</v>
      </c>
      <c r="AS356" s="64">
        <v>0.1983</v>
      </c>
      <c r="AT356" s="64">
        <v>0.96479999999999999</v>
      </c>
      <c r="AU356" s="64">
        <v>0.99450000000000005</v>
      </c>
      <c r="AV356" s="65"/>
      <c r="AW356" s="64">
        <v>0.37230000000000002</v>
      </c>
      <c r="AX356" s="64">
        <v>0.37230000000000002</v>
      </c>
      <c r="AY356" s="64">
        <v>0.37230000000000002</v>
      </c>
      <c r="AZ356" s="64">
        <v>0.70720000000000005</v>
      </c>
      <c r="BA356" s="64">
        <v>0.53969999999999996</v>
      </c>
      <c r="BB356" s="64">
        <v>1.2862</v>
      </c>
      <c r="BC356" s="64">
        <v>0.37230000000000002</v>
      </c>
      <c r="BD356" s="64">
        <v>0.82920000000000005</v>
      </c>
      <c r="BE356" s="64">
        <v>0.59370000000000001</v>
      </c>
      <c r="BF356" s="64">
        <v>0.51839999999999997</v>
      </c>
      <c r="BG356" s="64">
        <v>0.55610000000000004</v>
      </c>
      <c r="BH356" s="47"/>
      <c r="BI356" s="56">
        <v>50</v>
      </c>
      <c r="BJ356" s="56">
        <v>0</v>
      </c>
      <c r="BK356" s="56">
        <v>0</v>
      </c>
      <c r="BL356" s="56">
        <v>50</v>
      </c>
      <c r="BM356" s="56">
        <v>50</v>
      </c>
      <c r="BN356" s="56">
        <v>0</v>
      </c>
      <c r="BO356" s="56">
        <v>40</v>
      </c>
      <c r="BP356" s="56">
        <v>20</v>
      </c>
      <c r="BQ356" s="47"/>
      <c r="BR356" s="56" t="s">
        <v>56</v>
      </c>
      <c r="BS356" s="56" t="s">
        <v>55</v>
      </c>
      <c r="BT356" s="56">
        <v>100000135</v>
      </c>
      <c r="BU356" s="56">
        <v>65058</v>
      </c>
      <c r="BV356" s="56" t="s">
        <v>1465</v>
      </c>
      <c r="BW356" s="56">
        <v>1700</v>
      </c>
      <c r="BX356" s="56">
        <v>251.1</v>
      </c>
      <c r="BY356">
        <f t="shared" si="5"/>
        <v>1</v>
      </c>
    </row>
    <row r="357" spans="1:77" x14ac:dyDescent="0.25">
      <c r="A357" s="34"/>
      <c r="B357" s="54">
        <v>2125</v>
      </c>
      <c r="C357" s="86"/>
      <c r="D357" s="86"/>
      <c r="E357" s="55" t="s">
        <v>126</v>
      </c>
      <c r="F357" s="56" t="s">
        <v>37</v>
      </c>
      <c r="G357" s="56">
        <v>1604</v>
      </c>
      <c r="H357" s="57" t="s">
        <v>124</v>
      </c>
      <c r="I357" s="57" t="s">
        <v>123</v>
      </c>
      <c r="J357" s="47"/>
      <c r="K357" s="58">
        <v>1.52</v>
      </c>
      <c r="L357" s="61">
        <v>0.13</v>
      </c>
      <c r="M357" s="68">
        <v>0.21</v>
      </c>
      <c r="N357" s="76">
        <v>4.7300000000000004</v>
      </c>
      <c r="O357" s="77">
        <v>3.67</v>
      </c>
      <c r="P357" s="71">
        <v>0.78</v>
      </c>
      <c r="Q357" s="69">
        <v>0.39</v>
      </c>
      <c r="R357" s="70">
        <v>0.52</v>
      </c>
      <c r="S357" s="71">
        <v>1.31</v>
      </c>
      <c r="T357" s="67">
        <v>2.11</v>
      </c>
      <c r="U357" s="58">
        <v>1.76</v>
      </c>
      <c r="V357" s="58">
        <v>0.84</v>
      </c>
      <c r="W357" s="47"/>
      <c r="X357" s="64">
        <v>0.2954</v>
      </c>
      <c r="Y357" s="64">
        <v>0.57279999999999998</v>
      </c>
      <c r="Z357" s="64">
        <v>1.2200000000000001E-2</v>
      </c>
      <c r="AA357" s="64">
        <v>1.5599999999999999E-2</v>
      </c>
      <c r="AB357" s="64">
        <v>9.4999999999999998E-3</v>
      </c>
      <c r="AC357" s="64">
        <v>8.2299999999999998E-2</v>
      </c>
      <c r="AD357" s="64">
        <v>5.4300000000000001E-2</v>
      </c>
      <c r="AE357" s="64">
        <v>2.93E-2</v>
      </c>
      <c r="AF357" s="64">
        <v>6.2300000000000001E-2</v>
      </c>
      <c r="AG357" s="64">
        <v>3.3599999999999998E-2</v>
      </c>
      <c r="AH357" s="64">
        <v>0.85860000000000003</v>
      </c>
      <c r="AI357" s="64">
        <v>0.96689999999999998</v>
      </c>
      <c r="AJ357" s="64">
        <v>7.9500000000000001E-2</v>
      </c>
      <c r="AK357" s="64">
        <v>3.2899999999999999E-2</v>
      </c>
      <c r="AL357" s="64">
        <v>9.6699999999999994E-2</v>
      </c>
      <c r="AM357" s="64">
        <v>8.9099999999999999E-2</v>
      </c>
      <c r="AN357" s="64">
        <v>0.70230000000000004</v>
      </c>
      <c r="AO357" s="64">
        <v>0.86160000000000003</v>
      </c>
      <c r="AP357" s="64">
        <v>0.64680000000000004</v>
      </c>
      <c r="AQ357" s="64">
        <v>0.2145</v>
      </c>
      <c r="AR357" s="64">
        <v>0.46920000000000001</v>
      </c>
      <c r="AS357" s="64">
        <v>0.11849999999999999</v>
      </c>
      <c r="AT357" s="64">
        <v>0.89019999999999999</v>
      </c>
      <c r="AU357" s="64">
        <v>0.99450000000000005</v>
      </c>
      <c r="AV357" s="65"/>
      <c r="AW357" s="64">
        <v>0.54</v>
      </c>
      <c r="AX357" s="64">
        <v>9.4100000000000003E-2</v>
      </c>
      <c r="AY357" s="64">
        <v>0.65769999999999995</v>
      </c>
      <c r="AZ357" s="64">
        <v>1.0026999999999999</v>
      </c>
      <c r="BA357" s="64">
        <v>0.83020000000000005</v>
      </c>
      <c r="BB357" s="64">
        <v>3.1107999999999998</v>
      </c>
      <c r="BC357" s="64">
        <v>0.3957</v>
      </c>
      <c r="BD357" s="64">
        <v>1.7533000000000001</v>
      </c>
      <c r="BE357" s="64">
        <v>2.4119000000000002</v>
      </c>
      <c r="BF357" s="64">
        <v>0.51659999999999995</v>
      </c>
      <c r="BG357" s="64">
        <v>1.4641999999999999</v>
      </c>
      <c r="BH357" s="47"/>
      <c r="BI357" s="56">
        <v>100</v>
      </c>
      <c r="BJ357" s="56">
        <v>0</v>
      </c>
      <c r="BK357" s="56">
        <v>75</v>
      </c>
      <c r="BL357" s="56">
        <v>100</v>
      </c>
      <c r="BM357" s="56">
        <v>100</v>
      </c>
      <c r="BN357" s="56">
        <v>100</v>
      </c>
      <c r="BO357" s="56">
        <v>100</v>
      </c>
      <c r="BP357" s="56">
        <v>80</v>
      </c>
      <c r="BQ357" s="47"/>
      <c r="BR357" s="56" t="s">
        <v>56</v>
      </c>
      <c r="BS357" s="56" t="s">
        <v>55</v>
      </c>
      <c r="BT357" s="56">
        <v>1134</v>
      </c>
      <c r="BU357" s="56">
        <v>1175</v>
      </c>
      <c r="BV357" s="56" t="s">
        <v>125</v>
      </c>
      <c r="BW357" s="56">
        <v>1928</v>
      </c>
      <c r="BX357" s="56">
        <v>441.2</v>
      </c>
      <c r="BY357">
        <f t="shared" si="5"/>
        <v>0</v>
      </c>
    </row>
    <row r="358" spans="1:77" x14ac:dyDescent="0.25">
      <c r="A358" s="34"/>
      <c r="B358" s="54">
        <v>2126</v>
      </c>
      <c r="C358" s="86"/>
      <c r="D358" s="87"/>
      <c r="E358" s="55" t="s">
        <v>1275</v>
      </c>
      <c r="F358" s="56" t="s">
        <v>37</v>
      </c>
      <c r="G358" s="56">
        <v>1107</v>
      </c>
      <c r="H358" s="57" t="s">
        <v>1273</v>
      </c>
      <c r="I358" s="57" t="s">
        <v>1272</v>
      </c>
      <c r="J358" s="47"/>
      <c r="K358" s="58">
        <v>0.62</v>
      </c>
      <c r="L358" s="61">
        <v>7.0000000000000007E-2</v>
      </c>
      <c r="M358" s="68">
        <v>0.15</v>
      </c>
      <c r="N358" s="73">
        <v>9.5299999999999994</v>
      </c>
      <c r="O358" s="74">
        <v>6.47</v>
      </c>
      <c r="P358" s="71">
        <v>0.68</v>
      </c>
      <c r="Q358" s="67">
        <v>1.02</v>
      </c>
      <c r="R358" s="58">
        <v>1.62</v>
      </c>
      <c r="S358" s="71">
        <v>1.6</v>
      </c>
      <c r="T358" s="67">
        <v>6.28</v>
      </c>
      <c r="U358" s="58">
        <v>4.62</v>
      </c>
      <c r="V358" s="58">
        <v>0.74</v>
      </c>
      <c r="W358" s="47"/>
      <c r="X358" s="64">
        <v>0.5484</v>
      </c>
      <c r="Y358" s="64">
        <v>0.57279999999999998</v>
      </c>
      <c r="Z358" s="64">
        <v>2.35E-2</v>
      </c>
      <c r="AA358" s="64">
        <v>0.02</v>
      </c>
      <c r="AB358" s="64">
        <v>2.7400000000000001E-2</v>
      </c>
      <c r="AC358" s="64">
        <v>0.10829999999999999</v>
      </c>
      <c r="AD358" s="64">
        <v>1.41E-2</v>
      </c>
      <c r="AE358" s="64">
        <v>1.0500000000000001E-2</v>
      </c>
      <c r="AF358" s="64">
        <v>2.3E-2</v>
      </c>
      <c r="AG358" s="64">
        <v>1.5699999999999999E-2</v>
      </c>
      <c r="AH358" s="64">
        <v>0.57389999999999997</v>
      </c>
      <c r="AI358" s="64">
        <v>0.96260000000000001</v>
      </c>
      <c r="AJ358" s="64">
        <v>0.38159999999999999</v>
      </c>
      <c r="AK358" s="64">
        <v>9.9900000000000003E-2</v>
      </c>
      <c r="AL358" s="64">
        <v>0.71889999999999998</v>
      </c>
      <c r="AM358" s="64">
        <v>0.35389999999999999</v>
      </c>
      <c r="AN358" s="64">
        <v>0.59179999999999999</v>
      </c>
      <c r="AO358" s="64">
        <v>0.83720000000000006</v>
      </c>
      <c r="AP358" s="64">
        <v>0.63449999999999995</v>
      </c>
      <c r="AQ358" s="64">
        <v>0.21099999999999999</v>
      </c>
      <c r="AR358" s="64">
        <v>0.35730000000000001</v>
      </c>
      <c r="AS358" s="64">
        <v>9.4700000000000006E-2</v>
      </c>
      <c r="AT358" s="64">
        <v>0.81599999999999995</v>
      </c>
      <c r="AU358" s="64">
        <v>0.99450000000000005</v>
      </c>
      <c r="AV358" s="65"/>
      <c r="AW358" s="64">
        <v>1.0218</v>
      </c>
      <c r="AX358" s="64">
        <v>7.1000000000000004E-3</v>
      </c>
      <c r="AY358" s="64">
        <v>0.32169999999999999</v>
      </c>
      <c r="AZ358" s="64">
        <v>0.19850000000000001</v>
      </c>
      <c r="BA358" s="64">
        <v>0.2601</v>
      </c>
      <c r="BB358" s="64">
        <v>3.0665</v>
      </c>
      <c r="BC358" s="64">
        <v>0.20180000000000001</v>
      </c>
      <c r="BD358" s="64">
        <v>1.6342000000000001</v>
      </c>
      <c r="BE358" s="64">
        <v>2.0804999999999998</v>
      </c>
      <c r="BF358" s="64">
        <v>0.32240000000000002</v>
      </c>
      <c r="BG358" s="64">
        <v>1.2015</v>
      </c>
      <c r="BH358" s="47"/>
      <c r="BI358" s="56">
        <v>100</v>
      </c>
      <c r="BJ358" s="56">
        <v>50</v>
      </c>
      <c r="BK358" s="56">
        <v>100</v>
      </c>
      <c r="BL358" s="56">
        <v>75</v>
      </c>
      <c r="BM358" s="56">
        <v>100</v>
      </c>
      <c r="BN358" s="56">
        <v>25</v>
      </c>
      <c r="BO358" s="56">
        <v>100</v>
      </c>
      <c r="BP358" s="56">
        <v>60</v>
      </c>
      <c r="BQ358" s="47"/>
      <c r="BR358" s="56" t="s">
        <v>56</v>
      </c>
      <c r="BS358" s="56" t="s">
        <v>55</v>
      </c>
      <c r="BT358" s="56">
        <v>1002</v>
      </c>
      <c r="BU358" s="56">
        <v>204</v>
      </c>
      <c r="BV358" s="56" t="s">
        <v>1274</v>
      </c>
      <c r="BW358" s="56">
        <v>1809.8</v>
      </c>
      <c r="BX358" s="56">
        <v>518.29999999999995</v>
      </c>
      <c r="BY358">
        <f t="shared" si="5"/>
        <v>0</v>
      </c>
    </row>
    <row r="359" spans="1:77" x14ac:dyDescent="0.25">
      <c r="A359" s="34"/>
      <c r="B359" s="54">
        <v>2138</v>
      </c>
      <c r="C359" s="86"/>
      <c r="D359" s="85" t="s">
        <v>1302</v>
      </c>
      <c r="E359" s="55" t="s">
        <v>1306</v>
      </c>
      <c r="F359" s="56" t="s">
        <v>1714</v>
      </c>
      <c r="G359" s="56">
        <v>555</v>
      </c>
      <c r="H359" s="57" t="s">
        <v>1304</v>
      </c>
      <c r="I359" s="57" t="s">
        <v>1303</v>
      </c>
      <c r="J359" s="47"/>
      <c r="K359" s="58">
        <v>1.32</v>
      </c>
      <c r="L359" s="58">
        <v>0.61</v>
      </c>
      <c r="M359" s="71">
        <v>0.8</v>
      </c>
      <c r="N359" s="67">
        <v>0.75</v>
      </c>
      <c r="O359" s="58">
        <v>1.05</v>
      </c>
      <c r="P359" s="71">
        <v>1.4</v>
      </c>
      <c r="Q359" s="67">
        <v>0.35</v>
      </c>
      <c r="R359" s="58">
        <v>0.64</v>
      </c>
      <c r="S359" s="71">
        <v>1.83</v>
      </c>
      <c r="T359" s="69">
        <v>0.52</v>
      </c>
      <c r="U359" s="58">
        <v>0.82</v>
      </c>
      <c r="V359" s="58">
        <v>1.56</v>
      </c>
      <c r="W359" s="47"/>
      <c r="X359" s="64">
        <v>0.93610000000000004</v>
      </c>
      <c r="Y359" s="64">
        <v>0.63900000000000001</v>
      </c>
      <c r="Z359" s="64">
        <v>0.50109999999999999</v>
      </c>
      <c r="AA359" s="64">
        <v>0.1361</v>
      </c>
      <c r="AB359" s="64">
        <v>0.5877</v>
      </c>
      <c r="AC359" s="64">
        <v>0.47</v>
      </c>
      <c r="AD359" s="64">
        <v>0.44740000000000002</v>
      </c>
      <c r="AE359" s="64">
        <v>0.15379999999999999</v>
      </c>
      <c r="AF359" s="64">
        <v>0.73509999999999998</v>
      </c>
      <c r="AG359" s="64">
        <v>0.249</v>
      </c>
      <c r="AH359" s="64">
        <v>0.7802</v>
      </c>
      <c r="AI359" s="64">
        <v>0.96689999999999998</v>
      </c>
      <c r="AJ359" s="64">
        <v>0.2011</v>
      </c>
      <c r="AK359" s="64">
        <v>6.1199999999999997E-2</v>
      </c>
      <c r="AL359" s="64">
        <v>0.37790000000000001</v>
      </c>
      <c r="AM359" s="64">
        <v>0.2286</v>
      </c>
      <c r="AN359" s="64">
        <v>0.9214</v>
      </c>
      <c r="AO359" s="64">
        <v>0.89390000000000003</v>
      </c>
      <c r="AP359" s="64">
        <v>9.7900000000000001E-2</v>
      </c>
      <c r="AQ359" s="64">
        <v>4.3999999999999997E-2</v>
      </c>
      <c r="AR359" s="64">
        <v>0.33050000000000002</v>
      </c>
      <c r="AS359" s="64">
        <v>8.8599999999999998E-2</v>
      </c>
      <c r="AT359" s="64">
        <v>0.77229999999999999</v>
      </c>
      <c r="AU359" s="64">
        <v>0.99450000000000005</v>
      </c>
      <c r="AV359" s="65"/>
      <c r="AW359" s="64">
        <v>33.7301</v>
      </c>
      <c r="AX359" s="64">
        <v>0.25459999999999999</v>
      </c>
      <c r="AY359" s="64">
        <v>1.7150000000000001</v>
      </c>
      <c r="AZ359" s="64">
        <v>2.2578999999999998</v>
      </c>
      <c r="BA359" s="64">
        <v>1.9863999999999999</v>
      </c>
      <c r="BB359" s="64">
        <v>1.2824</v>
      </c>
      <c r="BC359" s="64">
        <v>0.78810000000000002</v>
      </c>
      <c r="BD359" s="64">
        <v>1.0351999999999999</v>
      </c>
      <c r="BE359" s="64">
        <v>1.8008999999999999</v>
      </c>
      <c r="BF359" s="64">
        <v>1.4384999999999999</v>
      </c>
      <c r="BG359" s="64">
        <v>1.6196999999999999</v>
      </c>
      <c r="BH359" s="47"/>
      <c r="BI359" s="56">
        <v>100</v>
      </c>
      <c r="BJ359" s="56">
        <v>100</v>
      </c>
      <c r="BK359" s="56">
        <v>100</v>
      </c>
      <c r="BL359" s="56">
        <v>100</v>
      </c>
      <c r="BM359" s="56">
        <v>100</v>
      </c>
      <c r="BN359" s="56">
        <v>100</v>
      </c>
      <c r="BO359" s="56">
        <v>80</v>
      </c>
      <c r="BP359" s="56">
        <v>80</v>
      </c>
      <c r="BQ359" s="47"/>
      <c r="BR359" s="56" t="s">
        <v>56</v>
      </c>
      <c r="BS359" s="56" t="s">
        <v>1302</v>
      </c>
      <c r="BT359" s="56">
        <v>798</v>
      </c>
      <c r="BU359" s="56">
        <v>60961</v>
      </c>
      <c r="BV359" s="56" t="s">
        <v>1305</v>
      </c>
      <c r="BW359" s="56">
        <v>1650</v>
      </c>
      <c r="BX359" s="56">
        <v>268.10000000000002</v>
      </c>
      <c r="BY359">
        <f t="shared" si="5"/>
        <v>1</v>
      </c>
    </row>
    <row r="360" spans="1:77" x14ac:dyDescent="0.25">
      <c r="A360" s="34"/>
      <c r="B360" s="54">
        <v>2139</v>
      </c>
      <c r="C360" s="86"/>
      <c r="D360" s="86"/>
      <c r="E360" s="55" t="s">
        <v>1310</v>
      </c>
      <c r="F360" s="56" t="s">
        <v>1714</v>
      </c>
      <c r="G360" s="56">
        <v>554</v>
      </c>
      <c r="H360" s="57" t="s">
        <v>1308</v>
      </c>
      <c r="I360" s="57" t="s">
        <v>1307</v>
      </c>
      <c r="J360" s="47"/>
      <c r="K360" s="58">
        <v>0.9</v>
      </c>
      <c r="L360" s="61">
        <v>0.27</v>
      </c>
      <c r="M360" s="71">
        <v>0.57999999999999996</v>
      </c>
      <c r="N360" s="69">
        <v>0.48</v>
      </c>
      <c r="O360" s="61">
        <v>0.15</v>
      </c>
      <c r="P360" s="68">
        <v>0.31</v>
      </c>
      <c r="Q360" s="72">
        <v>0.14000000000000001</v>
      </c>
      <c r="R360" s="61">
        <v>0.1</v>
      </c>
      <c r="S360" s="71">
        <v>0.68</v>
      </c>
      <c r="T360" s="72">
        <v>0.32</v>
      </c>
      <c r="U360" s="61">
        <v>0.13</v>
      </c>
      <c r="V360" s="70">
        <v>0.39</v>
      </c>
      <c r="W360" s="47"/>
      <c r="X360" s="64">
        <v>0.59650000000000003</v>
      </c>
      <c r="Y360" s="64">
        <v>0.58599999999999997</v>
      </c>
      <c r="Z360" s="64">
        <v>2.3599999999999999E-2</v>
      </c>
      <c r="AA360" s="64">
        <v>0.02</v>
      </c>
      <c r="AB360" s="64">
        <v>0.16569999999999999</v>
      </c>
      <c r="AC360" s="64">
        <v>0.28539999999999999</v>
      </c>
      <c r="AD360" s="64">
        <v>6.7500000000000004E-2</v>
      </c>
      <c r="AE360" s="64">
        <v>3.4700000000000002E-2</v>
      </c>
      <c r="AF360" s="64">
        <v>5.0000000000000001E-4</v>
      </c>
      <c r="AG360" s="64">
        <v>1.1000000000000001E-3</v>
      </c>
      <c r="AH360" s="64">
        <v>2.1999999999999999E-2</v>
      </c>
      <c r="AI360" s="64">
        <v>0.4773</v>
      </c>
      <c r="AJ360" s="64">
        <v>7.7000000000000002E-3</v>
      </c>
      <c r="AK360" s="64">
        <v>6.0000000000000001E-3</v>
      </c>
      <c r="AL360" s="64">
        <v>4.7000000000000002E-3</v>
      </c>
      <c r="AM360" s="64">
        <v>1.0200000000000001E-2</v>
      </c>
      <c r="AN360" s="64">
        <v>0.26550000000000001</v>
      </c>
      <c r="AO360" s="64">
        <v>0.7248</v>
      </c>
      <c r="AP360" s="64">
        <v>4.0000000000000001E-3</v>
      </c>
      <c r="AQ360" s="64">
        <v>3.0999999999999999E-3</v>
      </c>
      <c r="AR360" s="64">
        <v>2.0724999999999999E-5</v>
      </c>
      <c r="AS360" s="64">
        <v>2.4423E-5</v>
      </c>
      <c r="AT360" s="64">
        <v>5.0900000000000001E-2</v>
      </c>
      <c r="AU360" s="64">
        <v>0.57050000000000001</v>
      </c>
      <c r="AV360" s="65"/>
      <c r="AW360" s="64">
        <v>1.9792000000000001</v>
      </c>
      <c r="AX360" s="64">
        <v>0.31359999999999999</v>
      </c>
      <c r="AY360" s="64">
        <v>4.3139000000000003</v>
      </c>
      <c r="AZ360" s="64">
        <v>3.8765000000000001</v>
      </c>
      <c r="BA360" s="64">
        <v>4.0952000000000002</v>
      </c>
      <c r="BB360" s="64">
        <v>2.0918000000000001</v>
      </c>
      <c r="BC360" s="64">
        <v>0.55959999999999999</v>
      </c>
      <c r="BD360" s="64">
        <v>1.3257000000000001</v>
      </c>
      <c r="BE360" s="64">
        <v>0.6542</v>
      </c>
      <c r="BF360" s="64">
        <v>0.379</v>
      </c>
      <c r="BG360" s="64">
        <v>0.51659999999999995</v>
      </c>
      <c r="BH360" s="47"/>
      <c r="BI360" s="56">
        <v>100</v>
      </c>
      <c r="BJ360" s="56">
        <v>100</v>
      </c>
      <c r="BK360" s="56">
        <v>100</v>
      </c>
      <c r="BL360" s="56">
        <v>100</v>
      </c>
      <c r="BM360" s="56">
        <v>100</v>
      </c>
      <c r="BN360" s="56">
        <v>100</v>
      </c>
      <c r="BO360" s="56">
        <v>100</v>
      </c>
      <c r="BP360" s="56">
        <v>100</v>
      </c>
      <c r="BQ360" s="47"/>
      <c r="BR360" s="56" t="s">
        <v>56</v>
      </c>
      <c r="BS360" s="56" t="s">
        <v>1302</v>
      </c>
      <c r="BT360" s="56">
        <v>880</v>
      </c>
      <c r="BU360" s="56">
        <v>190</v>
      </c>
      <c r="BV360" s="56" t="s">
        <v>1309</v>
      </c>
      <c r="BW360" s="56">
        <v>1003</v>
      </c>
      <c r="BX360" s="56">
        <v>136.1</v>
      </c>
      <c r="BY360">
        <f t="shared" si="5"/>
        <v>0</v>
      </c>
    </row>
    <row r="361" spans="1:77" x14ac:dyDescent="0.25">
      <c r="A361" s="34"/>
      <c r="B361" s="54">
        <v>2140</v>
      </c>
      <c r="C361" s="86"/>
      <c r="D361" s="86"/>
      <c r="E361" s="55" t="s">
        <v>1534</v>
      </c>
      <c r="F361" s="56" t="s">
        <v>1714</v>
      </c>
      <c r="G361" s="56">
        <v>1527</v>
      </c>
      <c r="H361" s="57" t="s">
        <v>1532</v>
      </c>
      <c r="I361" s="57" t="s">
        <v>1531</v>
      </c>
      <c r="J361" s="47"/>
      <c r="K361" s="58">
        <v>2.14</v>
      </c>
      <c r="L361" s="61">
        <v>0.19</v>
      </c>
      <c r="M361" s="68">
        <v>0.34</v>
      </c>
      <c r="N361" s="73">
        <v>5.3</v>
      </c>
      <c r="O361" s="74">
        <v>4.3499999999999996</v>
      </c>
      <c r="P361" s="71">
        <v>0.82</v>
      </c>
      <c r="Q361" s="67">
        <v>0.47</v>
      </c>
      <c r="R361" s="58">
        <v>0.69</v>
      </c>
      <c r="S361" s="71">
        <v>1.45</v>
      </c>
      <c r="T361" s="67">
        <v>2.0099999999999998</v>
      </c>
      <c r="U361" s="58">
        <v>1.85</v>
      </c>
      <c r="V361" s="58">
        <v>0.92</v>
      </c>
      <c r="W361" s="47"/>
      <c r="X361" s="64">
        <v>0.17749999999999999</v>
      </c>
      <c r="Y361" s="64">
        <v>0.57279999999999998</v>
      </c>
      <c r="Z361" s="64">
        <v>2.9999999999999997E-4</v>
      </c>
      <c r="AA361" s="64">
        <v>1.43E-2</v>
      </c>
      <c r="AB361" s="64">
        <v>1.37E-2</v>
      </c>
      <c r="AC361" s="64">
        <v>8.8599999999999998E-2</v>
      </c>
      <c r="AD361" s="64">
        <v>2.0000000000000001E-4</v>
      </c>
      <c r="AE361" s="64">
        <v>8.9999999999999998E-4</v>
      </c>
      <c r="AF361" s="64">
        <v>1.5E-3</v>
      </c>
      <c r="AG361" s="64">
        <v>2.2000000000000001E-3</v>
      </c>
      <c r="AH361" s="64">
        <v>0.36220000000000002</v>
      </c>
      <c r="AI361" s="64">
        <v>0.96260000000000001</v>
      </c>
      <c r="AJ361" s="64">
        <v>0.1784</v>
      </c>
      <c r="AK361" s="64">
        <v>5.6899999999999999E-2</v>
      </c>
      <c r="AL361" s="64">
        <v>0.3674</v>
      </c>
      <c r="AM361" s="64">
        <v>0.22689999999999999</v>
      </c>
      <c r="AN361" s="64">
        <v>0.66290000000000004</v>
      </c>
      <c r="AO361" s="64">
        <v>0.86160000000000003</v>
      </c>
      <c r="AP361" s="64">
        <v>0.2024</v>
      </c>
      <c r="AQ361" s="64">
        <v>8.1799999999999998E-2</v>
      </c>
      <c r="AR361" s="64">
        <v>0.18579999999999999</v>
      </c>
      <c r="AS361" s="64">
        <v>5.4199999999999998E-2</v>
      </c>
      <c r="AT361" s="64">
        <v>0.90649999999999997</v>
      </c>
      <c r="AU361" s="64">
        <v>0.99450000000000005</v>
      </c>
      <c r="AV361" s="65"/>
      <c r="AW361" s="64">
        <v>0.22040000000000001</v>
      </c>
      <c r="AX361" s="64">
        <v>0.22040000000000001</v>
      </c>
      <c r="AY361" s="64">
        <v>0.26269999999999999</v>
      </c>
      <c r="AZ361" s="64">
        <v>0.56200000000000006</v>
      </c>
      <c r="BA361" s="64">
        <v>0.4123</v>
      </c>
      <c r="BB361" s="64">
        <v>1.3935999999999999</v>
      </c>
      <c r="BC361" s="64">
        <v>0.2666</v>
      </c>
      <c r="BD361" s="64">
        <v>0.83009999999999995</v>
      </c>
      <c r="BE361" s="64">
        <v>1.1439999999999999</v>
      </c>
      <c r="BF361" s="64">
        <v>0.3856</v>
      </c>
      <c r="BG361" s="64">
        <v>0.76480000000000004</v>
      </c>
      <c r="BH361" s="47"/>
      <c r="BI361" s="56">
        <v>0</v>
      </c>
      <c r="BJ361" s="56">
        <v>0</v>
      </c>
      <c r="BK361" s="56">
        <v>50</v>
      </c>
      <c r="BL361" s="56">
        <v>100</v>
      </c>
      <c r="BM361" s="56">
        <v>100</v>
      </c>
      <c r="BN361" s="56">
        <v>25</v>
      </c>
      <c r="BO361" s="56">
        <v>100</v>
      </c>
      <c r="BP361" s="56">
        <v>20</v>
      </c>
      <c r="BQ361" s="47"/>
      <c r="BR361" s="56" t="s">
        <v>56</v>
      </c>
      <c r="BS361" s="56" t="s">
        <v>1302</v>
      </c>
      <c r="BT361" s="56">
        <v>54</v>
      </c>
      <c r="BU361" s="56">
        <v>78821</v>
      </c>
      <c r="BV361" s="56" t="s">
        <v>1533</v>
      </c>
      <c r="BW361" s="56">
        <v>953</v>
      </c>
      <c r="BX361" s="56">
        <v>150.1</v>
      </c>
      <c r="BY361">
        <f t="shared" si="5"/>
        <v>0</v>
      </c>
    </row>
    <row r="362" spans="1:77" x14ac:dyDescent="0.25">
      <c r="A362" s="34"/>
      <c r="B362" s="54">
        <v>2159</v>
      </c>
      <c r="C362" s="86"/>
      <c r="D362" s="87"/>
      <c r="E362" s="55" t="s">
        <v>1478</v>
      </c>
      <c r="F362" s="56" t="s">
        <v>1714</v>
      </c>
      <c r="G362" s="56">
        <v>1553</v>
      </c>
      <c r="H362" s="57" t="s">
        <v>1476</v>
      </c>
      <c r="I362" s="57" t="s">
        <v>1475</v>
      </c>
      <c r="J362" s="47"/>
      <c r="K362" s="58">
        <v>1.34</v>
      </c>
      <c r="L362" s="70">
        <v>0.26</v>
      </c>
      <c r="M362" s="71">
        <v>0.52</v>
      </c>
      <c r="N362" s="76">
        <v>2.29</v>
      </c>
      <c r="O362" s="58">
        <v>1.38</v>
      </c>
      <c r="P362" s="71">
        <v>0.6</v>
      </c>
      <c r="Q362" s="67">
        <v>0.44</v>
      </c>
      <c r="R362" s="58">
        <v>0.54</v>
      </c>
      <c r="S362" s="71">
        <v>1.23</v>
      </c>
      <c r="T362" s="67">
        <v>1.23</v>
      </c>
      <c r="U362" s="58">
        <v>0.9</v>
      </c>
      <c r="V362" s="58">
        <v>0.73</v>
      </c>
      <c r="W362" s="47"/>
      <c r="X362" s="64">
        <v>0.97629999999999995</v>
      </c>
      <c r="Y362" s="64">
        <v>0.64590000000000003</v>
      </c>
      <c r="Z362" s="64">
        <v>5.11E-2</v>
      </c>
      <c r="AA362" s="64">
        <v>2.8400000000000002E-2</v>
      </c>
      <c r="AB362" s="64">
        <v>0.1019</v>
      </c>
      <c r="AC362" s="64">
        <v>0.22919999999999999</v>
      </c>
      <c r="AD362" s="64">
        <v>7.1199999999999999E-2</v>
      </c>
      <c r="AE362" s="64">
        <v>3.6499999999999998E-2</v>
      </c>
      <c r="AF362" s="64">
        <v>0.77659999999999996</v>
      </c>
      <c r="AG362" s="64">
        <v>0.25969999999999999</v>
      </c>
      <c r="AH362" s="64">
        <v>0.21820000000000001</v>
      </c>
      <c r="AI362" s="64">
        <v>0.96260000000000001</v>
      </c>
      <c r="AJ362" s="64">
        <v>0.29580000000000001</v>
      </c>
      <c r="AK362" s="64">
        <v>8.09E-2</v>
      </c>
      <c r="AL362" s="64">
        <v>0.14349999999999999</v>
      </c>
      <c r="AM362" s="64">
        <v>0.1183</v>
      </c>
      <c r="AN362" s="64">
        <v>0.53890000000000005</v>
      </c>
      <c r="AO362" s="64">
        <v>0.81630000000000003</v>
      </c>
      <c r="AP362" s="64">
        <v>0.96460000000000001</v>
      </c>
      <c r="AQ362" s="64">
        <v>0.29389999999999999</v>
      </c>
      <c r="AR362" s="64">
        <v>0.253</v>
      </c>
      <c r="AS362" s="64">
        <v>7.0900000000000005E-2</v>
      </c>
      <c r="AT362" s="64">
        <v>0.33710000000000001</v>
      </c>
      <c r="AU362" s="64">
        <v>0.99450000000000005</v>
      </c>
      <c r="AV362" s="65"/>
      <c r="AW362" s="64">
        <v>0.77480000000000004</v>
      </c>
      <c r="AX362" s="64">
        <v>4.1500000000000002E-2</v>
      </c>
      <c r="AY362" s="64">
        <v>0.77270000000000005</v>
      </c>
      <c r="AZ362" s="64">
        <v>1.0347999999999999</v>
      </c>
      <c r="BA362" s="64">
        <v>0.90380000000000005</v>
      </c>
      <c r="BB362" s="64">
        <v>1.7673000000000001</v>
      </c>
      <c r="BC362" s="64">
        <v>0.45329999999999998</v>
      </c>
      <c r="BD362" s="64">
        <v>1.1103000000000001</v>
      </c>
      <c r="BE362" s="64">
        <v>1.0671999999999999</v>
      </c>
      <c r="BF362" s="64">
        <v>0.55640000000000001</v>
      </c>
      <c r="BG362" s="64">
        <v>0.81179999999999997</v>
      </c>
      <c r="BH362" s="47"/>
      <c r="BI362" s="56">
        <v>100</v>
      </c>
      <c r="BJ362" s="56">
        <v>0</v>
      </c>
      <c r="BK362" s="56">
        <v>100</v>
      </c>
      <c r="BL362" s="56">
        <v>100</v>
      </c>
      <c r="BM362" s="56">
        <v>100</v>
      </c>
      <c r="BN362" s="56">
        <v>100</v>
      </c>
      <c r="BO362" s="56">
        <v>100</v>
      </c>
      <c r="BP362" s="56">
        <v>80</v>
      </c>
      <c r="BQ362" s="47"/>
      <c r="BR362" s="56" t="s">
        <v>56</v>
      </c>
      <c r="BS362" s="56" t="s">
        <v>1302</v>
      </c>
      <c r="BT362" s="56">
        <v>211</v>
      </c>
      <c r="BU362" s="56">
        <v>13730</v>
      </c>
      <c r="BV362" s="56" t="s">
        <v>1477</v>
      </c>
      <c r="BW362" s="56">
        <v>1632</v>
      </c>
      <c r="BX362" s="56">
        <v>252.1</v>
      </c>
      <c r="BY362">
        <f t="shared" si="5"/>
        <v>1</v>
      </c>
    </row>
    <row r="363" spans="1:77" x14ac:dyDescent="0.25">
      <c r="A363" s="34"/>
      <c r="B363" s="54">
        <v>2167</v>
      </c>
      <c r="C363" s="86"/>
      <c r="D363" s="85" t="s">
        <v>811</v>
      </c>
      <c r="E363" s="55" t="s">
        <v>815</v>
      </c>
      <c r="F363" s="56" t="s">
        <v>1714</v>
      </c>
      <c r="G363" s="56">
        <v>37139</v>
      </c>
      <c r="H363" s="57" t="s">
        <v>813</v>
      </c>
      <c r="I363" s="57" t="s">
        <v>812</v>
      </c>
      <c r="J363" s="47"/>
      <c r="K363" s="58">
        <v>1</v>
      </c>
      <c r="L363" s="58">
        <v>1</v>
      </c>
      <c r="M363" s="71">
        <v>1</v>
      </c>
      <c r="N363" s="67">
        <v>1</v>
      </c>
      <c r="O363" s="58">
        <v>1</v>
      </c>
      <c r="P363" s="71">
        <v>1</v>
      </c>
      <c r="Q363" s="67">
        <v>1</v>
      </c>
      <c r="R363" s="58">
        <v>1</v>
      </c>
      <c r="S363" s="71">
        <v>1</v>
      </c>
      <c r="T363" s="67">
        <v>1</v>
      </c>
      <c r="U363" s="58">
        <v>1</v>
      </c>
      <c r="V363" s="58">
        <v>1</v>
      </c>
      <c r="W363" s="47"/>
      <c r="X363" s="64"/>
      <c r="Y363" s="64"/>
      <c r="Z363" s="64"/>
      <c r="AA363" s="64"/>
      <c r="AB363" s="64"/>
      <c r="AC363" s="64"/>
      <c r="AD363" s="64"/>
      <c r="AE363" s="64"/>
      <c r="AF363" s="64"/>
      <c r="AG363" s="64"/>
      <c r="AH363" s="64"/>
      <c r="AI363" s="64"/>
      <c r="AJ363" s="64"/>
      <c r="AK363" s="64"/>
      <c r="AL363" s="64"/>
      <c r="AM363" s="64"/>
      <c r="AN363" s="64"/>
      <c r="AO363" s="64"/>
      <c r="AP363" s="64"/>
      <c r="AQ363" s="64"/>
      <c r="AR363" s="64"/>
      <c r="AS363" s="64"/>
      <c r="AT363" s="64"/>
      <c r="AU363" s="64"/>
      <c r="AV363" s="65"/>
      <c r="AW363" s="64">
        <v>1</v>
      </c>
      <c r="AX363" s="64">
        <v>0.78859999999999997</v>
      </c>
      <c r="AY363" s="64">
        <v>0.78859999999999997</v>
      </c>
      <c r="AZ363" s="64">
        <v>0.78859999999999997</v>
      </c>
      <c r="BA363" s="64">
        <v>0.78859999999999997</v>
      </c>
      <c r="BB363" s="64">
        <v>0.78859999999999997</v>
      </c>
      <c r="BC363" s="64">
        <v>0.78859999999999997</v>
      </c>
      <c r="BD363" s="64">
        <v>0.78859999999999997</v>
      </c>
      <c r="BE363" s="64">
        <v>0.78859999999999997</v>
      </c>
      <c r="BF363" s="64">
        <v>0.78859999999999997</v>
      </c>
      <c r="BG363" s="64">
        <v>0.78859999999999997</v>
      </c>
      <c r="BH363" s="47"/>
      <c r="BI363" s="56">
        <v>100</v>
      </c>
      <c r="BJ363" s="56">
        <v>0</v>
      </c>
      <c r="BK363" s="56">
        <v>0</v>
      </c>
      <c r="BL363" s="56">
        <v>0</v>
      </c>
      <c r="BM363" s="56">
        <v>0</v>
      </c>
      <c r="BN363" s="56">
        <v>0</v>
      </c>
      <c r="BO363" s="56">
        <v>0</v>
      </c>
      <c r="BP363" s="56">
        <v>0</v>
      </c>
      <c r="BQ363" s="47"/>
      <c r="BR363" s="56" t="s">
        <v>56</v>
      </c>
      <c r="BS363" s="56" t="s">
        <v>811</v>
      </c>
      <c r="BT363" s="56">
        <v>74</v>
      </c>
      <c r="BU363" s="56">
        <v>92823</v>
      </c>
      <c r="BV363" s="56" t="s">
        <v>814</v>
      </c>
      <c r="BW363" s="56">
        <v>1620</v>
      </c>
      <c r="BX363" s="56">
        <v>346</v>
      </c>
      <c r="BY363">
        <f t="shared" si="5"/>
        <v>0</v>
      </c>
    </row>
    <row r="364" spans="1:77" x14ac:dyDescent="0.25">
      <c r="A364" s="34"/>
      <c r="B364" s="54">
        <v>2169</v>
      </c>
      <c r="C364" s="86"/>
      <c r="D364" s="86"/>
      <c r="E364" s="55" t="s">
        <v>819</v>
      </c>
      <c r="F364" s="56" t="s">
        <v>1714</v>
      </c>
      <c r="G364" s="56">
        <v>1573</v>
      </c>
      <c r="H364" s="57" t="s">
        <v>817</v>
      </c>
      <c r="I364" s="57" t="s">
        <v>816</v>
      </c>
      <c r="J364" s="47"/>
      <c r="K364" s="58">
        <v>1.1000000000000001</v>
      </c>
      <c r="L364" s="58">
        <v>0.65</v>
      </c>
      <c r="M364" s="71">
        <v>0.83</v>
      </c>
      <c r="N364" s="67">
        <v>2.46</v>
      </c>
      <c r="O364" s="74">
        <v>3.74</v>
      </c>
      <c r="P364" s="71">
        <v>1.52</v>
      </c>
      <c r="Q364" s="67">
        <v>1.44</v>
      </c>
      <c r="R364" s="58">
        <v>2.81</v>
      </c>
      <c r="S364" s="71">
        <v>1.95</v>
      </c>
      <c r="T364" s="67">
        <v>1.93</v>
      </c>
      <c r="U364" s="74">
        <v>3.25</v>
      </c>
      <c r="V364" s="58">
        <v>1.69</v>
      </c>
      <c r="W364" s="47"/>
      <c r="X364" s="64">
        <v>0.98340000000000005</v>
      </c>
      <c r="Y364" s="64">
        <v>0.64600000000000002</v>
      </c>
      <c r="Z364" s="64">
        <v>0.97770000000000001</v>
      </c>
      <c r="AA364" s="64">
        <v>0.2306</v>
      </c>
      <c r="AB364" s="64">
        <v>0.2094</v>
      </c>
      <c r="AC364" s="64">
        <v>0.32450000000000001</v>
      </c>
      <c r="AD364" s="64">
        <v>0.38080000000000003</v>
      </c>
      <c r="AE364" s="64">
        <v>0.1376</v>
      </c>
      <c r="AF364" s="64">
        <v>2.9399999999999999E-2</v>
      </c>
      <c r="AG364" s="64">
        <v>1.8700000000000001E-2</v>
      </c>
      <c r="AH364" s="64">
        <v>0.25059999999999999</v>
      </c>
      <c r="AI364" s="64">
        <v>0.96260000000000001</v>
      </c>
      <c r="AJ364" s="64">
        <v>0.2167</v>
      </c>
      <c r="AK364" s="64">
        <v>6.4799999999999996E-2</v>
      </c>
      <c r="AL364" s="64">
        <v>0.4985</v>
      </c>
      <c r="AM364" s="64">
        <v>0.2843</v>
      </c>
      <c r="AN364" s="64">
        <v>0.86170000000000002</v>
      </c>
      <c r="AO364" s="64">
        <v>0.89390000000000003</v>
      </c>
      <c r="AP364" s="64">
        <v>0.1043</v>
      </c>
      <c r="AQ364" s="64">
        <v>4.65E-2</v>
      </c>
      <c r="AR364" s="64">
        <v>3.4500000000000003E-2</v>
      </c>
      <c r="AS364" s="64">
        <v>1.34E-2</v>
      </c>
      <c r="AT364" s="64">
        <v>0.43840000000000001</v>
      </c>
      <c r="AU364" s="64">
        <v>0.99450000000000005</v>
      </c>
      <c r="AV364" s="65"/>
      <c r="AW364" s="64">
        <v>3.1474000000000002</v>
      </c>
      <c r="AX364" s="64">
        <v>0.1419</v>
      </c>
      <c r="AY364" s="64">
        <v>0.53569999999999995</v>
      </c>
      <c r="AZ364" s="64">
        <v>0.59079999999999999</v>
      </c>
      <c r="BA364" s="64">
        <v>0.56320000000000003</v>
      </c>
      <c r="BB364" s="64">
        <v>1.3178000000000001</v>
      </c>
      <c r="BC364" s="64">
        <v>0.8518</v>
      </c>
      <c r="BD364" s="64">
        <v>1.0848</v>
      </c>
      <c r="BE364" s="64">
        <v>2.0026000000000002</v>
      </c>
      <c r="BF364" s="64">
        <v>1.6607000000000001</v>
      </c>
      <c r="BG364" s="64">
        <v>1.8317000000000001</v>
      </c>
      <c r="BH364" s="47"/>
      <c r="BI364" s="56">
        <v>100</v>
      </c>
      <c r="BJ364" s="56">
        <v>0</v>
      </c>
      <c r="BK364" s="56">
        <v>75</v>
      </c>
      <c r="BL364" s="56">
        <v>100</v>
      </c>
      <c r="BM364" s="56">
        <v>100</v>
      </c>
      <c r="BN364" s="56">
        <v>100</v>
      </c>
      <c r="BO364" s="56">
        <v>100</v>
      </c>
      <c r="BP364" s="56">
        <v>100</v>
      </c>
      <c r="BQ364" s="47"/>
      <c r="BR364" s="56" t="s">
        <v>56</v>
      </c>
      <c r="BS364" s="56" t="s">
        <v>811</v>
      </c>
      <c r="BT364" s="56">
        <v>1099</v>
      </c>
      <c r="BU364" s="56">
        <v>6802</v>
      </c>
      <c r="BV364" s="56" t="s">
        <v>818</v>
      </c>
      <c r="BW364" s="56">
        <v>1676</v>
      </c>
      <c r="BX364" s="56">
        <v>284</v>
      </c>
      <c r="BY364">
        <f t="shared" si="5"/>
        <v>0</v>
      </c>
    </row>
    <row r="365" spans="1:77" x14ac:dyDescent="0.25">
      <c r="A365" s="34"/>
      <c r="B365" s="54">
        <v>2170</v>
      </c>
      <c r="C365" s="86"/>
      <c r="D365" s="86"/>
      <c r="E365" s="55" t="s">
        <v>823</v>
      </c>
      <c r="F365" s="56" t="s">
        <v>1714</v>
      </c>
      <c r="G365" s="56">
        <v>32352</v>
      </c>
      <c r="H365" s="57" t="s">
        <v>821</v>
      </c>
      <c r="I365" s="57" t="s">
        <v>820</v>
      </c>
      <c r="J365" s="47"/>
      <c r="K365" s="58">
        <v>1.23</v>
      </c>
      <c r="L365" s="70">
        <v>0.39</v>
      </c>
      <c r="M365" s="71">
        <v>0.73</v>
      </c>
      <c r="N365" s="67">
        <v>0.84</v>
      </c>
      <c r="O365" s="61">
        <v>0.42</v>
      </c>
      <c r="P365" s="71">
        <v>0.51</v>
      </c>
      <c r="Q365" s="69">
        <v>0.27</v>
      </c>
      <c r="R365" s="61">
        <v>0.25</v>
      </c>
      <c r="S365" s="71">
        <v>0.94</v>
      </c>
      <c r="T365" s="72">
        <v>0.53</v>
      </c>
      <c r="U365" s="61">
        <v>0.33</v>
      </c>
      <c r="V365" s="58">
        <v>0.63</v>
      </c>
      <c r="W365" s="47"/>
      <c r="X365" s="64">
        <v>0.93689999999999996</v>
      </c>
      <c r="Y365" s="64">
        <v>0.63900000000000001</v>
      </c>
      <c r="Z365" s="64">
        <v>5.8200000000000002E-2</v>
      </c>
      <c r="AA365" s="64">
        <v>3.0800000000000001E-2</v>
      </c>
      <c r="AB365" s="64">
        <v>0.28960000000000002</v>
      </c>
      <c r="AC365" s="64">
        <v>0.36720000000000003</v>
      </c>
      <c r="AD365" s="64">
        <v>0.39129999999999998</v>
      </c>
      <c r="AE365" s="64">
        <v>0.13789999999999999</v>
      </c>
      <c r="AF365" s="64">
        <v>7.0000000000000001E-3</v>
      </c>
      <c r="AG365" s="64">
        <v>7.0000000000000001E-3</v>
      </c>
      <c r="AH365" s="64">
        <v>0.1278</v>
      </c>
      <c r="AI365" s="64">
        <v>0.81730000000000003</v>
      </c>
      <c r="AJ365" s="64">
        <v>6.6400000000000001E-2</v>
      </c>
      <c r="AK365" s="64">
        <v>2.87E-2</v>
      </c>
      <c r="AL365" s="64">
        <v>4.9299999999999997E-2</v>
      </c>
      <c r="AM365" s="64">
        <v>5.9900000000000002E-2</v>
      </c>
      <c r="AN365" s="64">
        <v>0.76349999999999996</v>
      </c>
      <c r="AO365" s="64">
        <v>0.8831</v>
      </c>
      <c r="AP365" s="64">
        <v>3.9699999999999999E-2</v>
      </c>
      <c r="AQ365" s="64">
        <v>2.06E-2</v>
      </c>
      <c r="AR365" s="64">
        <v>1E-3</v>
      </c>
      <c r="AS365" s="64">
        <v>6.9999999999999999E-4</v>
      </c>
      <c r="AT365" s="64">
        <v>0.24629999999999999</v>
      </c>
      <c r="AU365" s="64">
        <v>0.99450000000000005</v>
      </c>
      <c r="AV365" s="65"/>
      <c r="AW365" s="64">
        <v>0.69169999999999998</v>
      </c>
      <c r="AX365" s="64">
        <v>0.1741</v>
      </c>
      <c r="AY365" s="64">
        <v>1.9494</v>
      </c>
      <c r="AZ365" s="64">
        <v>2.3925999999999998</v>
      </c>
      <c r="BA365" s="64">
        <v>2.1709999999999998</v>
      </c>
      <c r="BB365" s="64">
        <v>1.6363000000000001</v>
      </c>
      <c r="BC365" s="64">
        <v>0.64390000000000003</v>
      </c>
      <c r="BD365" s="64">
        <v>1.1400999999999999</v>
      </c>
      <c r="BE365" s="64">
        <v>0.82720000000000005</v>
      </c>
      <c r="BF365" s="64">
        <v>0.60670000000000002</v>
      </c>
      <c r="BG365" s="64">
        <v>0.71699999999999997</v>
      </c>
      <c r="BH365" s="47"/>
      <c r="BI365" s="56">
        <v>50</v>
      </c>
      <c r="BJ365" s="56">
        <v>50</v>
      </c>
      <c r="BK365" s="56">
        <v>100</v>
      </c>
      <c r="BL365" s="56">
        <v>100</v>
      </c>
      <c r="BM365" s="56">
        <v>100</v>
      </c>
      <c r="BN365" s="56">
        <v>100</v>
      </c>
      <c r="BO365" s="56">
        <v>100</v>
      </c>
      <c r="BP365" s="56">
        <v>100</v>
      </c>
      <c r="BQ365" s="47"/>
      <c r="BR365" s="56" t="s">
        <v>56</v>
      </c>
      <c r="BS365" s="56" t="s">
        <v>811</v>
      </c>
      <c r="BT365" s="56">
        <v>172</v>
      </c>
      <c r="BU365" s="56">
        <v>764</v>
      </c>
      <c r="BV365" s="56" t="s">
        <v>822</v>
      </c>
      <c r="BW365" s="56">
        <v>1022</v>
      </c>
      <c r="BX365" s="56">
        <v>152.1</v>
      </c>
      <c r="BY365">
        <f t="shared" si="5"/>
        <v>0</v>
      </c>
    </row>
    <row r="366" spans="1:77" x14ac:dyDescent="0.25">
      <c r="A366" s="34"/>
      <c r="B366" s="54">
        <v>2172</v>
      </c>
      <c r="C366" s="86"/>
      <c r="D366" s="86"/>
      <c r="E366" s="55" t="s">
        <v>1319</v>
      </c>
      <c r="F366" s="56" t="s">
        <v>37</v>
      </c>
      <c r="G366" s="56">
        <v>35114</v>
      </c>
      <c r="H366" s="57" t="s">
        <v>1317</v>
      </c>
      <c r="I366" s="57" t="s">
        <v>1316</v>
      </c>
      <c r="J366" s="47"/>
      <c r="K366" s="58">
        <v>0.89</v>
      </c>
      <c r="L366" s="58">
        <v>0.3</v>
      </c>
      <c r="M366" s="71">
        <v>1.01</v>
      </c>
      <c r="N366" s="67">
        <v>3.91</v>
      </c>
      <c r="O366" s="58">
        <v>1.05</v>
      </c>
      <c r="P366" s="71">
        <v>0.27</v>
      </c>
      <c r="Q366" s="67">
        <v>1.32</v>
      </c>
      <c r="R366" s="58">
        <v>1.18</v>
      </c>
      <c r="S366" s="71">
        <v>0.9</v>
      </c>
      <c r="T366" s="67">
        <v>2.69</v>
      </c>
      <c r="U366" s="58">
        <v>1.1100000000000001</v>
      </c>
      <c r="V366" s="58">
        <v>0.41</v>
      </c>
      <c r="W366" s="47"/>
      <c r="X366" s="64">
        <v>0.72909999999999997</v>
      </c>
      <c r="Y366" s="64">
        <v>0.59789999999999999</v>
      </c>
      <c r="Z366" s="64">
        <v>0.15640000000000001</v>
      </c>
      <c r="AA366" s="64">
        <v>6.25E-2</v>
      </c>
      <c r="AB366" s="64">
        <v>0.79259999999999997</v>
      </c>
      <c r="AC366" s="64">
        <v>0.53520000000000001</v>
      </c>
      <c r="AD366" s="64">
        <v>0.1477</v>
      </c>
      <c r="AE366" s="64">
        <v>6.4199999999999993E-2</v>
      </c>
      <c r="AF366" s="64">
        <v>0.97770000000000001</v>
      </c>
      <c r="AG366" s="64">
        <v>0.30580000000000002</v>
      </c>
      <c r="AH366" s="64">
        <v>0.14280000000000001</v>
      </c>
      <c r="AI366" s="64">
        <v>0.83420000000000005</v>
      </c>
      <c r="AJ366" s="64">
        <v>0.85070000000000001</v>
      </c>
      <c r="AK366" s="64">
        <v>0.182</v>
      </c>
      <c r="AL366" s="64">
        <v>0.96230000000000004</v>
      </c>
      <c r="AM366" s="64">
        <v>0.41880000000000001</v>
      </c>
      <c r="AN366" s="64">
        <v>0.88560000000000005</v>
      </c>
      <c r="AO366" s="64">
        <v>0.89390000000000003</v>
      </c>
      <c r="AP366" s="64">
        <v>0.20300000000000001</v>
      </c>
      <c r="AQ366" s="64">
        <v>8.1799999999999998E-2</v>
      </c>
      <c r="AR366" s="64">
        <v>0.98540000000000005</v>
      </c>
      <c r="AS366" s="64">
        <v>0.2157</v>
      </c>
      <c r="AT366" s="64">
        <v>0.2104</v>
      </c>
      <c r="AU366" s="64">
        <v>0.99319999999999997</v>
      </c>
      <c r="AV366" s="65"/>
      <c r="AW366" s="64">
        <v>0.2283</v>
      </c>
      <c r="AX366" s="64">
        <v>0.2283</v>
      </c>
      <c r="AY366" s="64">
        <v>0.44259999999999999</v>
      </c>
      <c r="AZ366" s="64">
        <v>0.39550000000000002</v>
      </c>
      <c r="BA366" s="64">
        <v>0.41899999999999998</v>
      </c>
      <c r="BB366" s="64">
        <v>1.7289000000000001</v>
      </c>
      <c r="BC366" s="64">
        <v>0.52229999999999999</v>
      </c>
      <c r="BD366" s="64">
        <v>1.1255999999999999</v>
      </c>
      <c r="BE366" s="64">
        <v>0.4627</v>
      </c>
      <c r="BF366" s="64">
        <v>0.46820000000000001</v>
      </c>
      <c r="BG366" s="64">
        <v>0.46550000000000002</v>
      </c>
      <c r="BH366" s="47"/>
      <c r="BI366" s="56">
        <v>0</v>
      </c>
      <c r="BJ366" s="56">
        <v>0</v>
      </c>
      <c r="BK366" s="56">
        <v>50</v>
      </c>
      <c r="BL366" s="56">
        <v>25</v>
      </c>
      <c r="BM366" s="56">
        <v>75</v>
      </c>
      <c r="BN366" s="56">
        <v>25</v>
      </c>
      <c r="BO366" s="56">
        <v>60</v>
      </c>
      <c r="BP366" s="56">
        <v>20</v>
      </c>
      <c r="BQ366" s="47"/>
      <c r="BR366" s="56" t="s">
        <v>56</v>
      </c>
      <c r="BS366" s="56" t="s">
        <v>811</v>
      </c>
      <c r="BT366" s="56">
        <v>100001456</v>
      </c>
      <c r="BU366" s="56">
        <v>11361</v>
      </c>
      <c r="BV366" s="56" t="s">
        <v>1318</v>
      </c>
      <c r="BW366" s="56">
        <v>1968</v>
      </c>
      <c r="BX366" s="56">
        <v>294</v>
      </c>
      <c r="BY366">
        <f t="shared" si="5"/>
        <v>1</v>
      </c>
    </row>
    <row r="367" spans="1:77" x14ac:dyDescent="0.25">
      <c r="A367" s="34"/>
      <c r="B367" s="54">
        <v>2186</v>
      </c>
      <c r="C367" s="86"/>
      <c r="D367" s="87"/>
      <c r="E367" s="55" t="s">
        <v>1470</v>
      </c>
      <c r="F367" s="56" t="s">
        <v>1714</v>
      </c>
      <c r="G367" s="56">
        <v>1411</v>
      </c>
      <c r="H367" s="57" t="s">
        <v>1468</v>
      </c>
      <c r="I367" s="57" t="s">
        <v>1467</v>
      </c>
      <c r="J367" s="47"/>
      <c r="K367" s="58">
        <v>1.74</v>
      </c>
      <c r="L367" s="61">
        <v>0.28999999999999998</v>
      </c>
      <c r="M367" s="66">
        <v>0.51</v>
      </c>
      <c r="N367" s="76">
        <v>2.2400000000000002</v>
      </c>
      <c r="O367" s="74">
        <v>1.79</v>
      </c>
      <c r="P367" s="71">
        <v>0.8</v>
      </c>
      <c r="Q367" s="67">
        <v>0.38</v>
      </c>
      <c r="R367" s="58">
        <v>0.52</v>
      </c>
      <c r="S367" s="71">
        <v>1.38</v>
      </c>
      <c r="T367" s="67">
        <v>1.06</v>
      </c>
      <c r="U367" s="58">
        <v>0.98</v>
      </c>
      <c r="V367" s="58">
        <v>0.93</v>
      </c>
      <c r="W367" s="47"/>
      <c r="X367" s="64">
        <v>0.75009999999999999</v>
      </c>
      <c r="Y367" s="64">
        <v>0.59830000000000005</v>
      </c>
      <c r="Z367" s="64">
        <v>4.4400000000000002E-2</v>
      </c>
      <c r="AA367" s="64">
        <v>2.6700000000000002E-2</v>
      </c>
      <c r="AB367" s="64">
        <v>9.06E-2</v>
      </c>
      <c r="AC367" s="64">
        <v>0.21429999999999999</v>
      </c>
      <c r="AD367" s="64">
        <v>5.2900000000000003E-2</v>
      </c>
      <c r="AE367" s="64">
        <v>2.8799999999999999E-2</v>
      </c>
      <c r="AF367" s="64">
        <v>1.84E-2</v>
      </c>
      <c r="AG367" s="64">
        <v>1.3299999999999999E-2</v>
      </c>
      <c r="AH367" s="64">
        <v>0.5806</v>
      </c>
      <c r="AI367" s="64">
        <v>0.96260000000000001</v>
      </c>
      <c r="AJ367" s="64">
        <v>0.23119999999999999</v>
      </c>
      <c r="AK367" s="64">
        <v>6.7500000000000004E-2</v>
      </c>
      <c r="AL367" s="64">
        <v>0.19189999999999999</v>
      </c>
      <c r="AM367" s="64">
        <v>0.14369999999999999</v>
      </c>
      <c r="AN367" s="64">
        <v>0.65280000000000005</v>
      </c>
      <c r="AO367" s="64">
        <v>0.86160000000000003</v>
      </c>
      <c r="AP367" s="64">
        <v>0.8155</v>
      </c>
      <c r="AQ367" s="64">
        <v>0.25900000000000001</v>
      </c>
      <c r="AR367" s="64">
        <v>0.46160000000000001</v>
      </c>
      <c r="AS367" s="64">
        <v>0.1172</v>
      </c>
      <c r="AT367" s="64">
        <v>0.62629999999999997</v>
      </c>
      <c r="AU367" s="64">
        <v>0.99450000000000005</v>
      </c>
      <c r="AV367" s="65"/>
      <c r="AW367" s="64">
        <v>0.253</v>
      </c>
      <c r="AX367" s="64">
        <v>2.41E-2</v>
      </c>
      <c r="AY367" s="64">
        <v>0.88629999999999998</v>
      </c>
      <c r="AZ367" s="64">
        <v>1.5401</v>
      </c>
      <c r="BA367" s="64">
        <v>1.2132000000000001</v>
      </c>
      <c r="BB367" s="64">
        <v>1.9885999999999999</v>
      </c>
      <c r="BC367" s="64">
        <v>0.58320000000000005</v>
      </c>
      <c r="BD367" s="64">
        <v>1.2859</v>
      </c>
      <c r="BE367" s="64">
        <v>1.5823</v>
      </c>
      <c r="BF367" s="64">
        <v>0.80469999999999997</v>
      </c>
      <c r="BG367" s="64">
        <v>1.1935</v>
      </c>
      <c r="BH367" s="47"/>
      <c r="BI367" s="56">
        <v>100</v>
      </c>
      <c r="BJ367" s="56">
        <v>0</v>
      </c>
      <c r="BK367" s="56">
        <v>100</v>
      </c>
      <c r="BL367" s="56">
        <v>100</v>
      </c>
      <c r="BM367" s="56">
        <v>100</v>
      </c>
      <c r="BN367" s="56">
        <v>100</v>
      </c>
      <c r="BO367" s="56">
        <v>100</v>
      </c>
      <c r="BP367" s="56">
        <v>100</v>
      </c>
      <c r="BQ367" s="47"/>
      <c r="BR367" s="56" t="s">
        <v>56</v>
      </c>
      <c r="BS367" s="56" t="s">
        <v>811</v>
      </c>
      <c r="BT367" s="56">
        <v>348</v>
      </c>
      <c r="BU367" s="56">
        <v>187790</v>
      </c>
      <c r="BV367" s="56" t="s">
        <v>1469</v>
      </c>
      <c r="BW367" s="56">
        <v>1728</v>
      </c>
      <c r="BX367" s="56">
        <v>268</v>
      </c>
      <c r="BY367">
        <f t="shared" si="5"/>
        <v>0</v>
      </c>
    </row>
    <row r="368" spans="1:77" x14ac:dyDescent="0.25">
      <c r="A368" s="34"/>
      <c r="B368" s="54">
        <v>2189</v>
      </c>
      <c r="C368" s="86"/>
      <c r="D368" s="80" t="s">
        <v>464</v>
      </c>
      <c r="E368" s="55" t="s">
        <v>468</v>
      </c>
      <c r="F368" s="56" t="s">
        <v>37</v>
      </c>
      <c r="G368" s="56">
        <v>1505</v>
      </c>
      <c r="H368" s="57" t="s">
        <v>466</v>
      </c>
      <c r="I368" s="57" t="s">
        <v>465</v>
      </c>
      <c r="J368" s="47"/>
      <c r="K368" s="58">
        <v>0.91</v>
      </c>
      <c r="L368" s="61">
        <v>0.08</v>
      </c>
      <c r="M368" s="68">
        <v>0.2</v>
      </c>
      <c r="N368" s="76">
        <v>3.14</v>
      </c>
      <c r="O368" s="77">
        <v>2.69</v>
      </c>
      <c r="P368" s="71">
        <v>0.85</v>
      </c>
      <c r="Q368" s="67">
        <v>0.26</v>
      </c>
      <c r="R368" s="58">
        <v>0.57999999999999996</v>
      </c>
      <c r="S368" s="71">
        <v>2.19</v>
      </c>
      <c r="T368" s="67">
        <v>1.77</v>
      </c>
      <c r="U368" s="58">
        <v>1.68</v>
      </c>
      <c r="V368" s="58">
        <v>0.95</v>
      </c>
      <c r="W368" s="47"/>
      <c r="X368" s="64">
        <v>0.66259999999999997</v>
      </c>
      <c r="Y368" s="64">
        <v>0.59250000000000003</v>
      </c>
      <c r="Z368" s="64">
        <v>6.6E-3</v>
      </c>
      <c r="AA368" s="64">
        <v>1.43E-2</v>
      </c>
      <c r="AB368" s="64">
        <v>4.4999999999999997E-3</v>
      </c>
      <c r="AC368" s="64">
        <v>7.9399999999999998E-2</v>
      </c>
      <c r="AD368" s="64">
        <v>7.7600000000000002E-2</v>
      </c>
      <c r="AE368" s="64">
        <v>3.8699999999999998E-2</v>
      </c>
      <c r="AF368" s="64">
        <v>7.5200000000000003E-2</v>
      </c>
      <c r="AG368" s="64">
        <v>3.7699999999999997E-2</v>
      </c>
      <c r="AH368" s="64">
        <v>0.88329999999999997</v>
      </c>
      <c r="AI368" s="64">
        <v>0.96689999999999998</v>
      </c>
      <c r="AJ368" s="64">
        <v>0.24829999999999999</v>
      </c>
      <c r="AK368" s="64">
        <v>7.1800000000000003E-2</v>
      </c>
      <c r="AL368" s="64">
        <v>0.56720000000000004</v>
      </c>
      <c r="AM368" s="64">
        <v>0.31259999999999999</v>
      </c>
      <c r="AN368" s="64">
        <v>0.37390000000000001</v>
      </c>
      <c r="AO368" s="64">
        <v>0.7248</v>
      </c>
      <c r="AP368" s="64">
        <v>0.71930000000000005</v>
      </c>
      <c r="AQ368" s="64">
        <v>0.23369999999999999</v>
      </c>
      <c r="AR368" s="64">
        <v>0.47289999999999999</v>
      </c>
      <c r="AS368" s="64">
        <v>0.1191</v>
      </c>
      <c r="AT368" s="64">
        <v>0.79510000000000003</v>
      </c>
      <c r="AU368" s="64">
        <v>0.99450000000000005</v>
      </c>
      <c r="AV368" s="65"/>
      <c r="AW368" s="64">
        <v>5.2167000000000003</v>
      </c>
      <c r="AX368" s="64">
        <v>0.5373</v>
      </c>
      <c r="AY368" s="64">
        <v>0.50819999999999999</v>
      </c>
      <c r="AZ368" s="64">
        <v>0.4647</v>
      </c>
      <c r="BA368" s="64">
        <v>0.48649999999999999</v>
      </c>
      <c r="BB368" s="64">
        <v>1.5982000000000001</v>
      </c>
      <c r="BC368" s="64">
        <v>0.12280000000000001</v>
      </c>
      <c r="BD368" s="64">
        <v>0.86050000000000004</v>
      </c>
      <c r="BE368" s="64">
        <v>1.3653999999999999</v>
      </c>
      <c r="BF368" s="64">
        <v>0.26919999999999999</v>
      </c>
      <c r="BG368" s="64">
        <v>0.81730000000000003</v>
      </c>
      <c r="BH368" s="47"/>
      <c r="BI368" s="56">
        <v>100</v>
      </c>
      <c r="BJ368" s="56">
        <v>50</v>
      </c>
      <c r="BK368" s="56">
        <v>75</v>
      </c>
      <c r="BL368" s="56">
        <v>50</v>
      </c>
      <c r="BM368" s="56">
        <v>100</v>
      </c>
      <c r="BN368" s="56">
        <v>0</v>
      </c>
      <c r="BO368" s="56">
        <v>100</v>
      </c>
      <c r="BP368" s="56">
        <v>40</v>
      </c>
      <c r="BQ368" s="47"/>
      <c r="BR368" s="56" t="s">
        <v>56</v>
      </c>
      <c r="BS368" s="56" t="s">
        <v>464</v>
      </c>
      <c r="BT368" s="56">
        <v>445</v>
      </c>
      <c r="BU368" s="56">
        <v>967</v>
      </c>
      <c r="BV368" s="56" t="s">
        <v>467</v>
      </c>
      <c r="BW368" s="56">
        <v>1709.6</v>
      </c>
      <c r="BX368" s="56">
        <v>254.1</v>
      </c>
      <c r="BY368">
        <f t="shared" si="5"/>
        <v>0</v>
      </c>
    </row>
    <row r="369" spans="1:77" x14ac:dyDescent="0.25">
      <c r="A369" s="34"/>
      <c r="B369" s="54">
        <v>2201</v>
      </c>
      <c r="C369" s="86"/>
      <c r="D369" s="85" t="s">
        <v>113</v>
      </c>
      <c r="E369" s="55" t="s">
        <v>117</v>
      </c>
      <c r="F369" s="56" t="s">
        <v>1715</v>
      </c>
      <c r="G369" s="56">
        <v>606</v>
      </c>
      <c r="H369" s="57" t="s">
        <v>115</v>
      </c>
      <c r="I369" s="57" t="s">
        <v>114</v>
      </c>
      <c r="J369" s="47"/>
      <c r="K369" s="58">
        <v>1.48</v>
      </c>
      <c r="L369" s="61">
        <v>0.57999999999999996</v>
      </c>
      <c r="M369" s="71">
        <v>1.3</v>
      </c>
      <c r="N369" s="73">
        <v>3.65</v>
      </c>
      <c r="O369" s="74">
        <v>2.21</v>
      </c>
      <c r="P369" s="68">
        <v>0.6</v>
      </c>
      <c r="Q369" s="67">
        <v>1.43</v>
      </c>
      <c r="R369" s="77">
        <v>1.95</v>
      </c>
      <c r="S369" s="71">
        <v>1.36</v>
      </c>
      <c r="T369" s="73">
        <v>2.33</v>
      </c>
      <c r="U369" s="74">
        <v>2.0499999999999998</v>
      </c>
      <c r="V369" s="58">
        <v>0.88</v>
      </c>
      <c r="W369" s="47"/>
      <c r="X369" s="64">
        <v>0.12559999999999999</v>
      </c>
      <c r="Y369" s="64">
        <v>0.57279999999999998</v>
      </c>
      <c r="Z369" s="64">
        <v>3.3300000000000003E-2</v>
      </c>
      <c r="AA369" s="64">
        <v>2.4400000000000002E-2</v>
      </c>
      <c r="AB369" s="64">
        <v>0.42159999999999997</v>
      </c>
      <c r="AC369" s="64">
        <v>0.41510000000000002</v>
      </c>
      <c r="AD369" s="64">
        <v>1.5E-3</v>
      </c>
      <c r="AE369" s="64">
        <v>2.8999999999999998E-3</v>
      </c>
      <c r="AF369" s="64">
        <v>1.5E-3</v>
      </c>
      <c r="AG369" s="64">
        <v>2.2000000000000001E-3</v>
      </c>
      <c r="AH369" s="64">
        <v>3.9100000000000003E-2</v>
      </c>
      <c r="AI369" s="64">
        <v>0.49469999999999997</v>
      </c>
      <c r="AJ369" s="64">
        <v>0.1235</v>
      </c>
      <c r="AK369" s="64">
        <v>4.2900000000000001E-2</v>
      </c>
      <c r="AL369" s="64">
        <v>5.5899999999999998E-2</v>
      </c>
      <c r="AM369" s="64">
        <v>6.5199999999999994E-2</v>
      </c>
      <c r="AN369" s="64">
        <v>0.35460000000000003</v>
      </c>
      <c r="AO369" s="64">
        <v>0.7248</v>
      </c>
      <c r="AP369" s="64">
        <v>2.9999999999999997E-4</v>
      </c>
      <c r="AQ369" s="64">
        <v>4.0000000000000002E-4</v>
      </c>
      <c r="AR369" s="64">
        <v>5.0000000000000001E-4</v>
      </c>
      <c r="AS369" s="64">
        <v>4.0000000000000002E-4</v>
      </c>
      <c r="AT369" s="64">
        <v>0.49390000000000001</v>
      </c>
      <c r="AU369" s="64">
        <v>0.99450000000000005</v>
      </c>
      <c r="AV369" s="65"/>
      <c r="AW369" s="64">
        <v>1.6711</v>
      </c>
      <c r="AX369" s="64">
        <v>5.91E-2</v>
      </c>
      <c r="AY369" s="64">
        <v>0.49030000000000001</v>
      </c>
      <c r="AZ369" s="64">
        <v>0.72440000000000004</v>
      </c>
      <c r="BA369" s="64">
        <v>0.60729999999999995</v>
      </c>
      <c r="BB369" s="64">
        <v>1.7903</v>
      </c>
      <c r="BC369" s="64">
        <v>1.0386</v>
      </c>
      <c r="BD369" s="64">
        <v>1.4144000000000001</v>
      </c>
      <c r="BE369" s="64">
        <v>1.0821000000000001</v>
      </c>
      <c r="BF369" s="64">
        <v>1.4112</v>
      </c>
      <c r="BG369" s="64">
        <v>1.2465999999999999</v>
      </c>
      <c r="BH369" s="47"/>
      <c r="BI369" s="56">
        <v>100</v>
      </c>
      <c r="BJ369" s="56">
        <v>100</v>
      </c>
      <c r="BK369" s="56">
        <v>100</v>
      </c>
      <c r="BL369" s="56">
        <v>100</v>
      </c>
      <c r="BM369" s="56">
        <v>100</v>
      </c>
      <c r="BN369" s="56">
        <v>100</v>
      </c>
      <c r="BO369" s="56">
        <v>100</v>
      </c>
      <c r="BP369" s="56">
        <v>100</v>
      </c>
      <c r="BQ369" s="47"/>
      <c r="BR369" s="56" t="s">
        <v>56</v>
      </c>
      <c r="BS369" s="56" t="s">
        <v>113</v>
      </c>
      <c r="BT369" s="56">
        <v>535</v>
      </c>
      <c r="BU369" s="56">
        <v>6029</v>
      </c>
      <c r="BV369" s="56" t="s">
        <v>116</v>
      </c>
      <c r="BW369" s="56">
        <v>1430</v>
      </c>
      <c r="BX369" s="56">
        <v>243.1</v>
      </c>
      <c r="BY369">
        <f t="shared" si="5"/>
        <v>0</v>
      </c>
    </row>
    <row r="370" spans="1:77" x14ac:dyDescent="0.25">
      <c r="A370" s="34"/>
      <c r="B370" s="54">
        <v>2202</v>
      </c>
      <c r="C370" s="86"/>
      <c r="D370" s="86"/>
      <c r="E370" s="55" t="s">
        <v>130</v>
      </c>
      <c r="F370" s="56" t="s">
        <v>37</v>
      </c>
      <c r="G370" s="56">
        <v>605</v>
      </c>
      <c r="H370" s="57" t="s">
        <v>128</v>
      </c>
      <c r="I370" s="57" t="s">
        <v>127</v>
      </c>
      <c r="J370" s="47"/>
      <c r="K370" s="77">
        <v>1.35</v>
      </c>
      <c r="L370" s="61">
        <v>0.49</v>
      </c>
      <c r="M370" s="66">
        <v>0.65</v>
      </c>
      <c r="N370" s="72">
        <v>0.42</v>
      </c>
      <c r="O370" s="61">
        <v>0.44</v>
      </c>
      <c r="P370" s="71">
        <v>1.03</v>
      </c>
      <c r="Q370" s="72">
        <v>0.16</v>
      </c>
      <c r="R370" s="61">
        <v>0.21</v>
      </c>
      <c r="S370" s="71">
        <v>1.34</v>
      </c>
      <c r="T370" s="72">
        <v>0.27</v>
      </c>
      <c r="U370" s="61">
        <v>0.31</v>
      </c>
      <c r="V370" s="58">
        <v>1.1299999999999999</v>
      </c>
      <c r="W370" s="47"/>
      <c r="X370" s="64">
        <v>7.2700000000000001E-2</v>
      </c>
      <c r="Y370" s="64">
        <v>0.57279999999999998</v>
      </c>
      <c r="Z370" s="64">
        <v>3.4799999999999998E-2</v>
      </c>
      <c r="AA370" s="64">
        <v>2.47E-2</v>
      </c>
      <c r="AB370" s="64">
        <v>8.0699999999999994E-2</v>
      </c>
      <c r="AC370" s="64">
        <v>0.20119999999999999</v>
      </c>
      <c r="AD370" s="64">
        <v>1.0999999999999999E-2</v>
      </c>
      <c r="AE370" s="64">
        <v>9.1000000000000004E-3</v>
      </c>
      <c r="AF370" s="64">
        <v>2.3E-3</v>
      </c>
      <c r="AG370" s="64">
        <v>3.0000000000000001E-3</v>
      </c>
      <c r="AH370" s="64">
        <v>0.85309999999999997</v>
      </c>
      <c r="AI370" s="64">
        <v>0.96689999999999998</v>
      </c>
      <c r="AJ370" s="64">
        <v>1E-4</v>
      </c>
      <c r="AK370" s="64">
        <v>5.0000000000000001E-4</v>
      </c>
      <c r="AL370" s="64">
        <v>2.0000000000000001E-4</v>
      </c>
      <c r="AM370" s="64">
        <v>1.4E-3</v>
      </c>
      <c r="AN370" s="64">
        <v>0.27110000000000001</v>
      </c>
      <c r="AO370" s="64">
        <v>0.7248</v>
      </c>
      <c r="AP370" s="64">
        <v>2.357E-5</v>
      </c>
      <c r="AQ370" s="64">
        <v>4.1118000000000002E-5</v>
      </c>
      <c r="AR370" s="64">
        <v>1.0568E-6</v>
      </c>
      <c r="AS370" s="64">
        <v>1.8679999999999999E-6</v>
      </c>
      <c r="AT370" s="64">
        <v>0.46939999999999998</v>
      </c>
      <c r="AU370" s="64">
        <v>0.99450000000000005</v>
      </c>
      <c r="AV370" s="65"/>
      <c r="AW370" s="64">
        <v>0.38140000000000002</v>
      </c>
      <c r="AX370" s="64">
        <v>2.5999999999999999E-2</v>
      </c>
      <c r="AY370" s="64">
        <v>2.6025</v>
      </c>
      <c r="AZ370" s="64">
        <v>3.5047000000000001</v>
      </c>
      <c r="BA370" s="64">
        <v>3.0535999999999999</v>
      </c>
      <c r="BB370" s="64">
        <v>1.1059000000000001</v>
      </c>
      <c r="BC370" s="64">
        <v>0.5474</v>
      </c>
      <c r="BD370" s="64">
        <v>0.82669999999999999</v>
      </c>
      <c r="BE370" s="64">
        <v>1.1348</v>
      </c>
      <c r="BF370" s="64">
        <v>0.73509999999999998</v>
      </c>
      <c r="BG370" s="64">
        <v>0.93500000000000005</v>
      </c>
      <c r="BH370" s="47"/>
      <c r="BI370" s="56">
        <v>100</v>
      </c>
      <c r="BJ370" s="56">
        <v>50</v>
      </c>
      <c r="BK370" s="56">
        <v>100</v>
      </c>
      <c r="BL370" s="56">
        <v>100</v>
      </c>
      <c r="BM370" s="56">
        <v>100</v>
      </c>
      <c r="BN370" s="56">
        <v>100</v>
      </c>
      <c r="BO370" s="56">
        <v>100</v>
      </c>
      <c r="BP370" s="56">
        <v>100</v>
      </c>
      <c r="BQ370" s="47"/>
      <c r="BR370" s="56" t="s">
        <v>56</v>
      </c>
      <c r="BS370" s="56" t="s">
        <v>113</v>
      </c>
      <c r="BT370" s="56">
        <v>825</v>
      </c>
      <c r="BU370" s="56">
        <v>1174</v>
      </c>
      <c r="BV370" s="56" t="s">
        <v>129</v>
      </c>
      <c r="BW370" s="56">
        <v>1370.4</v>
      </c>
      <c r="BX370" s="56">
        <v>241</v>
      </c>
      <c r="BY370">
        <f t="shared" si="5"/>
        <v>0</v>
      </c>
    </row>
    <row r="371" spans="1:77" x14ac:dyDescent="0.25">
      <c r="A371" s="34"/>
      <c r="B371" s="54">
        <v>2203</v>
      </c>
      <c r="C371" s="86"/>
      <c r="D371" s="86"/>
      <c r="E371" s="55" t="s">
        <v>378</v>
      </c>
      <c r="F371" s="56" t="s">
        <v>1714</v>
      </c>
      <c r="G371" s="56">
        <v>33442</v>
      </c>
      <c r="H371" s="57" t="s">
        <v>376</v>
      </c>
      <c r="I371" s="57" t="s">
        <v>375</v>
      </c>
      <c r="J371" s="47"/>
      <c r="K371" s="58">
        <v>1.46</v>
      </c>
      <c r="L371" s="61">
        <v>0.2</v>
      </c>
      <c r="M371" s="68">
        <v>0.34</v>
      </c>
      <c r="N371" s="67">
        <v>1.34</v>
      </c>
      <c r="O371" s="58">
        <v>1.36</v>
      </c>
      <c r="P371" s="71">
        <v>1.01</v>
      </c>
      <c r="Q371" s="72">
        <v>0.18</v>
      </c>
      <c r="R371" s="61">
        <v>0.32</v>
      </c>
      <c r="S371" s="71">
        <v>1.75</v>
      </c>
      <c r="T371" s="67">
        <v>0.65</v>
      </c>
      <c r="U371" s="58">
        <v>0.74</v>
      </c>
      <c r="V371" s="58">
        <v>1.1399999999999999</v>
      </c>
      <c r="W371" s="47"/>
      <c r="X371" s="64">
        <v>0.45190000000000002</v>
      </c>
      <c r="Y371" s="64">
        <v>0.57279999999999998</v>
      </c>
      <c r="Z371" s="64">
        <v>4.1999999999999997E-3</v>
      </c>
      <c r="AA371" s="64">
        <v>1.43E-2</v>
      </c>
      <c r="AB371" s="64">
        <v>2.81E-2</v>
      </c>
      <c r="AC371" s="64">
        <v>0.10929999999999999</v>
      </c>
      <c r="AD371" s="64">
        <v>0.3654</v>
      </c>
      <c r="AE371" s="64">
        <v>0.13320000000000001</v>
      </c>
      <c r="AF371" s="64">
        <v>0.47670000000000001</v>
      </c>
      <c r="AG371" s="64">
        <v>0.1736</v>
      </c>
      <c r="AH371" s="64">
        <v>0.88249999999999995</v>
      </c>
      <c r="AI371" s="64">
        <v>0.96689999999999998</v>
      </c>
      <c r="AJ371" s="64">
        <v>9.4999999999999998E-3</v>
      </c>
      <c r="AK371" s="64">
        <v>6.7999999999999996E-3</v>
      </c>
      <c r="AL371" s="64">
        <v>3.6900000000000002E-2</v>
      </c>
      <c r="AM371" s="64">
        <v>4.7E-2</v>
      </c>
      <c r="AN371" s="64">
        <v>0.37959999999999999</v>
      </c>
      <c r="AO371" s="64">
        <v>0.7248</v>
      </c>
      <c r="AP371" s="64">
        <v>0.12540000000000001</v>
      </c>
      <c r="AQ371" s="64">
        <v>5.3699999999999998E-2</v>
      </c>
      <c r="AR371" s="64">
        <v>0.18179999999999999</v>
      </c>
      <c r="AS371" s="64">
        <v>5.3199999999999997E-2</v>
      </c>
      <c r="AT371" s="64">
        <v>0.68689999999999996</v>
      </c>
      <c r="AU371" s="64">
        <v>0.99450000000000005</v>
      </c>
      <c r="AV371" s="65"/>
      <c r="AW371" s="64">
        <v>0.24610000000000001</v>
      </c>
      <c r="AX371" s="64">
        <v>0.191</v>
      </c>
      <c r="AY371" s="64">
        <v>1.2118</v>
      </c>
      <c r="AZ371" s="64">
        <v>1.7695000000000001</v>
      </c>
      <c r="BA371" s="64">
        <v>1.4905999999999999</v>
      </c>
      <c r="BB371" s="64">
        <v>1.6278999999999999</v>
      </c>
      <c r="BC371" s="64">
        <v>0.32369999999999999</v>
      </c>
      <c r="BD371" s="64">
        <v>0.9758</v>
      </c>
      <c r="BE371" s="64">
        <v>1.6509</v>
      </c>
      <c r="BF371" s="64">
        <v>0.56689999999999996</v>
      </c>
      <c r="BG371" s="64">
        <v>1.1089</v>
      </c>
      <c r="BH371" s="47"/>
      <c r="BI371" s="56">
        <v>50</v>
      </c>
      <c r="BJ371" s="56">
        <v>0</v>
      </c>
      <c r="BK371" s="56">
        <v>100</v>
      </c>
      <c r="BL371" s="56">
        <v>100</v>
      </c>
      <c r="BM371" s="56">
        <v>100</v>
      </c>
      <c r="BN371" s="56">
        <v>75</v>
      </c>
      <c r="BO371" s="56">
        <v>100</v>
      </c>
      <c r="BP371" s="56">
        <v>80</v>
      </c>
      <c r="BQ371" s="47"/>
      <c r="BR371" s="56" t="s">
        <v>56</v>
      </c>
      <c r="BS371" s="56" t="s">
        <v>113</v>
      </c>
      <c r="BT371" s="56">
        <v>821</v>
      </c>
      <c r="BU371" s="56"/>
      <c r="BV371" s="56" t="s">
        <v>377</v>
      </c>
      <c r="BW371" s="56">
        <v>1180</v>
      </c>
      <c r="BX371" s="56">
        <v>245</v>
      </c>
      <c r="BY371">
        <f t="shared" si="5"/>
        <v>0</v>
      </c>
    </row>
    <row r="372" spans="1:77" x14ac:dyDescent="0.25">
      <c r="A372" s="34"/>
      <c r="B372" s="54">
        <v>2215</v>
      </c>
      <c r="C372" s="86"/>
      <c r="D372" s="86"/>
      <c r="E372" s="55" t="s">
        <v>1462</v>
      </c>
      <c r="F372" s="56" t="s">
        <v>1715</v>
      </c>
      <c r="G372" s="56">
        <v>1412</v>
      </c>
      <c r="H372" s="57" t="s">
        <v>1460</v>
      </c>
      <c r="I372" s="57" t="s">
        <v>1459</v>
      </c>
      <c r="J372" s="47"/>
      <c r="K372" s="58">
        <v>0.92</v>
      </c>
      <c r="L372" s="61">
        <v>0.27</v>
      </c>
      <c r="M372" s="71">
        <v>0.54</v>
      </c>
      <c r="N372" s="67">
        <v>1.24</v>
      </c>
      <c r="O372" s="58">
        <v>1.1000000000000001</v>
      </c>
      <c r="P372" s="71">
        <v>0.89</v>
      </c>
      <c r="Q372" s="72">
        <v>0.36</v>
      </c>
      <c r="R372" s="70">
        <v>0.64</v>
      </c>
      <c r="S372" s="71">
        <v>1.79</v>
      </c>
      <c r="T372" s="67">
        <v>0.81</v>
      </c>
      <c r="U372" s="58">
        <v>0.88</v>
      </c>
      <c r="V372" s="58">
        <v>1.08</v>
      </c>
      <c r="W372" s="47"/>
      <c r="X372" s="64">
        <v>0.74719999999999998</v>
      </c>
      <c r="Y372" s="64">
        <v>0.59830000000000005</v>
      </c>
      <c r="Z372" s="64">
        <v>4.8399999999999999E-2</v>
      </c>
      <c r="AA372" s="64">
        <v>2.7799999999999998E-2</v>
      </c>
      <c r="AB372" s="64">
        <v>0.25800000000000001</v>
      </c>
      <c r="AC372" s="64">
        <v>0.35449999999999998</v>
      </c>
      <c r="AD372" s="64">
        <v>0.90210000000000001</v>
      </c>
      <c r="AE372" s="64">
        <v>0.27889999999999998</v>
      </c>
      <c r="AF372" s="64">
        <v>0.79290000000000005</v>
      </c>
      <c r="AG372" s="64">
        <v>0.26250000000000001</v>
      </c>
      <c r="AH372" s="64">
        <v>0.76459999999999995</v>
      </c>
      <c r="AI372" s="64">
        <v>0.96689999999999998</v>
      </c>
      <c r="AJ372" s="64">
        <v>5.0000000000000001E-4</v>
      </c>
      <c r="AK372" s="64">
        <v>1.2999999999999999E-3</v>
      </c>
      <c r="AL372" s="64">
        <v>9.1399999999999995E-2</v>
      </c>
      <c r="AM372" s="64">
        <v>8.6900000000000005E-2</v>
      </c>
      <c r="AN372" s="64">
        <v>0.18890000000000001</v>
      </c>
      <c r="AO372" s="64">
        <v>0.7248</v>
      </c>
      <c r="AP372" s="64">
        <v>0.11700000000000001</v>
      </c>
      <c r="AQ372" s="64">
        <v>5.0900000000000001E-2</v>
      </c>
      <c r="AR372" s="64">
        <v>0.1724</v>
      </c>
      <c r="AS372" s="64">
        <v>5.16E-2</v>
      </c>
      <c r="AT372" s="64">
        <v>0.70430000000000004</v>
      </c>
      <c r="AU372" s="64">
        <v>0.99450000000000005</v>
      </c>
      <c r="AV372" s="65"/>
      <c r="AW372" s="64">
        <v>0.38009999999999999</v>
      </c>
      <c r="AX372" s="64">
        <v>0.38009999999999999</v>
      </c>
      <c r="AY372" s="64">
        <v>1.1535</v>
      </c>
      <c r="AZ372" s="64">
        <v>1.0648</v>
      </c>
      <c r="BA372" s="64">
        <v>1.1092</v>
      </c>
      <c r="BB372" s="64">
        <v>1.4266000000000001</v>
      </c>
      <c r="BC372" s="64">
        <v>0.38009999999999999</v>
      </c>
      <c r="BD372" s="64">
        <v>0.90329999999999999</v>
      </c>
      <c r="BE372" s="64">
        <v>1.2717000000000001</v>
      </c>
      <c r="BF372" s="64">
        <v>0.68069999999999997</v>
      </c>
      <c r="BG372" s="64">
        <v>0.97619999999999996</v>
      </c>
      <c r="BH372" s="47"/>
      <c r="BI372" s="56">
        <v>50</v>
      </c>
      <c r="BJ372" s="56">
        <v>0</v>
      </c>
      <c r="BK372" s="56">
        <v>100</v>
      </c>
      <c r="BL372" s="56">
        <v>100</v>
      </c>
      <c r="BM372" s="56">
        <v>100</v>
      </c>
      <c r="BN372" s="56">
        <v>0</v>
      </c>
      <c r="BO372" s="56">
        <v>100</v>
      </c>
      <c r="BP372" s="56">
        <v>40</v>
      </c>
      <c r="BQ372" s="47"/>
      <c r="BR372" s="56" t="s">
        <v>56</v>
      </c>
      <c r="BS372" s="56" t="s">
        <v>113</v>
      </c>
      <c r="BT372" s="56">
        <v>536</v>
      </c>
      <c r="BU372" s="56">
        <v>13712</v>
      </c>
      <c r="BV372" s="56" t="s">
        <v>1461</v>
      </c>
      <c r="BW372" s="56">
        <v>1608</v>
      </c>
      <c r="BX372" s="56">
        <v>227.1</v>
      </c>
      <c r="BY372">
        <f t="shared" si="5"/>
        <v>0</v>
      </c>
    </row>
    <row r="373" spans="1:77" x14ac:dyDescent="0.25">
      <c r="A373" s="34"/>
      <c r="B373" s="54">
        <v>2217</v>
      </c>
      <c r="C373" s="86"/>
      <c r="D373" s="86"/>
      <c r="E373" s="55" t="s">
        <v>1362</v>
      </c>
      <c r="F373" s="56" t="s">
        <v>1714</v>
      </c>
      <c r="G373" s="56">
        <v>3155</v>
      </c>
      <c r="H373" s="57" t="s">
        <v>1360</v>
      </c>
      <c r="I373" s="57" t="s">
        <v>1359</v>
      </c>
      <c r="J373" s="47"/>
      <c r="K373" s="58">
        <v>1.57</v>
      </c>
      <c r="L373" s="61">
        <v>0.12</v>
      </c>
      <c r="M373" s="68">
        <v>0.22</v>
      </c>
      <c r="N373" s="76">
        <v>2.73</v>
      </c>
      <c r="O373" s="77">
        <v>3.03</v>
      </c>
      <c r="P373" s="71">
        <v>1.1100000000000001</v>
      </c>
      <c r="Q373" s="67">
        <v>0.2</v>
      </c>
      <c r="R373" s="58">
        <v>0.43</v>
      </c>
      <c r="S373" s="71">
        <v>2.11</v>
      </c>
      <c r="T373" s="67">
        <v>1.19</v>
      </c>
      <c r="U373" s="58">
        <v>1.44</v>
      </c>
      <c r="V373" s="58">
        <v>1.22</v>
      </c>
      <c r="W373" s="47"/>
      <c r="X373" s="64">
        <v>0.8296</v>
      </c>
      <c r="Y373" s="64">
        <v>0.61450000000000005</v>
      </c>
      <c r="Z373" s="64">
        <v>8.0999999999999996E-3</v>
      </c>
      <c r="AA373" s="64">
        <v>1.4800000000000001E-2</v>
      </c>
      <c r="AB373" s="64">
        <v>1.8800000000000001E-2</v>
      </c>
      <c r="AC373" s="64">
        <v>9.3799999999999994E-2</v>
      </c>
      <c r="AD373" s="64">
        <v>9.1800000000000007E-2</v>
      </c>
      <c r="AE373" s="64">
        <v>4.4200000000000003E-2</v>
      </c>
      <c r="AF373" s="64">
        <v>8.6300000000000002E-2</v>
      </c>
      <c r="AG373" s="64">
        <v>4.2099999999999999E-2</v>
      </c>
      <c r="AH373" s="64">
        <v>0.92610000000000003</v>
      </c>
      <c r="AI373" s="64">
        <v>0.96689999999999998</v>
      </c>
      <c r="AJ373" s="64">
        <v>0.12570000000000001</v>
      </c>
      <c r="AK373" s="64">
        <v>4.3299999999999998E-2</v>
      </c>
      <c r="AL373" s="64">
        <v>0.32819999999999999</v>
      </c>
      <c r="AM373" s="64">
        <v>0.2137</v>
      </c>
      <c r="AN373" s="64">
        <v>0.4461</v>
      </c>
      <c r="AO373" s="64">
        <v>0.76359999999999995</v>
      </c>
      <c r="AP373" s="64">
        <v>0.80889999999999995</v>
      </c>
      <c r="AQ373" s="64">
        <v>0.25900000000000001</v>
      </c>
      <c r="AR373" s="64">
        <v>0.79949999999999999</v>
      </c>
      <c r="AS373" s="64">
        <v>0.18290000000000001</v>
      </c>
      <c r="AT373" s="64">
        <v>0.65690000000000004</v>
      </c>
      <c r="AU373" s="64">
        <v>0.99450000000000005</v>
      </c>
      <c r="AV373" s="65"/>
      <c r="AW373" s="64">
        <v>0.10249999999999999</v>
      </c>
      <c r="AX373" s="64">
        <v>7.9799999999999996E-2</v>
      </c>
      <c r="AY373" s="64">
        <v>0.61280000000000001</v>
      </c>
      <c r="AZ373" s="64">
        <v>0.96509999999999996</v>
      </c>
      <c r="BA373" s="64">
        <v>0.78900000000000003</v>
      </c>
      <c r="BB373" s="64">
        <v>1.6728000000000001</v>
      </c>
      <c r="BC373" s="64">
        <v>0.19750000000000001</v>
      </c>
      <c r="BD373" s="64">
        <v>0.93520000000000003</v>
      </c>
      <c r="BE373" s="64">
        <v>1.8584000000000001</v>
      </c>
      <c r="BF373" s="64">
        <v>0.41770000000000002</v>
      </c>
      <c r="BG373" s="64">
        <v>1.1380999999999999</v>
      </c>
      <c r="BH373" s="47"/>
      <c r="BI373" s="56">
        <v>50</v>
      </c>
      <c r="BJ373" s="56">
        <v>0</v>
      </c>
      <c r="BK373" s="56">
        <v>100</v>
      </c>
      <c r="BL373" s="56">
        <v>100</v>
      </c>
      <c r="BM373" s="56">
        <v>100</v>
      </c>
      <c r="BN373" s="56">
        <v>25</v>
      </c>
      <c r="BO373" s="56">
        <v>100</v>
      </c>
      <c r="BP373" s="56">
        <v>80</v>
      </c>
      <c r="BQ373" s="47"/>
      <c r="BR373" s="56" t="s">
        <v>56</v>
      </c>
      <c r="BS373" s="56" t="s">
        <v>113</v>
      </c>
      <c r="BT373" s="56">
        <v>1053</v>
      </c>
      <c r="BU373" s="56">
        <v>111</v>
      </c>
      <c r="BV373" s="56" t="s">
        <v>1361</v>
      </c>
      <c r="BW373" s="56">
        <v>1062</v>
      </c>
      <c r="BX373" s="56">
        <v>133.1</v>
      </c>
      <c r="BY373">
        <f t="shared" si="5"/>
        <v>0</v>
      </c>
    </row>
    <row r="374" spans="1:77" x14ac:dyDescent="0.25">
      <c r="A374" s="34"/>
      <c r="B374" s="54">
        <v>2218</v>
      </c>
      <c r="C374" s="86"/>
      <c r="D374" s="87"/>
      <c r="E374" s="55" t="s">
        <v>1199</v>
      </c>
      <c r="F374" s="56" t="s">
        <v>37</v>
      </c>
      <c r="G374" s="56">
        <v>55</v>
      </c>
      <c r="H374" s="57" t="s">
        <v>1197</v>
      </c>
      <c r="I374" s="57" t="s">
        <v>1196</v>
      </c>
      <c r="J374" s="47"/>
      <c r="K374" s="58">
        <v>1.26</v>
      </c>
      <c r="L374" s="61">
        <v>0.32</v>
      </c>
      <c r="M374" s="71">
        <v>0.81</v>
      </c>
      <c r="N374" s="69">
        <v>0.26</v>
      </c>
      <c r="O374" s="61">
        <v>0.21</v>
      </c>
      <c r="P374" s="71">
        <v>0.79</v>
      </c>
      <c r="Q374" s="72">
        <v>7.0000000000000007E-2</v>
      </c>
      <c r="R374" s="61">
        <v>0.14000000000000001</v>
      </c>
      <c r="S374" s="79">
        <v>2.02</v>
      </c>
      <c r="T374" s="72">
        <v>0.15</v>
      </c>
      <c r="U374" s="61">
        <v>0.17</v>
      </c>
      <c r="V374" s="58">
        <v>1.0900000000000001</v>
      </c>
      <c r="W374" s="47"/>
      <c r="X374" s="64">
        <v>0.31680000000000003</v>
      </c>
      <c r="Y374" s="64">
        <v>0.57279999999999998</v>
      </c>
      <c r="Z374" s="64">
        <v>2.53E-2</v>
      </c>
      <c r="AA374" s="64">
        <v>2.0500000000000001E-2</v>
      </c>
      <c r="AB374" s="64">
        <v>0.17680000000000001</v>
      </c>
      <c r="AC374" s="64">
        <v>0.29470000000000002</v>
      </c>
      <c r="AD374" s="64">
        <v>5.6500000000000002E-2</v>
      </c>
      <c r="AE374" s="64">
        <v>3.0300000000000001E-2</v>
      </c>
      <c r="AF374" s="64">
        <v>3.4200000000000001E-2</v>
      </c>
      <c r="AG374" s="64">
        <v>2.1100000000000001E-2</v>
      </c>
      <c r="AH374" s="64">
        <v>0.156</v>
      </c>
      <c r="AI374" s="64">
        <v>0.84619999999999995</v>
      </c>
      <c r="AJ374" s="64">
        <v>1.5E-3</v>
      </c>
      <c r="AK374" s="64">
        <v>2.2000000000000001E-3</v>
      </c>
      <c r="AL374" s="64">
        <v>9.0087000000000007E-6</v>
      </c>
      <c r="AM374" s="64">
        <v>5.0000000000000001E-4</v>
      </c>
      <c r="AN374" s="64">
        <v>8.2900000000000001E-2</v>
      </c>
      <c r="AO374" s="64">
        <v>0.7248</v>
      </c>
      <c r="AP374" s="64">
        <v>9.4797999999999996E-5</v>
      </c>
      <c r="AQ374" s="64">
        <v>1E-4</v>
      </c>
      <c r="AR374" s="64">
        <v>3.099E-5</v>
      </c>
      <c r="AS374" s="64">
        <v>3.3911000000000001E-5</v>
      </c>
      <c r="AT374" s="64">
        <v>0.35389999999999999</v>
      </c>
      <c r="AU374" s="64">
        <v>0.99450000000000005</v>
      </c>
      <c r="AV374" s="65"/>
      <c r="AW374" s="64">
        <v>4.3939000000000004</v>
      </c>
      <c r="AX374" s="64">
        <v>0.1203</v>
      </c>
      <c r="AY374" s="64">
        <v>4.2339000000000002</v>
      </c>
      <c r="AZ374" s="64">
        <v>5.3207000000000004</v>
      </c>
      <c r="BA374" s="64">
        <v>4.7773000000000003</v>
      </c>
      <c r="BB374" s="64">
        <v>1.1192</v>
      </c>
      <c r="BC374" s="64">
        <v>0.35730000000000001</v>
      </c>
      <c r="BD374" s="64">
        <v>0.73819999999999997</v>
      </c>
      <c r="BE374" s="64">
        <v>0.88790000000000002</v>
      </c>
      <c r="BF374" s="64">
        <v>0.72340000000000004</v>
      </c>
      <c r="BG374" s="64">
        <v>0.80569999999999997</v>
      </c>
      <c r="BH374" s="47"/>
      <c r="BI374" s="56">
        <v>100</v>
      </c>
      <c r="BJ374" s="56">
        <v>50</v>
      </c>
      <c r="BK374" s="56">
        <v>100</v>
      </c>
      <c r="BL374" s="56">
        <v>100</v>
      </c>
      <c r="BM374" s="56">
        <v>100</v>
      </c>
      <c r="BN374" s="56">
        <v>75</v>
      </c>
      <c r="BO374" s="56">
        <v>100</v>
      </c>
      <c r="BP374" s="56">
        <v>100</v>
      </c>
      <c r="BQ374" s="47"/>
      <c r="BR374" s="56" t="s">
        <v>56</v>
      </c>
      <c r="BS374" s="56" t="s">
        <v>113</v>
      </c>
      <c r="BT374" s="56">
        <v>244</v>
      </c>
      <c r="BU374" s="56">
        <v>239</v>
      </c>
      <c r="BV374" s="56" t="s">
        <v>1198</v>
      </c>
      <c r="BW374" s="56">
        <v>1451.8</v>
      </c>
      <c r="BX374" s="56">
        <v>174</v>
      </c>
      <c r="BY374">
        <f t="shared" si="5"/>
        <v>0</v>
      </c>
    </row>
    <row r="375" spans="1:77" x14ac:dyDescent="0.25">
      <c r="A375" s="34"/>
      <c r="B375" s="54">
        <v>2224</v>
      </c>
      <c r="C375" s="86"/>
      <c r="D375" s="85" t="s">
        <v>1051</v>
      </c>
      <c r="E375" s="55" t="s">
        <v>1054</v>
      </c>
      <c r="F375" s="56" t="s">
        <v>1714</v>
      </c>
      <c r="G375" s="56">
        <v>2959</v>
      </c>
      <c r="H375" s="57" t="s">
        <v>1052</v>
      </c>
      <c r="I375" s="56"/>
      <c r="J375" s="47"/>
      <c r="K375" s="58">
        <v>1</v>
      </c>
      <c r="L375" s="58">
        <v>1</v>
      </c>
      <c r="M375" s="71">
        <v>1</v>
      </c>
      <c r="N375" s="67">
        <v>1</v>
      </c>
      <c r="O375" s="58">
        <v>1</v>
      </c>
      <c r="P375" s="71">
        <v>1</v>
      </c>
      <c r="Q375" s="67">
        <v>1</v>
      </c>
      <c r="R375" s="58">
        <v>1</v>
      </c>
      <c r="S375" s="71">
        <v>1</v>
      </c>
      <c r="T375" s="67">
        <v>1</v>
      </c>
      <c r="U375" s="58">
        <v>1</v>
      </c>
      <c r="V375" s="58">
        <v>1</v>
      </c>
      <c r="W375" s="47"/>
      <c r="X375" s="64"/>
      <c r="Y375" s="64"/>
      <c r="Z375" s="64"/>
      <c r="AA375" s="64"/>
      <c r="AB375" s="64"/>
      <c r="AC375" s="64"/>
      <c r="AD375" s="64"/>
      <c r="AE375" s="64"/>
      <c r="AF375" s="64"/>
      <c r="AG375" s="64"/>
      <c r="AH375" s="64"/>
      <c r="AI375" s="64"/>
      <c r="AJ375" s="64"/>
      <c r="AK375" s="64"/>
      <c r="AL375" s="64"/>
      <c r="AM375" s="64"/>
      <c r="AN375" s="64"/>
      <c r="AO375" s="64"/>
      <c r="AP375" s="64"/>
      <c r="AQ375" s="64"/>
      <c r="AR375" s="64"/>
      <c r="AS375" s="64"/>
      <c r="AT375" s="64"/>
      <c r="AU375" s="64"/>
      <c r="AV375" s="65"/>
      <c r="AW375" s="64">
        <v>1</v>
      </c>
      <c r="AX375" s="64">
        <v>0.80830000000000002</v>
      </c>
      <c r="AY375" s="64">
        <v>0.80830000000000002</v>
      </c>
      <c r="AZ375" s="64">
        <v>0.80830000000000002</v>
      </c>
      <c r="BA375" s="64">
        <v>0.80830000000000002</v>
      </c>
      <c r="BB375" s="64">
        <v>0.80830000000000002</v>
      </c>
      <c r="BC375" s="64">
        <v>0.80830000000000002</v>
      </c>
      <c r="BD375" s="64">
        <v>0.80830000000000002</v>
      </c>
      <c r="BE375" s="64">
        <v>0.80830000000000002</v>
      </c>
      <c r="BF375" s="64">
        <v>0.80830000000000002</v>
      </c>
      <c r="BG375" s="64">
        <v>0.80830000000000002</v>
      </c>
      <c r="BH375" s="47"/>
      <c r="BI375" s="56">
        <v>100</v>
      </c>
      <c r="BJ375" s="56">
        <v>0</v>
      </c>
      <c r="BK375" s="56">
        <v>0</v>
      </c>
      <c r="BL375" s="56">
        <v>0</v>
      </c>
      <c r="BM375" s="56">
        <v>0</v>
      </c>
      <c r="BN375" s="56">
        <v>0</v>
      </c>
      <c r="BO375" s="56">
        <v>0</v>
      </c>
      <c r="BP375" s="56">
        <v>0</v>
      </c>
      <c r="BQ375" s="47"/>
      <c r="BR375" s="56" t="s">
        <v>56</v>
      </c>
      <c r="BS375" s="56" t="s">
        <v>1051</v>
      </c>
      <c r="BT375" s="56">
        <v>105</v>
      </c>
      <c r="BU375" s="56">
        <v>66535</v>
      </c>
      <c r="BV375" s="56" t="s">
        <v>1053</v>
      </c>
      <c r="BW375" s="56">
        <v>1181</v>
      </c>
      <c r="BX375" s="56">
        <v>323.89999999999998</v>
      </c>
      <c r="BY375">
        <f t="shared" si="5"/>
        <v>0</v>
      </c>
    </row>
    <row r="376" spans="1:77" x14ac:dyDescent="0.25">
      <c r="A376" s="34"/>
      <c r="B376" s="54">
        <v>2226</v>
      </c>
      <c r="C376" s="86"/>
      <c r="D376" s="86"/>
      <c r="E376" s="55" t="s">
        <v>1058</v>
      </c>
      <c r="F376" s="56" t="s">
        <v>1714</v>
      </c>
      <c r="G376" s="56">
        <v>514</v>
      </c>
      <c r="H376" s="57" t="s">
        <v>1056</v>
      </c>
      <c r="I376" s="57" t="s">
        <v>1055</v>
      </c>
      <c r="J376" s="47"/>
      <c r="K376" s="58">
        <v>1.17</v>
      </c>
      <c r="L376" s="58">
        <v>0.5</v>
      </c>
      <c r="M376" s="71">
        <v>1.08</v>
      </c>
      <c r="N376" s="67">
        <v>1.2</v>
      </c>
      <c r="O376" s="58">
        <v>0.81</v>
      </c>
      <c r="P376" s="71">
        <v>0.68</v>
      </c>
      <c r="Q376" s="67">
        <v>0.51</v>
      </c>
      <c r="R376" s="58">
        <v>0.75</v>
      </c>
      <c r="S376" s="71">
        <v>1.47</v>
      </c>
      <c r="T376" s="67">
        <v>0.83</v>
      </c>
      <c r="U376" s="58">
        <v>0.78</v>
      </c>
      <c r="V376" s="58">
        <v>0.94</v>
      </c>
      <c r="W376" s="47"/>
      <c r="X376" s="64">
        <v>0.99219999999999997</v>
      </c>
      <c r="Y376" s="64">
        <v>0.6502</v>
      </c>
      <c r="Z376" s="64">
        <v>0.154</v>
      </c>
      <c r="AA376" s="64">
        <v>6.2199999999999998E-2</v>
      </c>
      <c r="AB376" s="64">
        <v>0.59530000000000005</v>
      </c>
      <c r="AC376" s="64">
        <v>0.47270000000000001</v>
      </c>
      <c r="AD376" s="64">
        <v>0.8387</v>
      </c>
      <c r="AE376" s="64">
        <v>0.26519999999999999</v>
      </c>
      <c r="AF376" s="64">
        <v>0.30330000000000001</v>
      </c>
      <c r="AG376" s="64">
        <v>0.1191</v>
      </c>
      <c r="AH376" s="64">
        <v>0.44230000000000003</v>
      </c>
      <c r="AI376" s="64">
        <v>0.96260000000000001</v>
      </c>
      <c r="AJ376" s="64">
        <v>0.28899999999999998</v>
      </c>
      <c r="AK376" s="64">
        <v>7.9799999999999996E-2</v>
      </c>
      <c r="AL376" s="64">
        <v>0.45750000000000002</v>
      </c>
      <c r="AM376" s="64">
        <v>0.26650000000000001</v>
      </c>
      <c r="AN376" s="64">
        <v>0.8921</v>
      </c>
      <c r="AO376" s="64">
        <v>0.89390000000000003</v>
      </c>
      <c r="AP376" s="64">
        <v>0.433</v>
      </c>
      <c r="AQ376" s="64">
        <v>0.1532</v>
      </c>
      <c r="AR376" s="64">
        <v>0.26240000000000002</v>
      </c>
      <c r="AS376" s="64">
        <v>7.2599999999999998E-2</v>
      </c>
      <c r="AT376" s="64">
        <v>0.69179999999999997</v>
      </c>
      <c r="AU376" s="64">
        <v>0.99450000000000005</v>
      </c>
      <c r="AV376" s="65"/>
      <c r="AW376" s="64">
        <v>0.56079999999999997</v>
      </c>
      <c r="AX376" s="64">
        <v>0.3584</v>
      </c>
      <c r="AY376" s="64">
        <v>1.3243</v>
      </c>
      <c r="AZ376" s="64">
        <v>1.5556000000000001</v>
      </c>
      <c r="BA376" s="64">
        <v>1.44</v>
      </c>
      <c r="BB376" s="64">
        <v>1.587</v>
      </c>
      <c r="BC376" s="64">
        <v>0.79079999999999995</v>
      </c>
      <c r="BD376" s="64">
        <v>1.1889000000000001</v>
      </c>
      <c r="BE376" s="64">
        <v>1.0749</v>
      </c>
      <c r="BF376" s="64">
        <v>1.1604000000000001</v>
      </c>
      <c r="BG376" s="64">
        <v>1.1175999999999999</v>
      </c>
      <c r="BH376" s="47"/>
      <c r="BI376" s="56">
        <v>100</v>
      </c>
      <c r="BJ376" s="56">
        <v>0</v>
      </c>
      <c r="BK376" s="56">
        <v>100</v>
      </c>
      <c r="BL376" s="56">
        <v>100</v>
      </c>
      <c r="BM376" s="56">
        <v>100</v>
      </c>
      <c r="BN376" s="56">
        <v>100</v>
      </c>
      <c r="BO376" s="56">
        <v>100</v>
      </c>
      <c r="BP376" s="56">
        <v>100</v>
      </c>
      <c r="BQ376" s="47"/>
      <c r="BR376" s="56" t="s">
        <v>56</v>
      </c>
      <c r="BS376" s="56" t="s">
        <v>1051</v>
      </c>
      <c r="BT376" s="56">
        <v>827</v>
      </c>
      <c r="BU376" s="56">
        <v>6175</v>
      </c>
      <c r="BV376" s="56" t="s">
        <v>1057</v>
      </c>
      <c r="BW376" s="56">
        <v>1065</v>
      </c>
      <c r="BX376" s="56">
        <v>244</v>
      </c>
      <c r="BY376">
        <f t="shared" si="5"/>
        <v>1</v>
      </c>
    </row>
    <row r="377" spans="1:77" x14ac:dyDescent="0.25">
      <c r="A377" s="34"/>
      <c r="B377" s="54">
        <v>2236</v>
      </c>
      <c r="C377" s="86"/>
      <c r="D377" s="87"/>
      <c r="E377" s="55" t="s">
        <v>1474</v>
      </c>
      <c r="F377" s="56" t="s">
        <v>1714</v>
      </c>
      <c r="G377" s="56">
        <v>15949</v>
      </c>
      <c r="H377" s="57" t="s">
        <v>1472</v>
      </c>
      <c r="I377" s="57" t="s">
        <v>1471</v>
      </c>
      <c r="J377" s="47"/>
      <c r="K377" s="58">
        <v>1.64</v>
      </c>
      <c r="L377" s="70">
        <v>0.33</v>
      </c>
      <c r="M377" s="71">
        <v>0.6</v>
      </c>
      <c r="N377" s="67">
        <v>1.73</v>
      </c>
      <c r="O377" s="77">
        <v>1.58</v>
      </c>
      <c r="P377" s="71">
        <v>0.91</v>
      </c>
      <c r="Q377" s="67">
        <v>0.35</v>
      </c>
      <c r="R377" s="58">
        <v>0.56999999999999995</v>
      </c>
      <c r="S377" s="71">
        <v>1.65</v>
      </c>
      <c r="T377" s="67">
        <v>0.87</v>
      </c>
      <c r="U377" s="58">
        <v>0.96</v>
      </c>
      <c r="V377" s="58">
        <v>1.1000000000000001</v>
      </c>
      <c r="W377" s="47"/>
      <c r="X377" s="64">
        <v>0.64939999999999998</v>
      </c>
      <c r="Y377" s="64">
        <v>0.59250000000000003</v>
      </c>
      <c r="Z377" s="64">
        <v>5.0700000000000002E-2</v>
      </c>
      <c r="AA377" s="64">
        <v>2.8400000000000002E-2</v>
      </c>
      <c r="AB377" s="64">
        <v>0.1215</v>
      </c>
      <c r="AC377" s="64">
        <v>0.26069999999999999</v>
      </c>
      <c r="AD377" s="64">
        <v>0.2366</v>
      </c>
      <c r="AE377" s="64">
        <v>9.4399999999999998E-2</v>
      </c>
      <c r="AF377" s="64">
        <v>6.5000000000000002E-2</v>
      </c>
      <c r="AG377" s="64">
        <v>3.4200000000000001E-2</v>
      </c>
      <c r="AH377" s="64">
        <v>0.93420000000000003</v>
      </c>
      <c r="AI377" s="64">
        <v>0.96919999999999995</v>
      </c>
      <c r="AJ377" s="64">
        <v>0.1353</v>
      </c>
      <c r="AK377" s="64">
        <v>4.5499999999999999E-2</v>
      </c>
      <c r="AL377" s="64">
        <v>0.27600000000000002</v>
      </c>
      <c r="AM377" s="64">
        <v>0.1842</v>
      </c>
      <c r="AN377" s="64">
        <v>0.68410000000000004</v>
      </c>
      <c r="AO377" s="64">
        <v>0.86160000000000003</v>
      </c>
      <c r="AP377" s="64">
        <v>0.44719999999999999</v>
      </c>
      <c r="AQ377" s="64">
        <v>0.1573</v>
      </c>
      <c r="AR377" s="64">
        <v>0.60370000000000001</v>
      </c>
      <c r="AS377" s="64">
        <v>0.14599999999999999</v>
      </c>
      <c r="AT377" s="64">
        <v>0.78869999999999996</v>
      </c>
      <c r="AU377" s="64">
        <v>0.99450000000000005</v>
      </c>
      <c r="AV377" s="65"/>
      <c r="AW377" s="64">
        <v>0.17319999999999999</v>
      </c>
      <c r="AX377" s="64">
        <v>0.17319999999999999</v>
      </c>
      <c r="AY377" s="64">
        <v>0.92049999999999998</v>
      </c>
      <c r="AZ377" s="64">
        <v>1.5062</v>
      </c>
      <c r="BA377" s="64">
        <v>1.2133</v>
      </c>
      <c r="BB377" s="64">
        <v>1.5922000000000001</v>
      </c>
      <c r="BC377" s="64">
        <v>0.52510000000000001</v>
      </c>
      <c r="BD377" s="64">
        <v>1.0586</v>
      </c>
      <c r="BE377" s="64">
        <v>1.4547000000000001</v>
      </c>
      <c r="BF377" s="64">
        <v>0.8659</v>
      </c>
      <c r="BG377" s="64">
        <v>1.1603000000000001</v>
      </c>
      <c r="BH377" s="47"/>
      <c r="BI377" s="56">
        <v>0</v>
      </c>
      <c r="BJ377" s="56">
        <v>0</v>
      </c>
      <c r="BK377" s="56">
        <v>100</v>
      </c>
      <c r="BL377" s="56">
        <v>100</v>
      </c>
      <c r="BM377" s="56">
        <v>100</v>
      </c>
      <c r="BN377" s="56">
        <v>100</v>
      </c>
      <c r="BO377" s="56">
        <v>100</v>
      </c>
      <c r="BP377" s="56">
        <v>100</v>
      </c>
      <c r="BQ377" s="47"/>
      <c r="BR377" s="56" t="s">
        <v>56</v>
      </c>
      <c r="BS377" s="56" t="s">
        <v>1051</v>
      </c>
      <c r="BT377" s="56">
        <v>100000125</v>
      </c>
      <c r="BU377" s="56">
        <v>13711</v>
      </c>
      <c r="BV377" s="56" t="s">
        <v>1473</v>
      </c>
      <c r="BW377" s="56">
        <v>1256</v>
      </c>
      <c r="BX377" s="56">
        <v>228</v>
      </c>
      <c r="BY377">
        <f t="shared" si="5"/>
        <v>1</v>
      </c>
    </row>
    <row r="378" spans="1:77" x14ac:dyDescent="0.25">
      <c r="A378" s="34"/>
      <c r="B378" s="54">
        <v>2242</v>
      </c>
      <c r="C378" s="86"/>
      <c r="D378" s="85" t="s">
        <v>174</v>
      </c>
      <c r="E378" s="55" t="s">
        <v>182</v>
      </c>
      <c r="F378" s="56" t="s">
        <v>1714</v>
      </c>
      <c r="G378" s="56">
        <v>2183</v>
      </c>
      <c r="H378" s="57" t="s">
        <v>180</v>
      </c>
      <c r="I378" s="57" t="s">
        <v>179</v>
      </c>
      <c r="J378" s="47"/>
      <c r="K378" s="58">
        <v>1.7</v>
      </c>
      <c r="L378" s="61">
        <v>0.28000000000000003</v>
      </c>
      <c r="M378" s="66">
        <v>0.56999999999999995</v>
      </c>
      <c r="N378" s="67">
        <v>1.41</v>
      </c>
      <c r="O378" s="58">
        <v>1.1299999999999999</v>
      </c>
      <c r="P378" s="71">
        <v>0.8</v>
      </c>
      <c r="Q378" s="72">
        <v>0.23</v>
      </c>
      <c r="R378" s="70">
        <v>0.38</v>
      </c>
      <c r="S378" s="71">
        <v>1.62</v>
      </c>
      <c r="T378" s="67">
        <v>0.67</v>
      </c>
      <c r="U378" s="58">
        <v>0.66</v>
      </c>
      <c r="V378" s="58">
        <v>0.98</v>
      </c>
      <c r="W378" s="47"/>
      <c r="X378" s="64">
        <v>0.50239999999999996</v>
      </c>
      <c r="Y378" s="64">
        <v>0.57279999999999998</v>
      </c>
      <c r="Z378" s="64">
        <v>3.8899999999999997E-2</v>
      </c>
      <c r="AA378" s="64">
        <v>2.5100000000000001E-2</v>
      </c>
      <c r="AB378" s="64">
        <v>9.98E-2</v>
      </c>
      <c r="AC378" s="64">
        <v>0.22700000000000001</v>
      </c>
      <c r="AD378" s="64">
        <v>0.40770000000000001</v>
      </c>
      <c r="AE378" s="64">
        <v>0.1421</v>
      </c>
      <c r="AF378" s="64">
        <v>0.70420000000000005</v>
      </c>
      <c r="AG378" s="64">
        <v>0.2392</v>
      </c>
      <c r="AH378" s="64">
        <v>0.58579999999999999</v>
      </c>
      <c r="AI378" s="64">
        <v>0.96260000000000001</v>
      </c>
      <c r="AJ378" s="64">
        <v>4.5199999999999997E-2</v>
      </c>
      <c r="AK378" s="64">
        <v>2.23E-2</v>
      </c>
      <c r="AL378" s="64">
        <v>8.09E-2</v>
      </c>
      <c r="AM378" s="64">
        <v>8.0699999999999994E-2</v>
      </c>
      <c r="AN378" s="64">
        <v>0.76800000000000002</v>
      </c>
      <c r="AO378" s="64">
        <v>0.8831</v>
      </c>
      <c r="AP378" s="64">
        <v>0.15179999999999999</v>
      </c>
      <c r="AQ378" s="64">
        <v>6.3799999999999996E-2</v>
      </c>
      <c r="AR378" s="64">
        <v>0.10920000000000001</v>
      </c>
      <c r="AS378" s="64">
        <v>3.5700000000000003E-2</v>
      </c>
      <c r="AT378" s="64">
        <v>0.97319999999999995</v>
      </c>
      <c r="AU378" s="64">
        <v>0.99450000000000005</v>
      </c>
      <c r="AV378" s="65"/>
      <c r="AW378" s="64">
        <v>0.26569999999999999</v>
      </c>
      <c r="AX378" s="64">
        <v>0.12379999999999999</v>
      </c>
      <c r="AY378" s="64">
        <v>1.0568</v>
      </c>
      <c r="AZ378" s="64">
        <v>1.7954000000000001</v>
      </c>
      <c r="BA378" s="64">
        <v>1.4260999999999999</v>
      </c>
      <c r="BB378" s="64">
        <v>1.4926999999999999</v>
      </c>
      <c r="BC378" s="64">
        <v>0.41870000000000002</v>
      </c>
      <c r="BD378" s="64">
        <v>0.95569999999999999</v>
      </c>
      <c r="BE378" s="64">
        <v>1.1975</v>
      </c>
      <c r="BF378" s="64">
        <v>0.67730000000000001</v>
      </c>
      <c r="BG378" s="64">
        <v>0.93740000000000001</v>
      </c>
      <c r="BH378" s="47"/>
      <c r="BI378" s="56">
        <v>100</v>
      </c>
      <c r="BJ378" s="56">
        <v>0</v>
      </c>
      <c r="BK378" s="56">
        <v>100</v>
      </c>
      <c r="BL378" s="56">
        <v>100</v>
      </c>
      <c r="BM378" s="56">
        <v>100</v>
      </c>
      <c r="BN378" s="56">
        <v>100</v>
      </c>
      <c r="BO378" s="56">
        <v>100</v>
      </c>
      <c r="BP378" s="56">
        <v>80</v>
      </c>
      <c r="BQ378" s="47"/>
      <c r="BR378" s="56" t="s">
        <v>56</v>
      </c>
      <c r="BS378" s="56" t="s">
        <v>174</v>
      </c>
      <c r="BT378" s="56">
        <v>872</v>
      </c>
      <c r="BU378" s="56">
        <v>5789</v>
      </c>
      <c r="BV378" s="56" t="s">
        <v>181</v>
      </c>
      <c r="BW378" s="56">
        <v>1976</v>
      </c>
      <c r="BX378" s="56">
        <v>242.9</v>
      </c>
      <c r="BY378">
        <f t="shared" si="5"/>
        <v>0</v>
      </c>
    </row>
    <row r="379" spans="1:77" x14ac:dyDescent="0.25">
      <c r="A379" s="34"/>
      <c r="B379" s="54">
        <v>2243</v>
      </c>
      <c r="C379" s="86"/>
      <c r="D379" s="86"/>
      <c r="E379" s="55" t="s">
        <v>178</v>
      </c>
      <c r="F379" s="56" t="s">
        <v>37</v>
      </c>
      <c r="G379" s="56">
        <v>604</v>
      </c>
      <c r="H379" s="57" t="s">
        <v>176</v>
      </c>
      <c r="I379" s="57" t="s">
        <v>175</v>
      </c>
      <c r="J379" s="47"/>
      <c r="K379" s="58">
        <v>1.35</v>
      </c>
      <c r="L379" s="61">
        <v>0.38</v>
      </c>
      <c r="M379" s="71">
        <v>0.67</v>
      </c>
      <c r="N379" s="67">
        <v>0.56999999999999995</v>
      </c>
      <c r="O379" s="61">
        <v>0.5</v>
      </c>
      <c r="P379" s="71">
        <v>0.87</v>
      </c>
      <c r="Q379" s="72">
        <v>0.16</v>
      </c>
      <c r="R379" s="61">
        <v>0.25</v>
      </c>
      <c r="S379" s="71">
        <v>1.54</v>
      </c>
      <c r="T379" s="72">
        <v>0.33</v>
      </c>
      <c r="U379" s="61">
        <v>0.35</v>
      </c>
      <c r="V379" s="58">
        <v>1.06</v>
      </c>
      <c r="W379" s="47"/>
      <c r="X379" s="64">
        <v>0.24110000000000001</v>
      </c>
      <c r="Y379" s="64">
        <v>0.57279999999999998</v>
      </c>
      <c r="Z379" s="64">
        <v>1.2E-2</v>
      </c>
      <c r="AA379" s="64">
        <v>1.5599999999999999E-2</v>
      </c>
      <c r="AB379" s="64">
        <v>0.1623</v>
      </c>
      <c r="AC379" s="64">
        <v>0.2823</v>
      </c>
      <c r="AD379" s="64">
        <v>0.1042</v>
      </c>
      <c r="AE379" s="64">
        <v>4.9000000000000002E-2</v>
      </c>
      <c r="AF379" s="64">
        <v>4.7100000000000003E-2</v>
      </c>
      <c r="AG379" s="64">
        <v>2.75E-2</v>
      </c>
      <c r="AH379" s="64">
        <v>0.65710000000000002</v>
      </c>
      <c r="AI379" s="64">
        <v>0.96689999999999998</v>
      </c>
      <c r="AJ379" s="64">
        <v>2.0000000000000001E-4</v>
      </c>
      <c r="AK379" s="64">
        <v>8.0000000000000004E-4</v>
      </c>
      <c r="AL379" s="64">
        <v>2.0999999999999999E-3</v>
      </c>
      <c r="AM379" s="64">
        <v>5.7999999999999996E-3</v>
      </c>
      <c r="AN379" s="64">
        <v>0.2999</v>
      </c>
      <c r="AO379" s="64">
        <v>0.7248</v>
      </c>
      <c r="AP379" s="64">
        <v>5.0000000000000001E-4</v>
      </c>
      <c r="AQ379" s="64">
        <v>5.0000000000000001E-4</v>
      </c>
      <c r="AR379" s="64">
        <v>9.7715999999999998E-5</v>
      </c>
      <c r="AS379" s="64">
        <v>9.7628999999999996E-5</v>
      </c>
      <c r="AT379" s="64">
        <v>0.68899999999999995</v>
      </c>
      <c r="AU379" s="64">
        <v>0.99450000000000005</v>
      </c>
      <c r="AV379" s="65"/>
      <c r="AW379" s="64">
        <v>0.94899999999999995</v>
      </c>
      <c r="AX379" s="64">
        <v>0.34910000000000002</v>
      </c>
      <c r="AY379" s="64">
        <v>2.1533000000000002</v>
      </c>
      <c r="AZ379" s="64">
        <v>2.8982000000000001</v>
      </c>
      <c r="BA379" s="64">
        <v>2.5257999999999998</v>
      </c>
      <c r="BB379" s="64">
        <v>1.2236</v>
      </c>
      <c r="BC379" s="64">
        <v>0.46060000000000001</v>
      </c>
      <c r="BD379" s="64">
        <v>0.84209999999999996</v>
      </c>
      <c r="BE379" s="64">
        <v>1.07</v>
      </c>
      <c r="BF379" s="64">
        <v>0.71160000000000001</v>
      </c>
      <c r="BG379" s="64">
        <v>0.89080000000000004</v>
      </c>
      <c r="BH379" s="47"/>
      <c r="BI379" s="56">
        <v>100</v>
      </c>
      <c r="BJ379" s="56">
        <v>0</v>
      </c>
      <c r="BK379" s="56">
        <v>100</v>
      </c>
      <c r="BL379" s="56">
        <v>100</v>
      </c>
      <c r="BM379" s="56">
        <v>100</v>
      </c>
      <c r="BN379" s="56">
        <v>100</v>
      </c>
      <c r="BO379" s="56">
        <v>100</v>
      </c>
      <c r="BP379" s="56">
        <v>100</v>
      </c>
      <c r="BQ379" s="47"/>
      <c r="BR379" s="56" t="s">
        <v>56</v>
      </c>
      <c r="BS379" s="56" t="s">
        <v>174</v>
      </c>
      <c r="BT379" s="56">
        <v>882</v>
      </c>
      <c r="BU379" s="56">
        <v>1135</v>
      </c>
      <c r="BV379" s="56" t="s">
        <v>177</v>
      </c>
      <c r="BW379" s="56">
        <v>1429.1</v>
      </c>
      <c r="BX379" s="56">
        <v>255</v>
      </c>
      <c r="BY379">
        <f t="shared" si="5"/>
        <v>0</v>
      </c>
    </row>
    <row r="380" spans="1:77" x14ac:dyDescent="0.25">
      <c r="A380" s="34"/>
      <c r="B380" s="54">
        <v>2246</v>
      </c>
      <c r="C380" s="87"/>
      <c r="D380" s="87"/>
      <c r="E380" s="55" t="s">
        <v>1391</v>
      </c>
      <c r="F380" s="56" t="s">
        <v>37</v>
      </c>
      <c r="G380" s="56">
        <v>1566</v>
      </c>
      <c r="H380" s="57" t="s">
        <v>1389</v>
      </c>
      <c r="I380" s="57" t="s">
        <v>1388</v>
      </c>
      <c r="J380" s="47"/>
      <c r="K380" s="77">
        <v>1.76</v>
      </c>
      <c r="L380" s="58">
        <v>0.59</v>
      </c>
      <c r="M380" s="66">
        <v>0.65</v>
      </c>
      <c r="N380" s="67">
        <v>1.01</v>
      </c>
      <c r="O380" s="58">
        <v>0.98</v>
      </c>
      <c r="P380" s="71">
        <v>0.97</v>
      </c>
      <c r="Q380" s="72">
        <v>0.34</v>
      </c>
      <c r="R380" s="61">
        <v>0.36</v>
      </c>
      <c r="S380" s="71">
        <v>1.08</v>
      </c>
      <c r="T380" s="72">
        <v>0.57999999999999996</v>
      </c>
      <c r="U380" s="61">
        <v>0.59</v>
      </c>
      <c r="V380" s="58">
        <v>1.01</v>
      </c>
      <c r="W380" s="47"/>
      <c r="X380" s="64">
        <v>8.0600000000000005E-2</v>
      </c>
      <c r="Y380" s="64">
        <v>0.57279999999999998</v>
      </c>
      <c r="Z380" s="64">
        <v>0.30769999999999997</v>
      </c>
      <c r="AA380" s="64">
        <v>9.9199999999999997E-2</v>
      </c>
      <c r="AB380" s="64">
        <v>7.6799999999999993E-2</v>
      </c>
      <c r="AC380" s="64">
        <v>0.19739999999999999</v>
      </c>
      <c r="AD380" s="64">
        <v>0.83889999999999998</v>
      </c>
      <c r="AE380" s="64">
        <v>0.26519999999999999</v>
      </c>
      <c r="AF380" s="64">
        <v>0.99260000000000004</v>
      </c>
      <c r="AG380" s="64">
        <v>0.30830000000000002</v>
      </c>
      <c r="AH380" s="64">
        <v>0.83279999999999998</v>
      </c>
      <c r="AI380" s="64">
        <v>0.96689999999999998</v>
      </c>
      <c r="AJ380" s="64">
        <v>9.4000000000000004E-3</v>
      </c>
      <c r="AK380" s="64">
        <v>6.7999999999999996E-3</v>
      </c>
      <c r="AL380" s="64">
        <v>8.3000000000000001E-3</v>
      </c>
      <c r="AM380" s="64">
        <v>1.54E-2</v>
      </c>
      <c r="AN380" s="64">
        <v>0.254</v>
      </c>
      <c r="AO380" s="64">
        <v>0.7248</v>
      </c>
      <c r="AP380" s="64">
        <v>0.03</v>
      </c>
      <c r="AQ380" s="64">
        <v>1.6199999999999999E-2</v>
      </c>
      <c r="AR380" s="64">
        <v>3.0599999999999999E-2</v>
      </c>
      <c r="AS380" s="64">
        <v>1.2E-2</v>
      </c>
      <c r="AT380" s="64">
        <v>0.70030000000000003</v>
      </c>
      <c r="AU380" s="64">
        <v>0.99450000000000005</v>
      </c>
      <c r="AV380" s="65"/>
      <c r="AW380" s="64">
        <v>0.54010000000000002</v>
      </c>
      <c r="AX380" s="64">
        <v>0.54010000000000002</v>
      </c>
      <c r="AY380" s="64">
        <v>0.91210000000000002</v>
      </c>
      <c r="AZ380" s="64">
        <v>1.6008</v>
      </c>
      <c r="BA380" s="64">
        <v>1.2564</v>
      </c>
      <c r="BB380" s="64">
        <v>0.92230000000000001</v>
      </c>
      <c r="BC380" s="64">
        <v>0.54010000000000002</v>
      </c>
      <c r="BD380" s="64">
        <v>0.73119999999999996</v>
      </c>
      <c r="BE380" s="64">
        <v>0.89410000000000001</v>
      </c>
      <c r="BF380" s="64">
        <v>0.58350000000000002</v>
      </c>
      <c r="BG380" s="64">
        <v>0.73880000000000001</v>
      </c>
      <c r="BH380" s="47"/>
      <c r="BI380" s="56">
        <v>0</v>
      </c>
      <c r="BJ380" s="56">
        <v>0</v>
      </c>
      <c r="BK380" s="56">
        <v>100</v>
      </c>
      <c r="BL380" s="56">
        <v>100</v>
      </c>
      <c r="BM380" s="56">
        <v>50</v>
      </c>
      <c r="BN380" s="56">
        <v>0</v>
      </c>
      <c r="BO380" s="56">
        <v>80</v>
      </c>
      <c r="BP380" s="56">
        <v>40</v>
      </c>
      <c r="BQ380" s="47"/>
      <c r="BR380" s="56" t="s">
        <v>56</v>
      </c>
      <c r="BS380" s="56" t="s">
        <v>174</v>
      </c>
      <c r="BT380" s="56">
        <v>1114</v>
      </c>
      <c r="BU380" s="56">
        <v>64956</v>
      </c>
      <c r="BV380" s="56" t="s">
        <v>1390</v>
      </c>
      <c r="BW380" s="56">
        <v>1252.2</v>
      </c>
      <c r="BX380" s="56">
        <v>102</v>
      </c>
      <c r="BY380">
        <f t="shared" si="5"/>
        <v>0</v>
      </c>
    </row>
    <row r="381" spans="1:77" x14ac:dyDescent="0.25">
      <c r="A381" s="34"/>
      <c r="B381" s="54">
        <v>2249</v>
      </c>
      <c r="C381" s="85" t="s">
        <v>164</v>
      </c>
      <c r="D381" s="85" t="s">
        <v>163</v>
      </c>
      <c r="E381" s="55" t="s">
        <v>496</v>
      </c>
      <c r="F381" s="56" t="s">
        <v>1715</v>
      </c>
      <c r="G381" s="56">
        <v>1504</v>
      </c>
      <c r="H381" s="57" t="s">
        <v>494</v>
      </c>
      <c r="I381" s="57" t="s">
        <v>493</v>
      </c>
      <c r="J381" s="47"/>
      <c r="K381" s="58">
        <v>1.18</v>
      </c>
      <c r="L381" s="58">
        <v>0.76</v>
      </c>
      <c r="M381" s="71">
        <v>1.28</v>
      </c>
      <c r="N381" s="72">
        <v>0.22</v>
      </c>
      <c r="O381" s="61">
        <v>0.17</v>
      </c>
      <c r="P381" s="68">
        <v>0.75</v>
      </c>
      <c r="Q381" s="72">
        <v>0.14000000000000001</v>
      </c>
      <c r="R381" s="61">
        <v>0.18</v>
      </c>
      <c r="S381" s="71">
        <v>1.27</v>
      </c>
      <c r="T381" s="72">
        <v>0.18</v>
      </c>
      <c r="U381" s="61">
        <v>0.17</v>
      </c>
      <c r="V381" s="58">
        <v>0.98</v>
      </c>
      <c r="W381" s="47"/>
      <c r="X381" s="64">
        <v>0.44590000000000002</v>
      </c>
      <c r="Y381" s="64">
        <v>0.57279999999999998</v>
      </c>
      <c r="Z381" s="64">
        <v>0.20960000000000001</v>
      </c>
      <c r="AA381" s="64">
        <v>7.4300000000000005E-2</v>
      </c>
      <c r="AB381" s="64">
        <v>0.3821</v>
      </c>
      <c r="AC381" s="64">
        <v>0.40089999999999998</v>
      </c>
      <c r="AD381" s="64">
        <v>4.0000000000000002E-4</v>
      </c>
      <c r="AE381" s="64">
        <v>1.4E-3</v>
      </c>
      <c r="AF381" s="64">
        <v>5.9999999999999995E-4</v>
      </c>
      <c r="AG381" s="64">
        <v>1.1999999999999999E-3</v>
      </c>
      <c r="AH381" s="64">
        <v>4.7600000000000003E-2</v>
      </c>
      <c r="AI381" s="64">
        <v>0.56479999999999997</v>
      </c>
      <c r="AJ381" s="64">
        <v>2.9999999999999997E-4</v>
      </c>
      <c r="AK381" s="64">
        <v>8.9999999999999998E-4</v>
      </c>
      <c r="AL381" s="64">
        <v>1E-4</v>
      </c>
      <c r="AM381" s="64">
        <v>1.2999999999999999E-3</v>
      </c>
      <c r="AN381" s="64">
        <v>0.42349999999999999</v>
      </c>
      <c r="AO381" s="64">
        <v>0.73519999999999996</v>
      </c>
      <c r="AP381" s="64">
        <v>3.1328000000000001E-8</v>
      </c>
      <c r="AQ381" s="64">
        <v>2.2163999999999999E-7</v>
      </c>
      <c r="AR381" s="64">
        <v>1.3736000000000001E-9</v>
      </c>
      <c r="AS381" s="64">
        <v>1.2626E-8</v>
      </c>
      <c r="AT381" s="64">
        <v>0.87939999999999996</v>
      </c>
      <c r="AU381" s="64">
        <v>0.99450000000000005</v>
      </c>
      <c r="AV381" s="65"/>
      <c r="AW381" s="64">
        <v>3.3769999999999998</v>
      </c>
      <c r="AX381" s="64">
        <v>1.9043000000000001</v>
      </c>
      <c r="AY381" s="64">
        <v>4.25</v>
      </c>
      <c r="AZ381" s="64">
        <v>5.0057</v>
      </c>
      <c r="BA381" s="64">
        <v>4.6279000000000003</v>
      </c>
      <c r="BB381" s="64">
        <v>0.9375</v>
      </c>
      <c r="BC381" s="64">
        <v>0.70920000000000005</v>
      </c>
      <c r="BD381" s="64">
        <v>0.82340000000000002</v>
      </c>
      <c r="BE381" s="64">
        <v>0.70589999999999997</v>
      </c>
      <c r="BF381" s="64">
        <v>0.90029999999999999</v>
      </c>
      <c r="BG381" s="64">
        <v>0.80310000000000004</v>
      </c>
      <c r="BH381" s="47"/>
      <c r="BI381" s="56">
        <v>100</v>
      </c>
      <c r="BJ381" s="56">
        <v>100</v>
      </c>
      <c r="BK381" s="56">
        <v>100</v>
      </c>
      <c r="BL381" s="56">
        <v>100</v>
      </c>
      <c r="BM381" s="56">
        <v>100</v>
      </c>
      <c r="BN381" s="56">
        <v>100</v>
      </c>
      <c r="BO381" s="56">
        <v>100</v>
      </c>
      <c r="BP381" s="56">
        <v>100</v>
      </c>
      <c r="BQ381" s="47"/>
      <c r="BR381" s="56" t="s">
        <v>164</v>
      </c>
      <c r="BS381" s="56" t="s">
        <v>163</v>
      </c>
      <c r="BT381" s="56">
        <v>567</v>
      </c>
      <c r="BU381" s="56">
        <v>938</v>
      </c>
      <c r="BV381" s="56" t="s">
        <v>495</v>
      </c>
      <c r="BW381" s="56">
        <v>1221</v>
      </c>
      <c r="BX381" s="56">
        <v>122.1</v>
      </c>
      <c r="BY381">
        <f t="shared" si="5"/>
        <v>0</v>
      </c>
    </row>
    <row r="382" spans="1:77" x14ac:dyDescent="0.25">
      <c r="A382" s="34"/>
      <c r="B382" s="54">
        <v>2250</v>
      </c>
      <c r="C382" s="86"/>
      <c r="D382" s="86"/>
      <c r="E382" s="55" t="s">
        <v>492</v>
      </c>
      <c r="F382" s="56" t="s">
        <v>1714</v>
      </c>
      <c r="G382" s="56">
        <v>33471</v>
      </c>
      <c r="H382" s="57" t="s">
        <v>490</v>
      </c>
      <c r="I382" s="57" t="s">
        <v>489</v>
      </c>
      <c r="J382" s="47"/>
      <c r="K382" s="77">
        <v>2.88</v>
      </c>
      <c r="L382" s="58">
        <v>1</v>
      </c>
      <c r="M382" s="71">
        <v>1</v>
      </c>
      <c r="N382" s="72">
        <v>0.24</v>
      </c>
      <c r="O382" s="61">
        <v>0.24</v>
      </c>
      <c r="P382" s="71">
        <v>1</v>
      </c>
      <c r="Q382" s="72">
        <v>0.08</v>
      </c>
      <c r="R382" s="61">
        <v>0.08</v>
      </c>
      <c r="S382" s="71">
        <v>1</v>
      </c>
      <c r="T382" s="72">
        <v>0.12</v>
      </c>
      <c r="U382" s="61">
        <v>0.12</v>
      </c>
      <c r="V382" s="58">
        <v>1</v>
      </c>
      <c r="W382" s="47"/>
      <c r="X382" s="64">
        <v>5.3199999999999997E-2</v>
      </c>
      <c r="Y382" s="64">
        <v>0.57279999999999998</v>
      </c>
      <c r="Z382" s="64"/>
      <c r="AA382" s="64"/>
      <c r="AB382" s="64"/>
      <c r="AC382" s="64"/>
      <c r="AD382" s="64">
        <v>8.0999999999999996E-3</v>
      </c>
      <c r="AE382" s="64">
        <v>7.7000000000000002E-3</v>
      </c>
      <c r="AF382" s="64">
        <v>8.0999999999999996E-3</v>
      </c>
      <c r="AG382" s="64">
        <v>7.4999999999999997E-3</v>
      </c>
      <c r="AH382" s="64"/>
      <c r="AI382" s="64"/>
      <c r="AJ382" s="64">
        <v>5.4000000000000003E-3</v>
      </c>
      <c r="AK382" s="64">
        <v>4.7000000000000002E-3</v>
      </c>
      <c r="AL382" s="64">
        <v>5.4000000000000003E-3</v>
      </c>
      <c r="AM382" s="64">
        <v>1.12E-2</v>
      </c>
      <c r="AN382" s="64"/>
      <c r="AO382" s="64"/>
      <c r="AP382" s="64">
        <v>2.0000000000000001E-4</v>
      </c>
      <c r="AQ382" s="64">
        <v>2.0000000000000001E-4</v>
      </c>
      <c r="AR382" s="64">
        <v>2.0000000000000001E-4</v>
      </c>
      <c r="AS382" s="64">
        <v>2.0000000000000001E-4</v>
      </c>
      <c r="AT382" s="64"/>
      <c r="AU382" s="64"/>
      <c r="AV382" s="65"/>
      <c r="AW382" s="64">
        <v>0.77910000000000001</v>
      </c>
      <c r="AX382" s="64">
        <v>0.21679999999999999</v>
      </c>
      <c r="AY382" s="64">
        <v>0.91069999999999995</v>
      </c>
      <c r="AZ382" s="64">
        <v>2.6269999999999998</v>
      </c>
      <c r="BA382" s="64">
        <v>1.7688999999999999</v>
      </c>
      <c r="BB382" s="64">
        <v>0.21679999999999999</v>
      </c>
      <c r="BC382" s="64">
        <v>0.21679999999999999</v>
      </c>
      <c r="BD382" s="64">
        <v>0.21679999999999999</v>
      </c>
      <c r="BE382" s="64">
        <v>0.21679999999999999</v>
      </c>
      <c r="BF382" s="64">
        <v>0.21679999999999999</v>
      </c>
      <c r="BG382" s="64">
        <v>0.21679999999999999</v>
      </c>
      <c r="BH382" s="47"/>
      <c r="BI382" s="56">
        <v>100</v>
      </c>
      <c r="BJ382" s="56">
        <v>0</v>
      </c>
      <c r="BK382" s="56">
        <v>100</v>
      </c>
      <c r="BL382" s="56">
        <v>100</v>
      </c>
      <c r="BM382" s="56">
        <v>0</v>
      </c>
      <c r="BN382" s="56">
        <v>0</v>
      </c>
      <c r="BO382" s="56">
        <v>20</v>
      </c>
      <c r="BP382" s="56">
        <v>0</v>
      </c>
      <c r="BQ382" s="47"/>
      <c r="BR382" s="56" t="s">
        <v>164</v>
      </c>
      <c r="BS382" s="56" t="s">
        <v>163</v>
      </c>
      <c r="BT382" s="56">
        <v>100001316</v>
      </c>
      <c r="BU382" s="56">
        <v>161234</v>
      </c>
      <c r="BV382" s="56" t="s">
        <v>491</v>
      </c>
      <c r="BW382" s="56">
        <v>1105</v>
      </c>
      <c r="BX382" s="56">
        <v>256</v>
      </c>
      <c r="BY382">
        <f t="shared" si="5"/>
        <v>0</v>
      </c>
    </row>
    <row r="383" spans="1:77" x14ac:dyDescent="0.25">
      <c r="A383" s="34"/>
      <c r="B383" s="54">
        <v>2252</v>
      </c>
      <c r="C383" s="86"/>
      <c r="D383" s="86"/>
      <c r="E383" s="55" t="s">
        <v>500</v>
      </c>
      <c r="F383" s="56" t="s">
        <v>1714</v>
      </c>
      <c r="G383" s="56">
        <v>594</v>
      </c>
      <c r="H383" s="57" t="s">
        <v>498</v>
      </c>
      <c r="I383" s="57" t="s">
        <v>497</v>
      </c>
      <c r="J383" s="47"/>
      <c r="K383" s="58">
        <v>1.29</v>
      </c>
      <c r="L383" s="61">
        <v>0.42</v>
      </c>
      <c r="M383" s="71">
        <v>0.56999999999999995</v>
      </c>
      <c r="N383" s="67">
        <v>0.99</v>
      </c>
      <c r="O383" s="58">
        <v>0.86</v>
      </c>
      <c r="P383" s="71">
        <v>0.87</v>
      </c>
      <c r="Q383" s="72">
        <v>0.32</v>
      </c>
      <c r="R383" s="61">
        <v>0.39</v>
      </c>
      <c r="S383" s="71">
        <v>1.19</v>
      </c>
      <c r="T383" s="69">
        <v>0.61</v>
      </c>
      <c r="U383" s="61">
        <v>0.59</v>
      </c>
      <c r="V383" s="58">
        <v>0.97</v>
      </c>
      <c r="W383" s="47"/>
      <c r="X383" s="64">
        <v>0.47539999999999999</v>
      </c>
      <c r="Y383" s="64">
        <v>0.57279999999999998</v>
      </c>
      <c r="Z383" s="64">
        <v>1.61E-2</v>
      </c>
      <c r="AA383" s="64">
        <v>1.7399999999999999E-2</v>
      </c>
      <c r="AB383" s="64">
        <v>0.1487</v>
      </c>
      <c r="AC383" s="64">
        <v>0.27960000000000002</v>
      </c>
      <c r="AD383" s="64">
        <v>0.91610000000000003</v>
      </c>
      <c r="AE383" s="64">
        <v>0.28179999999999999</v>
      </c>
      <c r="AF383" s="64">
        <v>0.68410000000000004</v>
      </c>
      <c r="AG383" s="64">
        <v>0.2336</v>
      </c>
      <c r="AH383" s="64">
        <v>0.56720000000000004</v>
      </c>
      <c r="AI383" s="64">
        <v>0.96260000000000001</v>
      </c>
      <c r="AJ383" s="64">
        <v>1.24E-2</v>
      </c>
      <c r="AK383" s="64">
        <v>8.2000000000000007E-3</v>
      </c>
      <c r="AL383" s="64">
        <v>2.1499999999999998E-2</v>
      </c>
      <c r="AM383" s="64">
        <v>3.3599999999999998E-2</v>
      </c>
      <c r="AN383" s="64">
        <v>0.53369999999999995</v>
      </c>
      <c r="AO383" s="64">
        <v>0.81610000000000005</v>
      </c>
      <c r="AP383" s="64">
        <v>6.6600000000000006E-2</v>
      </c>
      <c r="AQ383" s="64">
        <v>3.2500000000000001E-2</v>
      </c>
      <c r="AR383" s="64">
        <v>3.9199999999999999E-2</v>
      </c>
      <c r="AS383" s="64">
        <v>1.4800000000000001E-2</v>
      </c>
      <c r="AT383" s="64">
        <v>0.95660000000000001</v>
      </c>
      <c r="AU383" s="64">
        <v>0.99450000000000005</v>
      </c>
      <c r="AV383" s="65"/>
      <c r="AW383" s="64">
        <v>5.2568000000000001</v>
      </c>
      <c r="AX383" s="64">
        <v>0.54559999999999997</v>
      </c>
      <c r="AY383" s="64">
        <v>1.4453</v>
      </c>
      <c r="AZ383" s="64">
        <v>1.8585</v>
      </c>
      <c r="BA383" s="64">
        <v>1.6518999999999999</v>
      </c>
      <c r="BB383" s="64">
        <v>1.4263999999999999</v>
      </c>
      <c r="BC383" s="64">
        <v>0.6028</v>
      </c>
      <c r="BD383" s="64">
        <v>1.0145999999999999</v>
      </c>
      <c r="BE383" s="64">
        <v>1.2470000000000001</v>
      </c>
      <c r="BF383" s="64">
        <v>0.71630000000000005</v>
      </c>
      <c r="BG383" s="64">
        <v>0.98170000000000002</v>
      </c>
      <c r="BH383" s="47"/>
      <c r="BI383" s="56">
        <v>100</v>
      </c>
      <c r="BJ383" s="56">
        <v>100</v>
      </c>
      <c r="BK383" s="56">
        <v>100</v>
      </c>
      <c r="BL383" s="56">
        <v>100</v>
      </c>
      <c r="BM383" s="56">
        <v>100</v>
      </c>
      <c r="BN383" s="56">
        <v>75</v>
      </c>
      <c r="BO383" s="56">
        <v>80</v>
      </c>
      <c r="BP383" s="56">
        <v>80</v>
      </c>
      <c r="BQ383" s="47"/>
      <c r="BR383" s="56" t="s">
        <v>164</v>
      </c>
      <c r="BS383" s="56" t="s">
        <v>163</v>
      </c>
      <c r="BT383" s="56">
        <v>432</v>
      </c>
      <c r="BU383" s="56">
        <v>936</v>
      </c>
      <c r="BV383" s="56" t="s">
        <v>499</v>
      </c>
      <c r="BW383" s="56">
        <v>1267</v>
      </c>
      <c r="BX383" s="56">
        <v>123.1</v>
      </c>
      <c r="BY383">
        <f t="shared" si="5"/>
        <v>0</v>
      </c>
    </row>
    <row r="384" spans="1:77" x14ac:dyDescent="0.25">
      <c r="A384" s="34"/>
      <c r="B384" s="54">
        <v>2269</v>
      </c>
      <c r="C384" s="86"/>
      <c r="D384" s="86"/>
      <c r="E384" s="55" t="s">
        <v>168</v>
      </c>
      <c r="F384" s="56" t="s">
        <v>1714</v>
      </c>
      <c r="G384" s="56">
        <v>32401</v>
      </c>
      <c r="H384" s="57" t="s">
        <v>166</v>
      </c>
      <c r="I384" s="57" t="s">
        <v>165</v>
      </c>
      <c r="J384" s="47"/>
      <c r="K384" s="58">
        <v>1.5</v>
      </c>
      <c r="L384" s="61">
        <v>0.21</v>
      </c>
      <c r="M384" s="68">
        <v>0.47</v>
      </c>
      <c r="N384" s="67">
        <v>0.51</v>
      </c>
      <c r="O384" s="58">
        <v>0.39</v>
      </c>
      <c r="P384" s="66">
        <v>0.76</v>
      </c>
      <c r="Q384" s="69">
        <v>7.0000000000000007E-2</v>
      </c>
      <c r="R384" s="70">
        <v>0.12</v>
      </c>
      <c r="S384" s="71">
        <v>1.73</v>
      </c>
      <c r="T384" s="72">
        <v>0.25</v>
      </c>
      <c r="U384" s="61">
        <v>0.23</v>
      </c>
      <c r="V384" s="58">
        <v>0.93</v>
      </c>
      <c r="W384" s="47"/>
      <c r="X384" s="64">
        <v>0.88729999999999998</v>
      </c>
      <c r="Y384" s="64">
        <v>0.62309999999999999</v>
      </c>
      <c r="Z384" s="64">
        <v>5.0000000000000001E-4</v>
      </c>
      <c r="AA384" s="64">
        <v>1.43E-2</v>
      </c>
      <c r="AB384" s="64">
        <v>3.0700000000000002E-2</v>
      </c>
      <c r="AC384" s="64">
        <v>0.114</v>
      </c>
      <c r="AD384" s="64">
        <v>0.3553</v>
      </c>
      <c r="AE384" s="64">
        <v>0.1318</v>
      </c>
      <c r="AF384" s="64">
        <v>0.17330000000000001</v>
      </c>
      <c r="AG384" s="64">
        <v>7.4800000000000005E-2</v>
      </c>
      <c r="AH384" s="64">
        <v>7.4800000000000005E-2</v>
      </c>
      <c r="AI384" s="64">
        <v>0.64729999999999999</v>
      </c>
      <c r="AJ384" s="64">
        <v>5.4199999999999998E-2</v>
      </c>
      <c r="AK384" s="64">
        <v>2.53E-2</v>
      </c>
      <c r="AL384" s="64">
        <v>7.1199999999999999E-2</v>
      </c>
      <c r="AM384" s="64">
        <v>7.4399999999999994E-2</v>
      </c>
      <c r="AN384" s="64">
        <v>0.37390000000000001</v>
      </c>
      <c r="AO384" s="64">
        <v>0.7248</v>
      </c>
      <c r="AP384" s="64">
        <v>1.7899999999999999E-2</v>
      </c>
      <c r="AQ384" s="64">
        <v>1.09E-2</v>
      </c>
      <c r="AR384" s="64">
        <v>1.2999999999999999E-2</v>
      </c>
      <c r="AS384" s="64">
        <v>6.1000000000000004E-3</v>
      </c>
      <c r="AT384" s="64">
        <v>0.9587</v>
      </c>
      <c r="AU384" s="64">
        <v>0.99450000000000005</v>
      </c>
      <c r="AV384" s="65"/>
      <c r="AW384" s="64">
        <v>36.5959</v>
      </c>
      <c r="AX384" s="64">
        <v>0.214</v>
      </c>
      <c r="AY384" s="64">
        <v>2.0076000000000001</v>
      </c>
      <c r="AZ384" s="64">
        <v>3.0156000000000001</v>
      </c>
      <c r="BA384" s="64">
        <v>2.5116000000000001</v>
      </c>
      <c r="BB384" s="64">
        <v>1.0339</v>
      </c>
      <c r="BC384" s="64">
        <v>0.214</v>
      </c>
      <c r="BD384" s="64">
        <v>0.624</v>
      </c>
      <c r="BE384" s="64">
        <v>0.79090000000000005</v>
      </c>
      <c r="BF384" s="64">
        <v>0.37119999999999997</v>
      </c>
      <c r="BG384" s="64">
        <v>0.58099999999999996</v>
      </c>
      <c r="BH384" s="47"/>
      <c r="BI384" s="56">
        <v>100</v>
      </c>
      <c r="BJ384" s="56">
        <v>0</v>
      </c>
      <c r="BK384" s="56">
        <v>100</v>
      </c>
      <c r="BL384" s="56">
        <v>100</v>
      </c>
      <c r="BM384" s="56">
        <v>100</v>
      </c>
      <c r="BN384" s="56">
        <v>0</v>
      </c>
      <c r="BO384" s="56">
        <v>100</v>
      </c>
      <c r="BP384" s="56">
        <v>40</v>
      </c>
      <c r="BQ384" s="47"/>
      <c r="BR384" s="56" t="s">
        <v>164</v>
      </c>
      <c r="BS384" s="56" t="s">
        <v>163</v>
      </c>
      <c r="BT384" s="56">
        <v>100001092</v>
      </c>
      <c r="BU384" s="56">
        <v>5570</v>
      </c>
      <c r="BV384" s="56" t="s">
        <v>167</v>
      </c>
      <c r="BW384" s="56">
        <v>757</v>
      </c>
      <c r="BX384" s="56">
        <v>138.1</v>
      </c>
      <c r="BY384">
        <f t="shared" si="5"/>
        <v>0</v>
      </c>
    </row>
    <row r="385" spans="1:77" x14ac:dyDescent="0.25">
      <c r="A385" s="34"/>
      <c r="B385" s="54">
        <v>2271</v>
      </c>
      <c r="C385" s="86"/>
      <c r="D385" s="87"/>
      <c r="E385" s="55" t="s">
        <v>522</v>
      </c>
      <c r="F385" s="56" t="s">
        <v>1714</v>
      </c>
      <c r="G385" s="56">
        <v>40469</v>
      </c>
      <c r="H385" s="57" t="s">
        <v>520</v>
      </c>
      <c r="I385" s="57" t="s">
        <v>519</v>
      </c>
      <c r="J385" s="47"/>
      <c r="K385" s="58">
        <v>0.99</v>
      </c>
      <c r="L385" s="61">
        <v>0.28000000000000003</v>
      </c>
      <c r="M385" s="68">
        <v>0.34</v>
      </c>
      <c r="N385" s="73">
        <v>5.13</v>
      </c>
      <c r="O385" s="74">
        <v>4.62</v>
      </c>
      <c r="P385" s="71">
        <v>0.9</v>
      </c>
      <c r="Q385" s="67">
        <v>1.45</v>
      </c>
      <c r="R385" s="58">
        <v>1.59</v>
      </c>
      <c r="S385" s="71">
        <v>1.0900000000000001</v>
      </c>
      <c r="T385" s="73">
        <v>3.3</v>
      </c>
      <c r="U385" s="74">
        <v>3.11</v>
      </c>
      <c r="V385" s="58">
        <v>0.94</v>
      </c>
      <c r="W385" s="47"/>
      <c r="X385" s="64">
        <v>0.89929999999999999</v>
      </c>
      <c r="Y385" s="64">
        <v>0.62770000000000004</v>
      </c>
      <c r="Z385" s="64">
        <v>8.3999999999999995E-3</v>
      </c>
      <c r="AA385" s="64">
        <v>1.49E-2</v>
      </c>
      <c r="AB385" s="64">
        <v>1.84E-2</v>
      </c>
      <c r="AC385" s="64">
        <v>9.3799999999999994E-2</v>
      </c>
      <c r="AD385" s="64">
        <v>2.2000000000000001E-3</v>
      </c>
      <c r="AE385" s="64">
        <v>3.3999999999999998E-3</v>
      </c>
      <c r="AF385" s="64">
        <v>1.6000000000000001E-3</v>
      </c>
      <c r="AG385" s="64">
        <v>2.3E-3</v>
      </c>
      <c r="AH385" s="64">
        <v>0.68400000000000005</v>
      </c>
      <c r="AI385" s="64">
        <v>0.96689999999999998</v>
      </c>
      <c r="AJ385" s="64">
        <v>0.29509999999999997</v>
      </c>
      <c r="AK385" s="64">
        <v>8.09E-2</v>
      </c>
      <c r="AL385" s="64">
        <v>0.41949999999999998</v>
      </c>
      <c r="AM385" s="64">
        <v>0.24709999999999999</v>
      </c>
      <c r="AN385" s="64">
        <v>0.93479999999999996</v>
      </c>
      <c r="AO385" s="64">
        <v>0.89390000000000003</v>
      </c>
      <c r="AP385" s="64">
        <v>1.1599999999999999E-2</v>
      </c>
      <c r="AQ385" s="64">
        <v>7.7000000000000002E-3</v>
      </c>
      <c r="AR385" s="64">
        <v>1.0200000000000001E-2</v>
      </c>
      <c r="AS385" s="64">
        <v>4.8999999999999998E-3</v>
      </c>
      <c r="AT385" s="64">
        <v>0.82809999999999995</v>
      </c>
      <c r="AU385" s="64">
        <v>0.99450000000000005</v>
      </c>
      <c r="AV385" s="65"/>
      <c r="AW385" s="64">
        <v>0.30459999999999998</v>
      </c>
      <c r="AX385" s="64">
        <v>0.30459999999999998</v>
      </c>
      <c r="AY385" s="64">
        <v>0.38400000000000001</v>
      </c>
      <c r="AZ385" s="64">
        <v>0.38179999999999997</v>
      </c>
      <c r="BA385" s="64">
        <v>0.38290000000000002</v>
      </c>
      <c r="BB385" s="64">
        <v>1.9698</v>
      </c>
      <c r="BC385" s="64">
        <v>0.5554</v>
      </c>
      <c r="BD385" s="64">
        <v>1.2625999999999999</v>
      </c>
      <c r="BE385" s="64">
        <v>1.7724</v>
      </c>
      <c r="BF385" s="64">
        <v>0.60699999999999998</v>
      </c>
      <c r="BG385" s="64">
        <v>1.1897</v>
      </c>
      <c r="BH385" s="47"/>
      <c r="BI385" s="56">
        <v>0</v>
      </c>
      <c r="BJ385" s="56">
        <v>0</v>
      </c>
      <c r="BK385" s="56">
        <v>50</v>
      </c>
      <c r="BL385" s="56">
        <v>50</v>
      </c>
      <c r="BM385" s="56">
        <v>100</v>
      </c>
      <c r="BN385" s="56">
        <v>75</v>
      </c>
      <c r="BO385" s="56">
        <v>100</v>
      </c>
      <c r="BP385" s="56">
        <v>40</v>
      </c>
      <c r="BQ385" s="47"/>
      <c r="BR385" s="56" t="s">
        <v>164</v>
      </c>
      <c r="BS385" s="56" t="s">
        <v>163</v>
      </c>
      <c r="BT385" s="56">
        <v>100001468</v>
      </c>
      <c r="BU385" s="56">
        <v>69698</v>
      </c>
      <c r="BV385" s="56" t="s">
        <v>521</v>
      </c>
      <c r="BW385" s="56">
        <v>1707.3</v>
      </c>
      <c r="BX385" s="56">
        <v>153.19999999999999</v>
      </c>
      <c r="BY385">
        <f t="shared" si="5"/>
        <v>0</v>
      </c>
    </row>
    <row r="386" spans="1:77" x14ac:dyDescent="0.25">
      <c r="A386" s="34"/>
      <c r="B386" s="54">
        <v>2274</v>
      </c>
      <c r="C386" s="86"/>
      <c r="D386" s="85" t="s">
        <v>343</v>
      </c>
      <c r="E386" s="55" t="s">
        <v>347</v>
      </c>
      <c r="F386" s="56" t="s">
        <v>1714</v>
      </c>
      <c r="G386" s="56">
        <v>1827</v>
      </c>
      <c r="H386" s="57" t="s">
        <v>345</v>
      </c>
      <c r="I386" s="57" t="s">
        <v>344</v>
      </c>
      <c r="J386" s="47"/>
      <c r="K386" s="77">
        <v>2.2799999999999998</v>
      </c>
      <c r="L386" s="70">
        <v>0.39</v>
      </c>
      <c r="M386" s="71">
        <v>0.75</v>
      </c>
      <c r="N386" s="67">
        <v>1.49</v>
      </c>
      <c r="O386" s="58">
        <v>1.42</v>
      </c>
      <c r="P386" s="71">
        <v>0.95</v>
      </c>
      <c r="Q386" s="72">
        <v>0.25</v>
      </c>
      <c r="R386" s="61">
        <v>0.47</v>
      </c>
      <c r="S386" s="71">
        <v>1.86</v>
      </c>
      <c r="T386" s="67">
        <v>0.63</v>
      </c>
      <c r="U386" s="58">
        <v>0.76</v>
      </c>
      <c r="V386" s="58">
        <v>1.2</v>
      </c>
      <c r="W386" s="47"/>
      <c r="X386" s="64">
        <v>6.0499999999999998E-2</v>
      </c>
      <c r="Y386" s="64">
        <v>0.57279999999999998</v>
      </c>
      <c r="Z386" s="64">
        <v>0.08</v>
      </c>
      <c r="AA386" s="64">
        <v>3.8399999999999997E-2</v>
      </c>
      <c r="AB386" s="64">
        <v>0.48409999999999997</v>
      </c>
      <c r="AC386" s="64">
        <v>0.44829999999999998</v>
      </c>
      <c r="AD386" s="64">
        <v>0.40760000000000002</v>
      </c>
      <c r="AE386" s="64">
        <v>0.1421</v>
      </c>
      <c r="AF386" s="64">
        <v>0.44319999999999998</v>
      </c>
      <c r="AG386" s="64">
        <v>0.16370000000000001</v>
      </c>
      <c r="AH386" s="64">
        <v>0.88339999999999996</v>
      </c>
      <c r="AI386" s="64">
        <v>0.96689999999999998</v>
      </c>
      <c r="AJ386" s="64">
        <v>1.6999999999999999E-3</v>
      </c>
      <c r="AK386" s="64">
        <v>2.2000000000000001E-3</v>
      </c>
      <c r="AL386" s="64">
        <v>3.2199999999999999E-2</v>
      </c>
      <c r="AM386" s="64">
        <v>4.19E-2</v>
      </c>
      <c r="AN386" s="64">
        <v>0.1545</v>
      </c>
      <c r="AO386" s="64">
        <v>0.7248</v>
      </c>
      <c r="AP386" s="64">
        <v>0.18859999999999999</v>
      </c>
      <c r="AQ386" s="64">
        <v>7.7499999999999999E-2</v>
      </c>
      <c r="AR386" s="64">
        <v>0.42049999999999998</v>
      </c>
      <c r="AS386" s="64">
        <v>0.1077</v>
      </c>
      <c r="AT386" s="64">
        <v>0.48270000000000002</v>
      </c>
      <c r="AU386" s="64">
        <v>0.99450000000000005</v>
      </c>
      <c r="AV386" s="65"/>
      <c r="AW386" s="64">
        <v>3.0642</v>
      </c>
      <c r="AX386" s="64">
        <v>2.2294999999999998</v>
      </c>
      <c r="AY386" s="64">
        <v>0.99380000000000002</v>
      </c>
      <c r="AZ386" s="64">
        <v>2.2622</v>
      </c>
      <c r="BA386" s="64">
        <v>1.6279999999999999</v>
      </c>
      <c r="BB386" s="64">
        <v>1.4804999999999999</v>
      </c>
      <c r="BC386" s="64">
        <v>0.5706</v>
      </c>
      <c r="BD386" s="64">
        <v>1.0255000000000001</v>
      </c>
      <c r="BE386" s="64">
        <v>1.4075</v>
      </c>
      <c r="BF386" s="64">
        <v>1.0585</v>
      </c>
      <c r="BG386" s="64">
        <v>1.2330000000000001</v>
      </c>
      <c r="BH386" s="47"/>
      <c r="BI386" s="56">
        <v>100</v>
      </c>
      <c r="BJ386" s="56">
        <v>100</v>
      </c>
      <c r="BK386" s="56">
        <v>75</v>
      </c>
      <c r="BL386" s="56">
        <v>100</v>
      </c>
      <c r="BM386" s="56">
        <v>100</v>
      </c>
      <c r="BN386" s="56">
        <v>100</v>
      </c>
      <c r="BO386" s="56">
        <v>100</v>
      </c>
      <c r="BP386" s="56">
        <v>100</v>
      </c>
      <c r="BQ386" s="47"/>
      <c r="BR386" s="56" t="s">
        <v>164</v>
      </c>
      <c r="BS386" s="56" t="s">
        <v>343</v>
      </c>
      <c r="BT386" s="56">
        <v>500</v>
      </c>
      <c r="BU386" s="56">
        <v>493570</v>
      </c>
      <c r="BV386" s="56" t="s">
        <v>346</v>
      </c>
      <c r="BW386" s="56">
        <v>3111</v>
      </c>
      <c r="BX386" s="56">
        <v>377.2</v>
      </c>
      <c r="BY386">
        <f t="shared" si="5"/>
        <v>0</v>
      </c>
    </row>
    <row r="387" spans="1:77" x14ac:dyDescent="0.25">
      <c r="A387" s="34"/>
      <c r="B387" s="54">
        <v>2275</v>
      </c>
      <c r="C387" s="86"/>
      <c r="D387" s="87"/>
      <c r="E387" s="55" t="s">
        <v>963</v>
      </c>
      <c r="F387" s="56" t="s">
        <v>1715</v>
      </c>
      <c r="G387" s="56">
        <v>2134</v>
      </c>
      <c r="H387" s="57" t="s">
        <v>961</v>
      </c>
      <c r="I387" s="57" t="s">
        <v>960</v>
      </c>
      <c r="J387" s="47"/>
      <c r="K387" s="58">
        <v>0.64</v>
      </c>
      <c r="L387" s="58">
        <v>0.91</v>
      </c>
      <c r="M387" s="71">
        <v>1</v>
      </c>
      <c r="N387" s="69">
        <v>0.35</v>
      </c>
      <c r="O387" s="70">
        <v>0.32</v>
      </c>
      <c r="P387" s="71">
        <v>0.91</v>
      </c>
      <c r="Q387" s="67">
        <v>0.5</v>
      </c>
      <c r="R387" s="58">
        <v>0.5</v>
      </c>
      <c r="S387" s="71">
        <v>1</v>
      </c>
      <c r="T387" s="72">
        <v>0.41</v>
      </c>
      <c r="U387" s="61">
        <v>0.39</v>
      </c>
      <c r="V387" s="58">
        <v>0.95</v>
      </c>
      <c r="W387" s="47"/>
      <c r="X387" s="64">
        <v>0.36980000000000002</v>
      </c>
      <c r="Y387" s="64">
        <v>0.57279999999999998</v>
      </c>
      <c r="Z387" s="64">
        <v>0.39100000000000001</v>
      </c>
      <c r="AA387" s="64">
        <v>0.1113</v>
      </c>
      <c r="AB387" s="64"/>
      <c r="AC387" s="64"/>
      <c r="AD387" s="64">
        <v>7.2800000000000004E-2</v>
      </c>
      <c r="AE387" s="64">
        <v>3.6700000000000003E-2</v>
      </c>
      <c r="AF387" s="64">
        <v>6.2799999999999995E-2</v>
      </c>
      <c r="AG387" s="64">
        <v>3.3799999999999997E-2</v>
      </c>
      <c r="AH387" s="64">
        <v>0.39100000000000001</v>
      </c>
      <c r="AI387" s="64">
        <v>0.96260000000000001</v>
      </c>
      <c r="AJ387" s="64">
        <v>0.19739999999999999</v>
      </c>
      <c r="AK387" s="64">
        <v>6.0299999999999999E-2</v>
      </c>
      <c r="AL387" s="64">
        <v>0.19739999999999999</v>
      </c>
      <c r="AM387" s="64">
        <v>0.1462</v>
      </c>
      <c r="AN387" s="64"/>
      <c r="AO387" s="64"/>
      <c r="AP387" s="64">
        <v>1.7600000000000001E-2</v>
      </c>
      <c r="AQ387" s="64">
        <v>1.0800000000000001E-2</v>
      </c>
      <c r="AR387" s="64">
        <v>1.4E-2</v>
      </c>
      <c r="AS387" s="64">
        <v>6.4999999999999997E-3</v>
      </c>
      <c r="AT387" s="64">
        <v>0.35060000000000002</v>
      </c>
      <c r="AU387" s="64">
        <v>0.99450000000000005</v>
      </c>
      <c r="AV387" s="65"/>
      <c r="AW387" s="64">
        <v>0.30940000000000001</v>
      </c>
      <c r="AX387" s="64">
        <v>0.30940000000000001</v>
      </c>
      <c r="AY387" s="64">
        <v>0.96970000000000001</v>
      </c>
      <c r="AZ387" s="64">
        <v>0.62150000000000005</v>
      </c>
      <c r="BA387" s="64">
        <v>0.79559999999999997</v>
      </c>
      <c r="BB387" s="64">
        <v>0.33860000000000001</v>
      </c>
      <c r="BC387" s="64">
        <v>0.30940000000000001</v>
      </c>
      <c r="BD387" s="64">
        <v>0.32400000000000001</v>
      </c>
      <c r="BE387" s="64">
        <v>0.30940000000000001</v>
      </c>
      <c r="BF387" s="64">
        <v>0.30940000000000001</v>
      </c>
      <c r="BG387" s="64">
        <v>0.30940000000000001</v>
      </c>
      <c r="BH387" s="47"/>
      <c r="BI387" s="56">
        <v>0</v>
      </c>
      <c r="BJ387" s="56">
        <v>0</v>
      </c>
      <c r="BK387" s="56">
        <v>75</v>
      </c>
      <c r="BL387" s="56">
        <v>50</v>
      </c>
      <c r="BM387" s="56">
        <v>25</v>
      </c>
      <c r="BN387" s="56">
        <v>0</v>
      </c>
      <c r="BO387" s="56">
        <v>0</v>
      </c>
      <c r="BP387" s="56">
        <v>20</v>
      </c>
      <c r="BQ387" s="47"/>
      <c r="BR387" s="56" t="s">
        <v>164</v>
      </c>
      <c r="BS387" s="56" t="s">
        <v>343</v>
      </c>
      <c r="BT387" s="56">
        <v>327</v>
      </c>
      <c r="BU387" s="56">
        <v>643975</v>
      </c>
      <c r="BV387" s="56" t="s">
        <v>962</v>
      </c>
      <c r="BW387" s="56">
        <v>2413</v>
      </c>
      <c r="BX387" s="56">
        <v>784.1</v>
      </c>
      <c r="BY387">
        <f t="shared" si="5"/>
        <v>0</v>
      </c>
    </row>
    <row r="388" spans="1:77" x14ac:dyDescent="0.25">
      <c r="A388" s="34"/>
      <c r="B388" s="54">
        <v>2277</v>
      </c>
      <c r="C388" s="86"/>
      <c r="D388" s="85" t="s">
        <v>435</v>
      </c>
      <c r="E388" s="55" t="s">
        <v>439</v>
      </c>
      <c r="F388" s="56" t="s">
        <v>1715</v>
      </c>
      <c r="G388" s="56">
        <v>1508</v>
      </c>
      <c r="H388" s="57" t="s">
        <v>437</v>
      </c>
      <c r="I388" s="57" t="s">
        <v>436</v>
      </c>
      <c r="J388" s="47"/>
      <c r="K388" s="77">
        <v>1.41</v>
      </c>
      <c r="L388" s="70">
        <v>0.61</v>
      </c>
      <c r="M388" s="68">
        <v>0.62</v>
      </c>
      <c r="N388" s="67">
        <v>0.66</v>
      </c>
      <c r="O388" s="61">
        <v>0.57999999999999996</v>
      </c>
      <c r="P388" s="71">
        <v>0.88</v>
      </c>
      <c r="Q388" s="72">
        <v>0.28000000000000003</v>
      </c>
      <c r="R388" s="61">
        <v>0.26</v>
      </c>
      <c r="S388" s="71">
        <v>0.91</v>
      </c>
      <c r="T388" s="72">
        <v>0.44</v>
      </c>
      <c r="U388" s="61">
        <v>0.39</v>
      </c>
      <c r="V388" s="58">
        <v>0.89</v>
      </c>
      <c r="W388" s="47"/>
      <c r="X388" s="64">
        <v>8.8200000000000001E-2</v>
      </c>
      <c r="Y388" s="64">
        <v>0.57279999999999998</v>
      </c>
      <c r="Z388" s="64">
        <v>6.13E-2</v>
      </c>
      <c r="AA388" s="64">
        <v>3.1699999999999999E-2</v>
      </c>
      <c r="AB388" s="64">
        <v>4.7999999999999996E-3</v>
      </c>
      <c r="AC388" s="64">
        <v>7.9399999999999998E-2</v>
      </c>
      <c r="AD388" s="64">
        <v>0.1022</v>
      </c>
      <c r="AE388" s="64">
        <v>4.8300000000000003E-2</v>
      </c>
      <c r="AF388" s="64">
        <v>2.6800000000000001E-2</v>
      </c>
      <c r="AG388" s="64">
        <v>1.7500000000000002E-2</v>
      </c>
      <c r="AH388" s="64">
        <v>0.62839999999999996</v>
      </c>
      <c r="AI388" s="64">
        <v>0.96260000000000001</v>
      </c>
      <c r="AJ388" s="64">
        <v>6.1333000000000004E-5</v>
      </c>
      <c r="AK388" s="64">
        <v>4.0000000000000002E-4</v>
      </c>
      <c r="AL388" s="64">
        <v>2.4992999999999999E-5</v>
      </c>
      <c r="AM388" s="64">
        <v>6.9999999999999999E-4</v>
      </c>
      <c r="AN388" s="64">
        <v>0.38550000000000001</v>
      </c>
      <c r="AO388" s="64">
        <v>0.7248</v>
      </c>
      <c r="AP388" s="64">
        <v>1E-4</v>
      </c>
      <c r="AQ388" s="64">
        <v>2.0000000000000001E-4</v>
      </c>
      <c r="AR388" s="64">
        <v>7.9185000000000005E-6</v>
      </c>
      <c r="AS388" s="64">
        <v>1.1297999999999999E-5</v>
      </c>
      <c r="AT388" s="64">
        <v>0.53290000000000004</v>
      </c>
      <c r="AU388" s="64">
        <v>0.99450000000000005</v>
      </c>
      <c r="AV388" s="65"/>
      <c r="AW388" s="64">
        <v>1.6473</v>
      </c>
      <c r="AX388" s="64">
        <v>7.2263999999999999</v>
      </c>
      <c r="AY388" s="64">
        <v>1.6434</v>
      </c>
      <c r="AZ388" s="64">
        <v>2.3188</v>
      </c>
      <c r="BA388" s="64">
        <v>1.9811000000000001</v>
      </c>
      <c r="BB388" s="64">
        <v>1.0794999999999999</v>
      </c>
      <c r="BC388" s="64">
        <v>0.65380000000000005</v>
      </c>
      <c r="BD388" s="64">
        <v>0.86670000000000003</v>
      </c>
      <c r="BE388" s="64">
        <v>0.95279999999999998</v>
      </c>
      <c r="BF388" s="64">
        <v>0.59250000000000003</v>
      </c>
      <c r="BG388" s="64">
        <v>0.77270000000000005</v>
      </c>
      <c r="BH388" s="47"/>
      <c r="BI388" s="56">
        <v>100</v>
      </c>
      <c r="BJ388" s="56">
        <v>100</v>
      </c>
      <c r="BK388" s="56">
        <v>100</v>
      </c>
      <c r="BL388" s="56">
        <v>100</v>
      </c>
      <c r="BM388" s="56">
        <v>100</v>
      </c>
      <c r="BN388" s="56">
        <v>100</v>
      </c>
      <c r="BO388" s="56">
        <v>100</v>
      </c>
      <c r="BP388" s="56">
        <v>100</v>
      </c>
      <c r="BQ388" s="47"/>
      <c r="BR388" s="56" t="s">
        <v>164</v>
      </c>
      <c r="BS388" s="56" t="s">
        <v>435</v>
      </c>
      <c r="BT388" s="56">
        <v>1024</v>
      </c>
      <c r="BU388" s="56">
        <v>6613</v>
      </c>
      <c r="BV388" s="56" t="s">
        <v>438</v>
      </c>
      <c r="BW388" s="56">
        <v>1486</v>
      </c>
      <c r="BX388" s="56">
        <v>218.2</v>
      </c>
      <c r="BY388">
        <f t="shared" si="5"/>
        <v>0</v>
      </c>
    </row>
    <row r="389" spans="1:77" x14ac:dyDescent="0.25">
      <c r="A389" s="34"/>
      <c r="B389" s="54">
        <v>2278</v>
      </c>
      <c r="C389" s="86"/>
      <c r="D389" s="87"/>
      <c r="E389" s="55" t="s">
        <v>443</v>
      </c>
      <c r="F389" s="56" t="s">
        <v>1715</v>
      </c>
      <c r="G389" s="56">
        <v>39791</v>
      </c>
      <c r="H389" s="57" t="s">
        <v>441</v>
      </c>
      <c r="I389" s="57" t="s">
        <v>440</v>
      </c>
      <c r="J389" s="47"/>
      <c r="K389" s="58">
        <v>1.1499999999999999</v>
      </c>
      <c r="L389" s="58">
        <v>1</v>
      </c>
      <c r="M389" s="71">
        <v>0.93</v>
      </c>
      <c r="N389" s="72">
        <v>0.22</v>
      </c>
      <c r="O389" s="61">
        <v>0.24</v>
      </c>
      <c r="P389" s="71">
        <v>1.07</v>
      </c>
      <c r="Q389" s="69">
        <v>0.19</v>
      </c>
      <c r="R389" s="70">
        <v>0.19</v>
      </c>
      <c r="S389" s="71">
        <v>1</v>
      </c>
      <c r="T389" s="72">
        <v>0.21</v>
      </c>
      <c r="U389" s="61">
        <v>0.21</v>
      </c>
      <c r="V389" s="58">
        <v>1.04</v>
      </c>
      <c r="W389" s="47"/>
      <c r="X389" s="64">
        <v>0.80889999999999995</v>
      </c>
      <c r="Y389" s="64">
        <v>0.61450000000000005</v>
      </c>
      <c r="Z389" s="64"/>
      <c r="AA389" s="64"/>
      <c r="AB389" s="64">
        <v>0.37390000000000001</v>
      </c>
      <c r="AC389" s="64">
        <v>0.40089999999999998</v>
      </c>
      <c r="AD389" s="64">
        <v>8.9999999999999998E-4</v>
      </c>
      <c r="AE389" s="64">
        <v>2.2000000000000001E-3</v>
      </c>
      <c r="AF389" s="64">
        <v>1E-4</v>
      </c>
      <c r="AG389" s="64">
        <v>5.0000000000000001E-4</v>
      </c>
      <c r="AH389" s="64">
        <v>0.37390000000000001</v>
      </c>
      <c r="AI389" s="64">
        <v>0.96260000000000001</v>
      </c>
      <c r="AJ389" s="64">
        <v>7.0599999999999996E-2</v>
      </c>
      <c r="AK389" s="64">
        <v>3.0200000000000001E-2</v>
      </c>
      <c r="AL389" s="64">
        <v>7.0599999999999996E-2</v>
      </c>
      <c r="AM389" s="64">
        <v>7.4200000000000002E-2</v>
      </c>
      <c r="AN389" s="64"/>
      <c r="AO389" s="64"/>
      <c r="AP389" s="64">
        <v>5.0000000000000001E-4</v>
      </c>
      <c r="AQ389" s="64">
        <v>5.0000000000000001E-4</v>
      </c>
      <c r="AR389" s="64">
        <v>5.0000000000000001E-4</v>
      </c>
      <c r="AS389" s="64">
        <v>4.0000000000000002E-4</v>
      </c>
      <c r="AT389" s="64">
        <v>0.34339999999999998</v>
      </c>
      <c r="AU389" s="64">
        <v>0.99450000000000005</v>
      </c>
      <c r="AV389" s="65"/>
      <c r="AW389" s="64">
        <v>0.2525</v>
      </c>
      <c r="AX389" s="64">
        <v>0.2525</v>
      </c>
      <c r="AY389" s="64">
        <v>1.1335</v>
      </c>
      <c r="AZ389" s="64">
        <v>1.3016000000000001</v>
      </c>
      <c r="BA389" s="64">
        <v>1.2175</v>
      </c>
      <c r="BB389" s="64">
        <v>0.2525</v>
      </c>
      <c r="BC389" s="64">
        <v>0.2525</v>
      </c>
      <c r="BD389" s="64">
        <v>0.2525</v>
      </c>
      <c r="BE389" s="64">
        <v>0.27100000000000002</v>
      </c>
      <c r="BF389" s="64">
        <v>0.2525</v>
      </c>
      <c r="BG389" s="64">
        <v>0.26169999999999999</v>
      </c>
      <c r="BH389" s="47"/>
      <c r="BI389" s="56">
        <v>0</v>
      </c>
      <c r="BJ389" s="56">
        <v>0</v>
      </c>
      <c r="BK389" s="56">
        <v>100</v>
      </c>
      <c r="BL389" s="56">
        <v>75</v>
      </c>
      <c r="BM389" s="56">
        <v>0</v>
      </c>
      <c r="BN389" s="56">
        <v>0</v>
      </c>
      <c r="BO389" s="56">
        <v>20</v>
      </c>
      <c r="BP389" s="56">
        <v>20</v>
      </c>
      <c r="BQ389" s="47"/>
      <c r="BR389" s="56" t="s">
        <v>164</v>
      </c>
      <c r="BS389" s="56" t="s">
        <v>435</v>
      </c>
      <c r="BT389" s="56">
        <v>100002991</v>
      </c>
      <c r="BU389" s="56">
        <v>452306</v>
      </c>
      <c r="BV389" s="56" t="s">
        <v>442</v>
      </c>
      <c r="BW389" s="56">
        <v>3605.3</v>
      </c>
      <c r="BX389" s="56">
        <v>553.29999999999995</v>
      </c>
      <c r="BY389">
        <f t="shared" si="5"/>
        <v>0</v>
      </c>
    </row>
    <row r="390" spans="1:77" x14ac:dyDescent="0.25">
      <c r="A390" s="34"/>
      <c r="B390" s="54">
        <v>2287</v>
      </c>
      <c r="C390" s="86"/>
      <c r="D390" s="85" t="s">
        <v>197</v>
      </c>
      <c r="E390" s="55" t="s">
        <v>201</v>
      </c>
      <c r="F390" s="56" t="s">
        <v>37</v>
      </c>
      <c r="G390" s="56">
        <v>27738</v>
      </c>
      <c r="H390" s="57" t="s">
        <v>199</v>
      </c>
      <c r="I390" s="57" t="s">
        <v>198</v>
      </c>
      <c r="J390" s="47"/>
      <c r="K390" s="58">
        <v>0.56999999999999995</v>
      </c>
      <c r="L390" s="61">
        <v>0.16</v>
      </c>
      <c r="M390" s="71">
        <v>0.43</v>
      </c>
      <c r="N390" s="67">
        <v>1.28</v>
      </c>
      <c r="O390" s="58">
        <v>0.65</v>
      </c>
      <c r="P390" s="71">
        <v>0.51</v>
      </c>
      <c r="Q390" s="72">
        <v>0.36</v>
      </c>
      <c r="R390" s="61">
        <v>0.49</v>
      </c>
      <c r="S390" s="71">
        <v>1.34</v>
      </c>
      <c r="T390" s="67">
        <v>0.95</v>
      </c>
      <c r="U390" s="70">
        <v>0.59</v>
      </c>
      <c r="V390" s="58">
        <v>0.62</v>
      </c>
      <c r="W390" s="47"/>
      <c r="X390" s="64">
        <v>0.56899999999999995</v>
      </c>
      <c r="Y390" s="64">
        <v>0.57279999999999998</v>
      </c>
      <c r="Z390" s="64">
        <v>3.6400000000000002E-2</v>
      </c>
      <c r="AA390" s="64">
        <v>2.47E-2</v>
      </c>
      <c r="AB390" s="64">
        <v>0.32069999999999999</v>
      </c>
      <c r="AC390" s="64">
        <v>0.38950000000000001</v>
      </c>
      <c r="AD390" s="64">
        <v>0.73799999999999999</v>
      </c>
      <c r="AE390" s="64">
        <v>0.23930000000000001</v>
      </c>
      <c r="AF390" s="64">
        <v>0.41620000000000001</v>
      </c>
      <c r="AG390" s="64">
        <v>0.15679999999999999</v>
      </c>
      <c r="AH390" s="64">
        <v>0.24310000000000001</v>
      </c>
      <c r="AI390" s="64">
        <v>0.96260000000000001</v>
      </c>
      <c r="AJ390" s="64">
        <v>1.8E-3</v>
      </c>
      <c r="AK390" s="64">
        <v>2.2000000000000001E-3</v>
      </c>
      <c r="AL390" s="64">
        <v>1.2200000000000001E-2</v>
      </c>
      <c r="AM390" s="64">
        <v>2.0799999999999999E-2</v>
      </c>
      <c r="AN390" s="64">
        <v>0.37390000000000001</v>
      </c>
      <c r="AO390" s="64">
        <v>0.7248</v>
      </c>
      <c r="AP390" s="64">
        <v>0.37090000000000001</v>
      </c>
      <c r="AQ390" s="64">
        <v>0.13420000000000001</v>
      </c>
      <c r="AR390" s="64">
        <v>6.1499999999999999E-2</v>
      </c>
      <c r="AS390" s="64">
        <v>2.1899999999999999E-2</v>
      </c>
      <c r="AT390" s="64">
        <v>0.503</v>
      </c>
      <c r="AU390" s="64">
        <v>0.99450000000000005</v>
      </c>
      <c r="AV390" s="65"/>
      <c r="AW390" s="64">
        <v>11.335599999999999</v>
      </c>
      <c r="AX390" s="64">
        <v>0.26050000000000001</v>
      </c>
      <c r="AY390" s="64">
        <v>1.2728999999999999</v>
      </c>
      <c r="AZ390" s="64">
        <v>0.72150000000000003</v>
      </c>
      <c r="BA390" s="64">
        <v>0.99719999999999998</v>
      </c>
      <c r="BB390" s="64">
        <v>1.629</v>
      </c>
      <c r="BC390" s="64">
        <v>0.26050000000000001</v>
      </c>
      <c r="BD390" s="64">
        <v>0.94469999999999998</v>
      </c>
      <c r="BE390" s="64">
        <v>0.82340000000000002</v>
      </c>
      <c r="BF390" s="64">
        <v>0.35</v>
      </c>
      <c r="BG390" s="64">
        <v>0.5867</v>
      </c>
      <c r="BH390" s="47"/>
      <c r="BI390" s="56">
        <v>100</v>
      </c>
      <c r="BJ390" s="56">
        <v>0</v>
      </c>
      <c r="BK390" s="56">
        <v>75</v>
      </c>
      <c r="BL390" s="56">
        <v>100</v>
      </c>
      <c r="BM390" s="56">
        <v>100</v>
      </c>
      <c r="BN390" s="56">
        <v>25</v>
      </c>
      <c r="BO390" s="56">
        <v>40</v>
      </c>
      <c r="BP390" s="56">
        <v>20</v>
      </c>
      <c r="BQ390" s="47"/>
      <c r="BR390" s="56" t="s">
        <v>164</v>
      </c>
      <c r="BS390" s="56" t="s">
        <v>197</v>
      </c>
      <c r="BT390" s="56">
        <v>100001022</v>
      </c>
      <c r="BU390" s="56">
        <v>151152</v>
      </c>
      <c r="BV390" s="56" t="s">
        <v>200</v>
      </c>
      <c r="BW390" s="56">
        <v>1560.7</v>
      </c>
      <c r="BX390" s="56">
        <v>292.10000000000002</v>
      </c>
      <c r="BY390">
        <f t="shared" si="5"/>
        <v>0</v>
      </c>
    </row>
    <row r="391" spans="1:77" x14ac:dyDescent="0.25">
      <c r="A391" s="34"/>
      <c r="B391" s="54">
        <v>2288</v>
      </c>
      <c r="C391" s="86"/>
      <c r="D391" s="87"/>
      <c r="E391" s="55" t="s">
        <v>1241</v>
      </c>
      <c r="F391" s="56" t="s">
        <v>37</v>
      </c>
      <c r="G391" s="56">
        <v>37516</v>
      </c>
      <c r="H391" s="57" t="s">
        <v>1239</v>
      </c>
      <c r="I391" s="57" t="s">
        <v>1238</v>
      </c>
      <c r="J391" s="47"/>
      <c r="K391" s="58">
        <v>0.72</v>
      </c>
      <c r="L391" s="58">
        <v>0.37</v>
      </c>
      <c r="M391" s="68">
        <v>0.33</v>
      </c>
      <c r="N391" s="72">
        <v>0.19</v>
      </c>
      <c r="O391" s="70">
        <v>0.28000000000000003</v>
      </c>
      <c r="P391" s="71">
        <v>1.47</v>
      </c>
      <c r="Q391" s="72">
        <v>0.1</v>
      </c>
      <c r="R391" s="61">
        <v>0.13</v>
      </c>
      <c r="S391" s="71">
        <v>1.31</v>
      </c>
      <c r="T391" s="72">
        <v>0.15</v>
      </c>
      <c r="U391" s="61">
        <v>0.22</v>
      </c>
      <c r="V391" s="58">
        <v>1.43</v>
      </c>
      <c r="W391" s="47"/>
      <c r="X391" s="64">
        <v>0.82699999999999996</v>
      </c>
      <c r="Y391" s="64">
        <v>0.61450000000000005</v>
      </c>
      <c r="Z391" s="64">
        <v>0.39100000000000001</v>
      </c>
      <c r="AA391" s="64">
        <v>0.1113</v>
      </c>
      <c r="AB391" s="64">
        <v>3.1699999999999999E-2</v>
      </c>
      <c r="AC391" s="64">
        <v>0.1143</v>
      </c>
      <c r="AD391" s="64">
        <v>3.6600000000000001E-2</v>
      </c>
      <c r="AE391" s="64">
        <v>2.0899999999999998E-2</v>
      </c>
      <c r="AF391" s="64">
        <v>8.9499999999999996E-2</v>
      </c>
      <c r="AG391" s="64">
        <v>4.3400000000000001E-2</v>
      </c>
      <c r="AH391" s="64">
        <v>0.29949999999999999</v>
      </c>
      <c r="AI391" s="64">
        <v>0.96260000000000001</v>
      </c>
      <c r="AJ391" s="64">
        <v>1.8E-3</v>
      </c>
      <c r="AK391" s="64">
        <v>2.2000000000000001E-3</v>
      </c>
      <c r="AL391" s="64">
        <v>2.0000000000000001E-4</v>
      </c>
      <c r="AM391" s="64">
        <v>1.6000000000000001E-3</v>
      </c>
      <c r="AN391" s="64">
        <v>0.37390000000000001</v>
      </c>
      <c r="AO391" s="64">
        <v>0.7248</v>
      </c>
      <c r="AP391" s="64">
        <v>4.1077E-5</v>
      </c>
      <c r="AQ391" s="64">
        <v>6.7062000000000003E-5</v>
      </c>
      <c r="AR391" s="64">
        <v>2.0000000000000001E-4</v>
      </c>
      <c r="AS391" s="64">
        <v>2.0000000000000001E-4</v>
      </c>
      <c r="AT391" s="64">
        <v>0.23169999999999999</v>
      </c>
      <c r="AU391" s="64">
        <v>0.99450000000000005</v>
      </c>
      <c r="AV391" s="65"/>
      <c r="AW391" s="64">
        <v>19.237100000000002</v>
      </c>
      <c r="AX391" s="64">
        <v>0.18160000000000001</v>
      </c>
      <c r="AY391" s="64">
        <v>2.1295999999999999</v>
      </c>
      <c r="AZ391" s="64">
        <v>1.5358000000000001</v>
      </c>
      <c r="BA391" s="64">
        <v>1.8327</v>
      </c>
      <c r="BB391" s="64">
        <v>0.40570000000000001</v>
      </c>
      <c r="BC391" s="64">
        <v>0.1497</v>
      </c>
      <c r="BD391" s="64">
        <v>0.2777</v>
      </c>
      <c r="BE391" s="64">
        <v>0.59609999999999996</v>
      </c>
      <c r="BF391" s="64">
        <v>0.1956</v>
      </c>
      <c r="BG391" s="64">
        <v>0.39589999999999997</v>
      </c>
      <c r="BH391" s="47"/>
      <c r="BI391" s="56">
        <v>100</v>
      </c>
      <c r="BJ391" s="56">
        <v>50</v>
      </c>
      <c r="BK391" s="56">
        <v>100</v>
      </c>
      <c r="BL391" s="56">
        <v>100</v>
      </c>
      <c r="BM391" s="56">
        <v>25</v>
      </c>
      <c r="BN391" s="56">
        <v>25</v>
      </c>
      <c r="BO391" s="56">
        <v>80</v>
      </c>
      <c r="BP391" s="56">
        <v>20</v>
      </c>
      <c r="BQ391" s="47"/>
      <c r="BR391" s="56" t="s">
        <v>164</v>
      </c>
      <c r="BS391" s="56" t="s">
        <v>197</v>
      </c>
      <c r="BT391" s="56">
        <v>100001937</v>
      </c>
      <c r="BU391" s="56">
        <v>122045</v>
      </c>
      <c r="BV391" s="56" t="s">
        <v>1240</v>
      </c>
      <c r="BW391" s="56">
        <v>1736</v>
      </c>
      <c r="BX391" s="56">
        <v>292.10000000000002</v>
      </c>
      <c r="BY391">
        <f t="shared" si="5"/>
        <v>0</v>
      </c>
    </row>
    <row r="392" spans="1:77" x14ac:dyDescent="0.25">
      <c r="A392" s="34"/>
      <c r="B392" s="54">
        <v>2290</v>
      </c>
      <c r="C392" s="86"/>
      <c r="D392" s="85" t="s">
        <v>905</v>
      </c>
      <c r="E392" s="55" t="s">
        <v>1253</v>
      </c>
      <c r="F392" s="56" t="s">
        <v>37</v>
      </c>
      <c r="G392" s="56">
        <v>1561</v>
      </c>
      <c r="H392" s="57" t="s">
        <v>1251</v>
      </c>
      <c r="I392" s="57" t="s">
        <v>1250</v>
      </c>
      <c r="J392" s="47"/>
      <c r="K392" s="58">
        <v>0.9</v>
      </c>
      <c r="L392" s="58">
        <v>0.81</v>
      </c>
      <c r="M392" s="68">
        <v>0.72</v>
      </c>
      <c r="N392" s="67">
        <v>1.0900000000000001</v>
      </c>
      <c r="O392" s="58">
        <v>1.18</v>
      </c>
      <c r="P392" s="71">
        <v>1.08</v>
      </c>
      <c r="Q392" s="67">
        <v>0.98</v>
      </c>
      <c r="R392" s="58">
        <v>0.94</v>
      </c>
      <c r="S392" s="71">
        <v>0.96</v>
      </c>
      <c r="T392" s="67">
        <v>1.04</v>
      </c>
      <c r="U392" s="58">
        <v>1.07</v>
      </c>
      <c r="V392" s="58">
        <v>1.03</v>
      </c>
      <c r="W392" s="47"/>
      <c r="X392" s="64">
        <v>0.23699999999999999</v>
      </c>
      <c r="Y392" s="64">
        <v>0.57279999999999998</v>
      </c>
      <c r="Z392" s="64">
        <v>0.23530000000000001</v>
      </c>
      <c r="AA392" s="64">
        <v>8.0199999999999994E-2</v>
      </c>
      <c r="AB392" s="64">
        <v>4.6800000000000001E-2</v>
      </c>
      <c r="AC392" s="64">
        <v>0.14319999999999999</v>
      </c>
      <c r="AD392" s="64">
        <v>0.40789999999999998</v>
      </c>
      <c r="AE392" s="64">
        <v>0.1421</v>
      </c>
      <c r="AF392" s="64">
        <v>0.1226</v>
      </c>
      <c r="AG392" s="64">
        <v>5.5500000000000001E-2</v>
      </c>
      <c r="AH392" s="64">
        <v>0.45700000000000002</v>
      </c>
      <c r="AI392" s="64">
        <v>0.96260000000000001</v>
      </c>
      <c r="AJ392" s="64">
        <v>0.74919999999999998</v>
      </c>
      <c r="AK392" s="64">
        <v>0.1648</v>
      </c>
      <c r="AL392" s="64">
        <v>0.51970000000000005</v>
      </c>
      <c r="AM392" s="64">
        <v>0.29270000000000002</v>
      </c>
      <c r="AN392" s="64">
        <v>0.87229999999999996</v>
      </c>
      <c r="AO392" s="64">
        <v>0.89390000000000003</v>
      </c>
      <c r="AP392" s="64">
        <v>0.88670000000000004</v>
      </c>
      <c r="AQ392" s="64">
        <v>0.27879999999999999</v>
      </c>
      <c r="AR392" s="64">
        <v>0.71440000000000003</v>
      </c>
      <c r="AS392" s="64">
        <v>0.1671</v>
      </c>
      <c r="AT392" s="64">
        <v>0.86839999999999995</v>
      </c>
      <c r="AU392" s="64">
        <v>0.99450000000000005</v>
      </c>
      <c r="AV392" s="65"/>
      <c r="AW392" s="64">
        <v>0.56889999999999996</v>
      </c>
      <c r="AX392" s="64">
        <v>0.56889999999999996</v>
      </c>
      <c r="AY392" s="64">
        <v>1.0243</v>
      </c>
      <c r="AZ392" s="64">
        <v>0.92120000000000002</v>
      </c>
      <c r="BA392" s="64">
        <v>0.9728</v>
      </c>
      <c r="BB392" s="64">
        <v>1.1194999999999999</v>
      </c>
      <c r="BC392" s="64">
        <v>0.9012</v>
      </c>
      <c r="BD392" s="64">
        <v>1.0103</v>
      </c>
      <c r="BE392" s="64">
        <v>1.2131000000000001</v>
      </c>
      <c r="BF392" s="64">
        <v>0.86780000000000002</v>
      </c>
      <c r="BG392" s="64">
        <v>1.0404</v>
      </c>
      <c r="BH392" s="47"/>
      <c r="BI392" s="56">
        <v>0</v>
      </c>
      <c r="BJ392" s="56">
        <v>0</v>
      </c>
      <c r="BK392" s="56">
        <v>100</v>
      </c>
      <c r="BL392" s="56">
        <v>100</v>
      </c>
      <c r="BM392" s="56">
        <v>100</v>
      </c>
      <c r="BN392" s="56">
        <v>100</v>
      </c>
      <c r="BO392" s="56">
        <v>100</v>
      </c>
      <c r="BP392" s="56">
        <v>100</v>
      </c>
      <c r="BQ392" s="47"/>
      <c r="BR392" s="56" t="s">
        <v>164</v>
      </c>
      <c r="BS392" s="56" t="s">
        <v>905</v>
      </c>
      <c r="BT392" s="56">
        <v>1105</v>
      </c>
      <c r="BU392" s="56">
        <v>14985</v>
      </c>
      <c r="BV392" s="56" t="s">
        <v>1252</v>
      </c>
      <c r="BW392" s="56">
        <v>2305.4</v>
      </c>
      <c r="BX392" s="56">
        <v>502.5</v>
      </c>
      <c r="BY392">
        <f t="shared" si="5"/>
        <v>0</v>
      </c>
    </row>
    <row r="393" spans="1:77" x14ac:dyDescent="0.25">
      <c r="A393" s="34"/>
      <c r="B393" s="54">
        <v>2294</v>
      </c>
      <c r="C393" s="86"/>
      <c r="D393" s="86"/>
      <c r="E393" s="55" t="s">
        <v>1039</v>
      </c>
      <c r="F393" s="56" t="s">
        <v>37</v>
      </c>
      <c r="G393" s="56">
        <v>33418</v>
      </c>
      <c r="H393" s="57" t="s">
        <v>1037</v>
      </c>
      <c r="I393" s="57" t="s">
        <v>1036</v>
      </c>
      <c r="J393" s="47"/>
      <c r="K393" s="58">
        <v>1.1399999999999999</v>
      </c>
      <c r="L393" s="58">
        <v>0.81</v>
      </c>
      <c r="M393" s="71">
        <v>0.73</v>
      </c>
      <c r="N393" s="67">
        <v>1.29</v>
      </c>
      <c r="O393" s="77">
        <v>1.75</v>
      </c>
      <c r="P393" s="71">
        <v>1.36</v>
      </c>
      <c r="Q393" s="67">
        <v>0.92</v>
      </c>
      <c r="R393" s="58">
        <v>1.1200000000000001</v>
      </c>
      <c r="S393" s="71">
        <v>1.21</v>
      </c>
      <c r="T393" s="67">
        <v>1.1000000000000001</v>
      </c>
      <c r="U393" s="77">
        <v>1.42</v>
      </c>
      <c r="V393" s="58">
        <v>1.29</v>
      </c>
      <c r="W393" s="47"/>
      <c r="X393" s="64">
        <v>0.35389999999999999</v>
      </c>
      <c r="Y393" s="64">
        <v>0.57279999999999998</v>
      </c>
      <c r="Z393" s="64">
        <v>0.37269999999999998</v>
      </c>
      <c r="AA393" s="64">
        <v>0.1113</v>
      </c>
      <c r="AB393" s="64">
        <v>0.30470000000000003</v>
      </c>
      <c r="AC393" s="64">
        <v>0.38</v>
      </c>
      <c r="AD393" s="64">
        <v>0.1701</v>
      </c>
      <c r="AE393" s="64">
        <v>7.2999999999999995E-2</v>
      </c>
      <c r="AF393" s="64">
        <v>8.2199999999999995E-2</v>
      </c>
      <c r="AG393" s="64">
        <v>4.07E-2</v>
      </c>
      <c r="AH393" s="64">
        <v>0.33979999999999999</v>
      </c>
      <c r="AI393" s="64">
        <v>0.96260000000000001</v>
      </c>
      <c r="AJ393" s="64">
        <v>0.55379999999999996</v>
      </c>
      <c r="AK393" s="64">
        <v>0.12970000000000001</v>
      </c>
      <c r="AL393" s="64">
        <v>0.67090000000000005</v>
      </c>
      <c r="AM393" s="64">
        <v>0.3412</v>
      </c>
      <c r="AN393" s="64">
        <v>0.4516</v>
      </c>
      <c r="AO393" s="64">
        <v>0.76919999999999999</v>
      </c>
      <c r="AP393" s="64">
        <v>0.82750000000000001</v>
      </c>
      <c r="AQ393" s="64">
        <v>0.2621</v>
      </c>
      <c r="AR393" s="64">
        <v>7.2400000000000006E-2</v>
      </c>
      <c r="AS393" s="64">
        <v>2.5399999999999999E-2</v>
      </c>
      <c r="AT393" s="64">
        <v>0.224</v>
      </c>
      <c r="AU393" s="64">
        <v>0.99450000000000005</v>
      </c>
      <c r="AV393" s="65"/>
      <c r="AW393" s="64">
        <v>0.45100000000000001</v>
      </c>
      <c r="AX393" s="64">
        <v>0.52749999999999997</v>
      </c>
      <c r="AY393" s="64">
        <v>0.84899999999999998</v>
      </c>
      <c r="AZ393" s="64">
        <v>0.96870000000000001</v>
      </c>
      <c r="BA393" s="64">
        <v>0.90890000000000004</v>
      </c>
      <c r="BB393" s="64">
        <v>1.0989</v>
      </c>
      <c r="BC393" s="64">
        <v>0.89439999999999997</v>
      </c>
      <c r="BD393" s="64">
        <v>0.99660000000000004</v>
      </c>
      <c r="BE393" s="64">
        <v>1.4897</v>
      </c>
      <c r="BF393" s="64">
        <v>1.0855999999999999</v>
      </c>
      <c r="BG393" s="64">
        <v>1.2876000000000001</v>
      </c>
      <c r="BH393" s="47"/>
      <c r="BI393" s="56">
        <v>0</v>
      </c>
      <c r="BJ393" s="56">
        <v>100</v>
      </c>
      <c r="BK393" s="56">
        <v>100</v>
      </c>
      <c r="BL393" s="56">
        <v>100</v>
      </c>
      <c r="BM393" s="56">
        <v>100</v>
      </c>
      <c r="BN393" s="56">
        <v>75</v>
      </c>
      <c r="BO393" s="56">
        <v>100</v>
      </c>
      <c r="BP393" s="56">
        <v>100</v>
      </c>
      <c r="BQ393" s="47"/>
      <c r="BR393" s="56" t="s">
        <v>164</v>
      </c>
      <c r="BS393" s="56" t="s">
        <v>905</v>
      </c>
      <c r="BT393" s="56">
        <v>100001216</v>
      </c>
      <c r="BU393" s="56">
        <v>92094</v>
      </c>
      <c r="BV393" s="56" t="s">
        <v>1038</v>
      </c>
      <c r="BW393" s="56">
        <v>2232</v>
      </c>
      <c r="BX393" s="56">
        <v>474.4</v>
      </c>
      <c r="BY393">
        <f t="shared" si="5"/>
        <v>1</v>
      </c>
    </row>
    <row r="394" spans="1:77" x14ac:dyDescent="0.25">
      <c r="A394" s="34"/>
      <c r="B394" s="54">
        <v>2295</v>
      </c>
      <c r="C394" s="86"/>
      <c r="D394" s="87"/>
      <c r="E394" s="55" t="s">
        <v>909</v>
      </c>
      <c r="F394" s="56" t="s">
        <v>37</v>
      </c>
      <c r="G394" s="56">
        <v>42315</v>
      </c>
      <c r="H394" s="57" t="s">
        <v>907</v>
      </c>
      <c r="I394" s="57" t="s">
        <v>906</v>
      </c>
      <c r="J394" s="47"/>
      <c r="K394" s="58">
        <v>0.77</v>
      </c>
      <c r="L394" s="58">
        <v>1.07</v>
      </c>
      <c r="M394" s="71">
        <v>0.75</v>
      </c>
      <c r="N394" s="67">
        <v>1.22</v>
      </c>
      <c r="O394" s="77">
        <v>1.7</v>
      </c>
      <c r="P394" s="71">
        <v>1.39</v>
      </c>
      <c r="Q394" s="73">
        <v>1.69</v>
      </c>
      <c r="R394" s="74">
        <v>1.66</v>
      </c>
      <c r="S394" s="71">
        <v>0.98</v>
      </c>
      <c r="T394" s="73">
        <v>1.42</v>
      </c>
      <c r="U394" s="74">
        <v>1.68</v>
      </c>
      <c r="V394" s="58">
        <v>1.18</v>
      </c>
      <c r="W394" s="47"/>
      <c r="X394" s="64">
        <v>0.34139999999999998</v>
      </c>
      <c r="Y394" s="64">
        <v>0.57279999999999998</v>
      </c>
      <c r="Z394" s="64">
        <v>0.80030000000000001</v>
      </c>
      <c r="AA394" s="64">
        <v>0.19819999999999999</v>
      </c>
      <c r="AB394" s="64">
        <v>0.24479999999999999</v>
      </c>
      <c r="AC394" s="64">
        <v>0.3533</v>
      </c>
      <c r="AD394" s="64">
        <v>0.33910000000000001</v>
      </c>
      <c r="AE394" s="64">
        <v>0.12770000000000001</v>
      </c>
      <c r="AF394" s="64">
        <v>7.2800000000000004E-2</v>
      </c>
      <c r="AG394" s="64">
        <v>3.6900000000000002E-2</v>
      </c>
      <c r="AH394" s="64">
        <v>0.20280000000000001</v>
      </c>
      <c r="AI394" s="64">
        <v>0.96250000000000002</v>
      </c>
      <c r="AJ394" s="64">
        <v>4.1700000000000001E-2</v>
      </c>
      <c r="AK394" s="64">
        <v>2.0899999999999998E-2</v>
      </c>
      <c r="AL394" s="64">
        <v>2.9999999999999997E-4</v>
      </c>
      <c r="AM394" s="64">
        <v>2E-3</v>
      </c>
      <c r="AN394" s="64">
        <v>0.96199999999999997</v>
      </c>
      <c r="AO394" s="64">
        <v>0.89770000000000005</v>
      </c>
      <c r="AP394" s="64">
        <v>1.5599999999999999E-2</v>
      </c>
      <c r="AQ394" s="64">
        <v>9.7000000000000003E-3</v>
      </c>
      <c r="AR394" s="64">
        <v>1.5E-3</v>
      </c>
      <c r="AS394" s="64">
        <v>8.9999999999999998E-4</v>
      </c>
      <c r="AT394" s="64">
        <v>0.25840000000000002</v>
      </c>
      <c r="AU394" s="64">
        <v>0.99450000000000005</v>
      </c>
      <c r="AV394" s="65"/>
      <c r="AW394" s="64">
        <v>0.58460000000000001</v>
      </c>
      <c r="AX394" s="64">
        <v>0.58460000000000001</v>
      </c>
      <c r="AY394" s="64">
        <v>0.85119999999999996</v>
      </c>
      <c r="AZ394" s="64">
        <v>0.65769999999999995</v>
      </c>
      <c r="BA394" s="64">
        <v>0.75439999999999996</v>
      </c>
      <c r="BB394" s="64">
        <v>1.0407</v>
      </c>
      <c r="BC394" s="64">
        <v>1.1093</v>
      </c>
      <c r="BD394" s="64">
        <v>1.075</v>
      </c>
      <c r="BE394" s="64">
        <v>1.4440999999999999</v>
      </c>
      <c r="BF394" s="64">
        <v>1.0887</v>
      </c>
      <c r="BG394" s="64">
        <v>1.2664</v>
      </c>
      <c r="BH394" s="47"/>
      <c r="BI394" s="56">
        <v>0</v>
      </c>
      <c r="BJ394" s="56">
        <v>0</v>
      </c>
      <c r="BK394" s="56">
        <v>100</v>
      </c>
      <c r="BL394" s="56">
        <v>100</v>
      </c>
      <c r="BM394" s="56">
        <v>100</v>
      </c>
      <c r="BN394" s="56">
        <v>100</v>
      </c>
      <c r="BO394" s="56">
        <v>100</v>
      </c>
      <c r="BP394" s="56">
        <v>100</v>
      </c>
      <c r="BQ394" s="47"/>
      <c r="BR394" s="56" t="s">
        <v>164</v>
      </c>
      <c r="BS394" s="56" t="s">
        <v>905</v>
      </c>
      <c r="BT394" s="56">
        <v>100001308</v>
      </c>
      <c r="BU394" s="56">
        <v>14986</v>
      </c>
      <c r="BV394" s="56" t="s">
        <v>908</v>
      </c>
      <c r="BW394" s="56">
        <v>2264</v>
      </c>
      <c r="BX394" s="56">
        <v>223.1</v>
      </c>
      <c r="BY394">
        <f t="shared" ref="BY394:BY454" si="6">IF(((X394&gt;0.05)+(Z394&gt;0.05)+(AB394&gt;0.05)+(AD394&gt;0.05)+(AF394&gt;0.05)+(AH394&gt;0.05)+(AJ394&gt;0.05)+(AL394&gt;0.05)+(AN394&gt;0.05)+(AP394&gt;0.05)+(AR394&gt;0.05)+(AT394&gt;0.05)=12),1,0)</f>
        <v>0</v>
      </c>
    </row>
    <row r="395" spans="1:77" x14ac:dyDescent="0.25">
      <c r="A395" s="34"/>
      <c r="B395" s="54">
        <v>2307</v>
      </c>
      <c r="C395" s="86"/>
      <c r="D395" s="80" t="s">
        <v>1175</v>
      </c>
      <c r="E395" s="55" t="s">
        <v>1179</v>
      </c>
      <c r="F395" s="56" t="s">
        <v>1714</v>
      </c>
      <c r="G395" s="56">
        <v>12358</v>
      </c>
      <c r="H395" s="57" t="s">
        <v>1177</v>
      </c>
      <c r="I395" s="57" t="s">
        <v>1176</v>
      </c>
      <c r="J395" s="47"/>
      <c r="K395" s="58">
        <v>1.37</v>
      </c>
      <c r="L395" s="61">
        <v>0.36</v>
      </c>
      <c r="M395" s="66">
        <v>0.54</v>
      </c>
      <c r="N395" s="67">
        <v>0.55000000000000004</v>
      </c>
      <c r="O395" s="58">
        <v>0.42</v>
      </c>
      <c r="P395" s="71">
        <v>0.77</v>
      </c>
      <c r="Q395" s="72">
        <v>0.14000000000000001</v>
      </c>
      <c r="R395" s="61">
        <v>0.17</v>
      </c>
      <c r="S395" s="71">
        <v>1.1499999999999999</v>
      </c>
      <c r="T395" s="72">
        <v>0.32</v>
      </c>
      <c r="U395" s="61">
        <v>0.27</v>
      </c>
      <c r="V395" s="58">
        <v>0.87</v>
      </c>
      <c r="W395" s="47"/>
      <c r="X395" s="64">
        <v>0.27889999999999998</v>
      </c>
      <c r="Y395" s="64">
        <v>0.57279999999999998</v>
      </c>
      <c r="Z395" s="64">
        <v>1.46E-2</v>
      </c>
      <c r="AA395" s="64">
        <v>1.7399999999999999E-2</v>
      </c>
      <c r="AB395" s="64">
        <v>7.7399999999999997E-2</v>
      </c>
      <c r="AC395" s="64">
        <v>0.19739999999999999</v>
      </c>
      <c r="AD395" s="64">
        <v>0.26629999999999998</v>
      </c>
      <c r="AE395" s="64">
        <v>0.1053</v>
      </c>
      <c r="AF395" s="64">
        <v>0.10349999999999999</v>
      </c>
      <c r="AG395" s="64">
        <v>4.8899999999999999E-2</v>
      </c>
      <c r="AH395" s="64">
        <v>0.35670000000000002</v>
      </c>
      <c r="AI395" s="64">
        <v>0.96260000000000001</v>
      </c>
      <c r="AJ395" s="64">
        <v>1E-4</v>
      </c>
      <c r="AK395" s="64">
        <v>5.0000000000000001E-4</v>
      </c>
      <c r="AL395" s="64">
        <v>3.1211999999999999E-5</v>
      </c>
      <c r="AM395" s="64">
        <v>6.9999999999999999E-4</v>
      </c>
      <c r="AN395" s="64">
        <v>0.58140000000000003</v>
      </c>
      <c r="AO395" s="64">
        <v>0.83720000000000006</v>
      </c>
      <c r="AP395" s="64">
        <v>6.9999999999999999E-4</v>
      </c>
      <c r="AQ395" s="64">
        <v>6.9999999999999999E-4</v>
      </c>
      <c r="AR395" s="64">
        <v>9.1774999999999995E-5</v>
      </c>
      <c r="AS395" s="64">
        <v>9.3731000000000001E-5</v>
      </c>
      <c r="AT395" s="64">
        <v>0.69530000000000003</v>
      </c>
      <c r="AU395" s="64">
        <v>0.99450000000000005</v>
      </c>
      <c r="AV395" s="65"/>
      <c r="AW395" s="64">
        <v>0.3488</v>
      </c>
      <c r="AX395" s="64">
        <v>0.3488</v>
      </c>
      <c r="AY395" s="64">
        <v>1.8867</v>
      </c>
      <c r="AZ395" s="64">
        <v>2.5821000000000001</v>
      </c>
      <c r="BA395" s="64">
        <v>2.2343999999999999</v>
      </c>
      <c r="BB395" s="64">
        <v>1.0374000000000001</v>
      </c>
      <c r="BC395" s="64">
        <v>0.3705</v>
      </c>
      <c r="BD395" s="64">
        <v>0.70399999999999996</v>
      </c>
      <c r="BE395" s="64">
        <v>0.79579999999999995</v>
      </c>
      <c r="BF395" s="64">
        <v>0.4264</v>
      </c>
      <c r="BG395" s="64">
        <v>0.61109999999999998</v>
      </c>
      <c r="BH395" s="47"/>
      <c r="BI395" s="56">
        <v>0</v>
      </c>
      <c r="BJ395" s="56">
        <v>0</v>
      </c>
      <c r="BK395" s="56">
        <v>100</v>
      </c>
      <c r="BL395" s="56">
        <v>100</v>
      </c>
      <c r="BM395" s="56">
        <v>100</v>
      </c>
      <c r="BN395" s="56">
        <v>50</v>
      </c>
      <c r="BO395" s="56">
        <v>100</v>
      </c>
      <c r="BP395" s="56">
        <v>20</v>
      </c>
      <c r="BQ395" s="47"/>
      <c r="BR395" s="56" t="s">
        <v>164</v>
      </c>
      <c r="BS395" s="56" t="s">
        <v>1175</v>
      </c>
      <c r="BT395" s="56">
        <v>1548</v>
      </c>
      <c r="BU395" s="56">
        <v>445040</v>
      </c>
      <c r="BV395" s="56" t="s">
        <v>1178</v>
      </c>
      <c r="BW395" s="56">
        <v>1555</v>
      </c>
      <c r="BX395" s="56">
        <v>238.1</v>
      </c>
      <c r="BY395">
        <f t="shared" si="6"/>
        <v>0</v>
      </c>
    </row>
    <row r="396" spans="1:77" x14ac:dyDescent="0.25">
      <c r="A396" s="34"/>
      <c r="B396" s="54">
        <v>2317</v>
      </c>
      <c r="C396" s="86"/>
      <c r="D396" s="85" t="s">
        <v>708</v>
      </c>
      <c r="E396" s="55" t="s">
        <v>1088</v>
      </c>
      <c r="F396" s="56" t="s">
        <v>1715</v>
      </c>
      <c r="G396" s="56">
        <v>39317</v>
      </c>
      <c r="H396" s="57" t="s">
        <v>1086</v>
      </c>
      <c r="I396" s="57" t="s">
        <v>1085</v>
      </c>
      <c r="J396" s="47"/>
      <c r="K396" s="58">
        <v>1.0900000000000001</v>
      </c>
      <c r="L396" s="61">
        <v>0.23</v>
      </c>
      <c r="M396" s="68">
        <v>0.36</v>
      </c>
      <c r="N396" s="67">
        <v>0.57999999999999996</v>
      </c>
      <c r="O396" s="61">
        <v>0.34</v>
      </c>
      <c r="P396" s="71">
        <v>0.59</v>
      </c>
      <c r="Q396" s="72">
        <v>0.12</v>
      </c>
      <c r="R396" s="61">
        <v>0.11</v>
      </c>
      <c r="S396" s="71">
        <v>0.9</v>
      </c>
      <c r="T396" s="72">
        <v>0.34</v>
      </c>
      <c r="U396" s="61">
        <v>0.22</v>
      </c>
      <c r="V396" s="58">
        <v>0.64</v>
      </c>
      <c r="W396" s="47"/>
      <c r="X396" s="64">
        <v>0.69799999999999995</v>
      </c>
      <c r="Y396" s="64">
        <v>0.59770000000000001</v>
      </c>
      <c r="Z396" s="64">
        <v>1.55E-2</v>
      </c>
      <c r="AA396" s="64">
        <v>1.7399999999999999E-2</v>
      </c>
      <c r="AB396" s="64">
        <v>5.8999999999999999E-3</v>
      </c>
      <c r="AC396" s="64">
        <v>8.2299999999999998E-2</v>
      </c>
      <c r="AD396" s="64">
        <v>0.11070000000000001</v>
      </c>
      <c r="AE396" s="64">
        <v>5.0900000000000001E-2</v>
      </c>
      <c r="AF396" s="64">
        <v>2.8999999999999998E-3</v>
      </c>
      <c r="AG396" s="64">
        <v>3.5000000000000001E-3</v>
      </c>
      <c r="AH396" s="64">
        <v>0.25609999999999999</v>
      </c>
      <c r="AI396" s="64">
        <v>0.96260000000000001</v>
      </c>
      <c r="AJ396" s="64">
        <v>6.6439000000000005E-5</v>
      </c>
      <c r="AK396" s="64">
        <v>4.0000000000000002E-4</v>
      </c>
      <c r="AL396" s="64">
        <v>3.1770999999999998E-5</v>
      </c>
      <c r="AM396" s="64">
        <v>6.9999999999999999E-4</v>
      </c>
      <c r="AN396" s="64">
        <v>0.51529999999999998</v>
      </c>
      <c r="AO396" s="64">
        <v>0.8105</v>
      </c>
      <c r="AP396" s="64">
        <v>1.8E-3</v>
      </c>
      <c r="AQ396" s="64">
        <v>1.5E-3</v>
      </c>
      <c r="AR396" s="64">
        <v>7.7793000000000002E-6</v>
      </c>
      <c r="AS396" s="64">
        <v>1.1297999999999999E-5</v>
      </c>
      <c r="AT396" s="64">
        <v>0.41039999999999999</v>
      </c>
      <c r="AU396" s="64">
        <v>0.99450000000000005</v>
      </c>
      <c r="AV396" s="65"/>
      <c r="AW396" s="64">
        <v>0.23769999999999999</v>
      </c>
      <c r="AX396" s="64">
        <v>0.23769999999999999</v>
      </c>
      <c r="AY396" s="64">
        <v>2.6838000000000002</v>
      </c>
      <c r="AZ396" s="64">
        <v>2.9373</v>
      </c>
      <c r="BA396" s="64">
        <v>2.8106</v>
      </c>
      <c r="BB396" s="64">
        <v>1.5528999999999999</v>
      </c>
      <c r="BC396" s="64">
        <v>0.35870000000000002</v>
      </c>
      <c r="BD396" s="64">
        <v>0.95579999999999998</v>
      </c>
      <c r="BE396" s="64">
        <v>0.90949999999999998</v>
      </c>
      <c r="BF396" s="64">
        <v>0.32340000000000002</v>
      </c>
      <c r="BG396" s="64">
        <v>0.61639999999999995</v>
      </c>
      <c r="BH396" s="47"/>
      <c r="BI396" s="56">
        <v>0</v>
      </c>
      <c r="BJ396" s="56">
        <v>0</v>
      </c>
      <c r="BK396" s="56">
        <v>100</v>
      </c>
      <c r="BL396" s="56">
        <v>100</v>
      </c>
      <c r="BM396" s="56">
        <v>100</v>
      </c>
      <c r="BN396" s="56">
        <v>75</v>
      </c>
      <c r="BO396" s="56">
        <v>100</v>
      </c>
      <c r="BP396" s="56">
        <v>60</v>
      </c>
      <c r="BQ396" s="47"/>
      <c r="BR396" s="56" t="s">
        <v>164</v>
      </c>
      <c r="BS396" s="56" t="s">
        <v>708</v>
      </c>
      <c r="BT396" s="56">
        <v>100002495</v>
      </c>
      <c r="BU396" s="56">
        <v>114935</v>
      </c>
      <c r="BV396" s="56" t="s">
        <v>1087</v>
      </c>
      <c r="BW396" s="56">
        <v>3385.6</v>
      </c>
      <c r="BX396" s="56">
        <v>653.4</v>
      </c>
      <c r="BY396">
        <f t="shared" si="6"/>
        <v>0</v>
      </c>
    </row>
    <row r="397" spans="1:77" x14ac:dyDescent="0.25">
      <c r="A397" s="34"/>
      <c r="B397" s="54">
        <v>2325</v>
      </c>
      <c r="C397" s="86"/>
      <c r="D397" s="86"/>
      <c r="E397" s="55" t="s">
        <v>763</v>
      </c>
      <c r="F397" s="56" t="s">
        <v>1715</v>
      </c>
      <c r="G397" s="56">
        <v>32426</v>
      </c>
      <c r="H397" s="57" t="s">
        <v>761</v>
      </c>
      <c r="I397" s="57" t="s">
        <v>760</v>
      </c>
      <c r="J397" s="47"/>
      <c r="K397" s="58">
        <v>1</v>
      </c>
      <c r="L397" s="58">
        <v>1.06</v>
      </c>
      <c r="M397" s="71">
        <v>0.65</v>
      </c>
      <c r="N397" s="73">
        <v>5.43</v>
      </c>
      <c r="O397" s="74">
        <v>4.92</v>
      </c>
      <c r="P397" s="71">
        <v>0.91</v>
      </c>
      <c r="Q397" s="73">
        <v>5.75</v>
      </c>
      <c r="R397" s="74">
        <v>3.2</v>
      </c>
      <c r="S397" s="66">
        <v>0.56000000000000005</v>
      </c>
      <c r="T397" s="73">
        <v>5.59</v>
      </c>
      <c r="U397" s="74">
        <v>4.0599999999999996</v>
      </c>
      <c r="V397" s="70">
        <v>0.73</v>
      </c>
      <c r="W397" s="47"/>
      <c r="X397" s="64"/>
      <c r="Y397" s="64"/>
      <c r="Z397" s="64">
        <v>0.90049999999999997</v>
      </c>
      <c r="AA397" s="64">
        <v>0.21640000000000001</v>
      </c>
      <c r="AB397" s="64">
        <v>0.12970000000000001</v>
      </c>
      <c r="AC397" s="64">
        <v>0.27089999999999997</v>
      </c>
      <c r="AD397" s="64">
        <v>7.9936000000000002E-5</v>
      </c>
      <c r="AE397" s="64">
        <v>5.0000000000000001E-4</v>
      </c>
      <c r="AF397" s="64">
        <v>1E-4</v>
      </c>
      <c r="AG397" s="64">
        <v>5.0000000000000001E-4</v>
      </c>
      <c r="AH397" s="64">
        <v>0.37709999999999999</v>
      </c>
      <c r="AI397" s="64">
        <v>0.96260000000000001</v>
      </c>
      <c r="AJ397" s="64">
        <v>1.6999999999999999E-3</v>
      </c>
      <c r="AK397" s="64">
        <v>2.2000000000000001E-3</v>
      </c>
      <c r="AL397" s="64">
        <v>1.7100000000000001E-2</v>
      </c>
      <c r="AM397" s="64">
        <v>2.8199999999999999E-2</v>
      </c>
      <c r="AN397" s="64">
        <v>7.6700000000000004E-2</v>
      </c>
      <c r="AO397" s="64">
        <v>0.7248</v>
      </c>
      <c r="AP397" s="64">
        <v>1.0149E-7</v>
      </c>
      <c r="AQ397" s="64">
        <v>5.1699999999999998E-7</v>
      </c>
      <c r="AR397" s="64">
        <v>1.9521000000000002E-5</v>
      </c>
      <c r="AS397" s="64">
        <v>2.3609E-5</v>
      </c>
      <c r="AT397" s="64">
        <v>0.05</v>
      </c>
      <c r="AU397" s="64">
        <v>0.57050000000000001</v>
      </c>
      <c r="AV397" s="65"/>
      <c r="AW397" s="64">
        <v>0.217</v>
      </c>
      <c r="AX397" s="64">
        <v>0.217</v>
      </c>
      <c r="AY397" s="64">
        <v>0.217</v>
      </c>
      <c r="AZ397" s="64">
        <v>0.217</v>
      </c>
      <c r="BA397" s="64">
        <v>0.217</v>
      </c>
      <c r="BB397" s="64">
        <v>1.1781999999999999</v>
      </c>
      <c r="BC397" s="64">
        <v>1.2476</v>
      </c>
      <c r="BD397" s="64">
        <v>1.2129000000000001</v>
      </c>
      <c r="BE397" s="64">
        <v>1.0687</v>
      </c>
      <c r="BF397" s="64">
        <v>0.69410000000000005</v>
      </c>
      <c r="BG397" s="64">
        <v>0.88139999999999996</v>
      </c>
      <c r="BH397" s="47"/>
      <c r="BI397" s="56">
        <v>0</v>
      </c>
      <c r="BJ397" s="56">
        <v>0</v>
      </c>
      <c r="BK397" s="56">
        <v>0</v>
      </c>
      <c r="BL397" s="56">
        <v>0</v>
      </c>
      <c r="BM397" s="56">
        <v>100</v>
      </c>
      <c r="BN397" s="56">
        <v>100</v>
      </c>
      <c r="BO397" s="56">
        <v>100</v>
      </c>
      <c r="BP397" s="56">
        <v>100</v>
      </c>
      <c r="BQ397" s="47"/>
      <c r="BR397" s="56" t="s">
        <v>164</v>
      </c>
      <c r="BS397" s="56" t="s">
        <v>708</v>
      </c>
      <c r="BT397" s="56">
        <v>100001226</v>
      </c>
      <c r="BU397" s="56">
        <v>26818</v>
      </c>
      <c r="BV397" s="56" t="s">
        <v>762</v>
      </c>
      <c r="BW397" s="56">
        <v>4181</v>
      </c>
      <c r="BX397" s="56">
        <v>591.29999999999995</v>
      </c>
      <c r="BY397">
        <f t="shared" si="6"/>
        <v>0</v>
      </c>
    </row>
    <row r="398" spans="1:77" x14ac:dyDescent="0.25">
      <c r="A398" s="34"/>
      <c r="B398" s="54">
        <v>2326</v>
      </c>
      <c r="C398" s="86"/>
      <c r="D398" s="86"/>
      <c r="E398" s="55" t="s">
        <v>1050</v>
      </c>
      <c r="F398" s="56" t="s">
        <v>1714</v>
      </c>
      <c r="G398" s="56">
        <v>40084</v>
      </c>
      <c r="H398" s="57" t="s">
        <v>1048</v>
      </c>
      <c r="I398" s="57" t="s">
        <v>1047</v>
      </c>
      <c r="J398" s="47"/>
      <c r="K398" s="58">
        <v>1.96</v>
      </c>
      <c r="L398" s="61">
        <v>0.55000000000000004</v>
      </c>
      <c r="M398" s="68">
        <v>0.44</v>
      </c>
      <c r="N398" s="73">
        <v>3.71</v>
      </c>
      <c r="O398" s="74">
        <v>3.83</v>
      </c>
      <c r="P398" s="71">
        <v>1.03</v>
      </c>
      <c r="Q398" s="67">
        <v>1.03</v>
      </c>
      <c r="R398" s="58">
        <v>0.86</v>
      </c>
      <c r="S398" s="71">
        <v>0.84</v>
      </c>
      <c r="T398" s="73">
        <v>1.93</v>
      </c>
      <c r="U398" s="77">
        <v>1.86</v>
      </c>
      <c r="V398" s="58">
        <v>0.96</v>
      </c>
      <c r="W398" s="47"/>
      <c r="X398" s="64">
        <v>0.43309999999999998</v>
      </c>
      <c r="Y398" s="64">
        <v>0.57279999999999998</v>
      </c>
      <c r="Z398" s="64">
        <v>3.7900000000000003E-2</v>
      </c>
      <c r="AA398" s="64">
        <v>2.5000000000000001E-2</v>
      </c>
      <c r="AB398" s="64">
        <v>2.7300000000000001E-2</v>
      </c>
      <c r="AC398" s="64">
        <v>0.10829999999999999</v>
      </c>
      <c r="AD398" s="64">
        <v>8.2000000000000007E-3</v>
      </c>
      <c r="AE398" s="64">
        <v>7.7999999999999996E-3</v>
      </c>
      <c r="AF398" s="64">
        <v>8.0999999999999996E-3</v>
      </c>
      <c r="AG398" s="64">
        <v>7.4999999999999997E-3</v>
      </c>
      <c r="AH398" s="64">
        <v>0.95</v>
      </c>
      <c r="AI398" s="64">
        <v>0.96960000000000002</v>
      </c>
      <c r="AJ398" s="64">
        <v>0.57999999999999996</v>
      </c>
      <c r="AK398" s="64">
        <v>0.13439999999999999</v>
      </c>
      <c r="AL398" s="64">
        <v>0.89080000000000004</v>
      </c>
      <c r="AM398" s="64">
        <v>0.40210000000000001</v>
      </c>
      <c r="AN398" s="64">
        <v>0.3196</v>
      </c>
      <c r="AO398" s="64">
        <v>0.7248</v>
      </c>
      <c r="AP398" s="64">
        <v>2.24E-2</v>
      </c>
      <c r="AQ398" s="64">
        <v>1.2800000000000001E-2</v>
      </c>
      <c r="AR398" s="64">
        <v>5.4699999999999999E-2</v>
      </c>
      <c r="AS398" s="64">
        <v>1.9699999999999999E-2</v>
      </c>
      <c r="AT398" s="64">
        <v>0.59960000000000002</v>
      </c>
      <c r="AU398" s="64">
        <v>0.99450000000000005</v>
      </c>
      <c r="AV398" s="65"/>
      <c r="AW398" s="64">
        <v>0.1676</v>
      </c>
      <c r="AX398" s="64">
        <v>0.1676</v>
      </c>
      <c r="AY398" s="64">
        <v>0.47239999999999999</v>
      </c>
      <c r="AZ398" s="64">
        <v>0.92810000000000004</v>
      </c>
      <c r="BA398" s="64">
        <v>0.70020000000000004</v>
      </c>
      <c r="BB398" s="64">
        <v>1.7522</v>
      </c>
      <c r="BC398" s="64">
        <v>0.95569999999999999</v>
      </c>
      <c r="BD398" s="64">
        <v>1.3539000000000001</v>
      </c>
      <c r="BE398" s="64">
        <v>1.81</v>
      </c>
      <c r="BF398" s="64">
        <v>0.80059999999999998</v>
      </c>
      <c r="BG398" s="64">
        <v>1.3052999999999999</v>
      </c>
      <c r="BH398" s="47"/>
      <c r="BI398" s="56">
        <v>0</v>
      </c>
      <c r="BJ398" s="56">
        <v>0</v>
      </c>
      <c r="BK398" s="56">
        <v>100</v>
      </c>
      <c r="BL398" s="56">
        <v>100</v>
      </c>
      <c r="BM398" s="56">
        <v>100</v>
      </c>
      <c r="BN398" s="56">
        <v>100</v>
      </c>
      <c r="BO398" s="56">
        <v>100</v>
      </c>
      <c r="BP398" s="56">
        <v>100</v>
      </c>
      <c r="BQ398" s="47"/>
      <c r="BR398" s="56" t="s">
        <v>164</v>
      </c>
      <c r="BS398" s="56" t="s">
        <v>708</v>
      </c>
      <c r="BT398" s="56">
        <v>100002569</v>
      </c>
      <c r="BU398" s="56">
        <v>6276321</v>
      </c>
      <c r="BV398" s="56" t="s">
        <v>1049</v>
      </c>
      <c r="BW398" s="56">
        <v>4621</v>
      </c>
      <c r="BX398" s="56">
        <v>589.29999999999995</v>
      </c>
      <c r="BY398">
        <f t="shared" si="6"/>
        <v>0</v>
      </c>
    </row>
    <row r="399" spans="1:77" x14ac:dyDescent="0.25">
      <c r="A399" s="34"/>
      <c r="B399" s="54">
        <v>2327</v>
      </c>
      <c r="C399" s="86"/>
      <c r="D399" s="87"/>
      <c r="E399" s="55" t="s">
        <v>712</v>
      </c>
      <c r="F399" s="56" t="s">
        <v>1714</v>
      </c>
      <c r="G399" s="56">
        <v>40173</v>
      </c>
      <c r="H399" s="57" t="s">
        <v>710</v>
      </c>
      <c r="I399" s="57" t="s">
        <v>709</v>
      </c>
      <c r="J399" s="47"/>
      <c r="K399" s="58">
        <v>2.85</v>
      </c>
      <c r="L399" s="58">
        <v>0.65</v>
      </c>
      <c r="M399" s="71">
        <v>0.83</v>
      </c>
      <c r="N399" s="73">
        <v>14.09</v>
      </c>
      <c r="O399" s="74">
        <v>14.25</v>
      </c>
      <c r="P399" s="71">
        <v>1.01</v>
      </c>
      <c r="Q399" s="76">
        <v>3.22</v>
      </c>
      <c r="R399" s="58">
        <v>4.17</v>
      </c>
      <c r="S399" s="71">
        <v>1.29</v>
      </c>
      <c r="T399" s="73">
        <v>6.05</v>
      </c>
      <c r="U399" s="74">
        <v>6.79</v>
      </c>
      <c r="V399" s="58">
        <v>1.1200000000000001</v>
      </c>
      <c r="W399" s="47"/>
      <c r="X399" s="64">
        <v>0.31119999999999998</v>
      </c>
      <c r="Y399" s="64">
        <v>0.57279999999999998</v>
      </c>
      <c r="Z399" s="64">
        <v>0.34379999999999999</v>
      </c>
      <c r="AA399" s="64">
        <v>0.1062</v>
      </c>
      <c r="AB399" s="64">
        <v>0.57920000000000005</v>
      </c>
      <c r="AC399" s="64">
        <v>0.47</v>
      </c>
      <c r="AD399" s="64">
        <v>4.0000000000000002E-4</v>
      </c>
      <c r="AE399" s="64">
        <v>1.4E-3</v>
      </c>
      <c r="AF399" s="64">
        <v>5.0000000000000001E-4</v>
      </c>
      <c r="AG399" s="64">
        <v>1.1000000000000001E-3</v>
      </c>
      <c r="AH399" s="64">
        <v>0.9395</v>
      </c>
      <c r="AI399" s="64">
        <v>0.96960000000000002</v>
      </c>
      <c r="AJ399" s="64">
        <v>7.8E-2</v>
      </c>
      <c r="AK399" s="64">
        <v>3.2500000000000001E-2</v>
      </c>
      <c r="AL399" s="64">
        <v>0.1133</v>
      </c>
      <c r="AM399" s="64">
        <v>9.8000000000000004E-2</v>
      </c>
      <c r="AN399" s="64">
        <v>0.90759999999999996</v>
      </c>
      <c r="AO399" s="64">
        <v>0.89390000000000003</v>
      </c>
      <c r="AP399" s="64">
        <v>2.0000000000000001E-4</v>
      </c>
      <c r="AQ399" s="64">
        <v>2.0000000000000001E-4</v>
      </c>
      <c r="AR399" s="64">
        <v>4.0000000000000002E-4</v>
      </c>
      <c r="AS399" s="64">
        <v>2.9999999999999997E-4</v>
      </c>
      <c r="AT399" s="64">
        <v>0.88380000000000003</v>
      </c>
      <c r="AU399" s="64">
        <v>0.99450000000000005</v>
      </c>
      <c r="AV399" s="65"/>
      <c r="AW399" s="64">
        <v>4.48E-2</v>
      </c>
      <c r="AX399" s="64">
        <v>4.48E-2</v>
      </c>
      <c r="AY399" s="64">
        <v>0.1154</v>
      </c>
      <c r="AZ399" s="64">
        <v>0.32840000000000003</v>
      </c>
      <c r="BA399" s="64">
        <v>0.22189999999999999</v>
      </c>
      <c r="BB399" s="64">
        <v>1.6262000000000001</v>
      </c>
      <c r="BC399" s="64">
        <v>1.0578000000000001</v>
      </c>
      <c r="BD399" s="64">
        <v>1.3420000000000001</v>
      </c>
      <c r="BE399" s="64">
        <v>1.6444000000000001</v>
      </c>
      <c r="BF399" s="64">
        <v>1.3686</v>
      </c>
      <c r="BG399" s="64">
        <v>1.5065</v>
      </c>
      <c r="BH399" s="47"/>
      <c r="BI399" s="56">
        <v>0</v>
      </c>
      <c r="BJ399" s="56">
        <v>0</v>
      </c>
      <c r="BK399" s="56">
        <v>100</v>
      </c>
      <c r="BL399" s="56">
        <v>100</v>
      </c>
      <c r="BM399" s="56">
        <v>100</v>
      </c>
      <c r="BN399" s="56">
        <v>100</v>
      </c>
      <c r="BO399" s="56">
        <v>100</v>
      </c>
      <c r="BP399" s="56">
        <v>100</v>
      </c>
      <c r="BQ399" s="47"/>
      <c r="BR399" s="56" t="s">
        <v>164</v>
      </c>
      <c r="BS399" s="56" t="s">
        <v>708</v>
      </c>
      <c r="BT399" s="56">
        <v>100002568</v>
      </c>
      <c r="BU399" s="56">
        <v>5280818</v>
      </c>
      <c r="BV399" s="56" t="s">
        <v>711</v>
      </c>
      <c r="BW399" s="56">
        <v>4091</v>
      </c>
      <c r="BX399" s="56">
        <v>595.4</v>
      </c>
      <c r="BY399">
        <f t="shared" si="6"/>
        <v>0</v>
      </c>
    </row>
    <row r="400" spans="1:77" x14ac:dyDescent="0.25">
      <c r="A400" s="34"/>
      <c r="B400" s="54">
        <v>2342</v>
      </c>
      <c r="C400" s="86"/>
      <c r="D400" s="85" t="s">
        <v>362</v>
      </c>
      <c r="E400" s="55" t="s">
        <v>366</v>
      </c>
      <c r="F400" s="56" t="s">
        <v>1715</v>
      </c>
      <c r="G400" s="56">
        <v>608</v>
      </c>
      <c r="H400" s="57" t="s">
        <v>364</v>
      </c>
      <c r="I400" s="57" t="s">
        <v>363</v>
      </c>
      <c r="J400" s="47"/>
      <c r="K400" s="58">
        <v>1</v>
      </c>
      <c r="L400" s="58">
        <v>1</v>
      </c>
      <c r="M400" s="71">
        <v>1</v>
      </c>
      <c r="N400" s="67">
        <v>1</v>
      </c>
      <c r="O400" s="58">
        <v>1</v>
      </c>
      <c r="P400" s="71">
        <v>1</v>
      </c>
      <c r="Q400" s="67">
        <v>1</v>
      </c>
      <c r="R400" s="58">
        <v>1</v>
      </c>
      <c r="S400" s="71">
        <v>1</v>
      </c>
      <c r="T400" s="67">
        <v>1</v>
      </c>
      <c r="U400" s="58">
        <v>1</v>
      </c>
      <c r="V400" s="58">
        <v>1</v>
      </c>
      <c r="W400" s="47"/>
      <c r="X400" s="64"/>
      <c r="Y400" s="64"/>
      <c r="Z400" s="64"/>
      <c r="AA400" s="64"/>
      <c r="AB400" s="64"/>
      <c r="AC400" s="64"/>
      <c r="AD400" s="64"/>
      <c r="AE400" s="64"/>
      <c r="AF400" s="64"/>
      <c r="AG400" s="64"/>
      <c r="AH400" s="64"/>
      <c r="AI400" s="64"/>
      <c r="AJ400" s="64"/>
      <c r="AK400" s="64"/>
      <c r="AL400" s="64"/>
      <c r="AM400" s="64"/>
      <c r="AN400" s="64"/>
      <c r="AO400" s="64"/>
      <c r="AP400" s="64"/>
      <c r="AQ400" s="64"/>
      <c r="AR400" s="64"/>
      <c r="AS400" s="64"/>
      <c r="AT400" s="64"/>
      <c r="AU400" s="64"/>
      <c r="AV400" s="65"/>
      <c r="AW400" s="64">
        <v>0.58830000000000005</v>
      </c>
      <c r="AX400" s="64">
        <v>1.6167</v>
      </c>
      <c r="AY400" s="64">
        <v>0.46339999999999998</v>
      </c>
      <c r="AZ400" s="64">
        <v>0.46339999999999998</v>
      </c>
      <c r="BA400" s="64">
        <v>0.46339999999999998</v>
      </c>
      <c r="BB400" s="64">
        <v>0.46339999999999998</v>
      </c>
      <c r="BC400" s="64">
        <v>0.46339999999999998</v>
      </c>
      <c r="BD400" s="64">
        <v>0.46339999999999998</v>
      </c>
      <c r="BE400" s="64">
        <v>0.46339999999999998</v>
      </c>
      <c r="BF400" s="64">
        <v>0.46339999999999998</v>
      </c>
      <c r="BG400" s="64">
        <v>0.46339999999999998</v>
      </c>
      <c r="BH400" s="47"/>
      <c r="BI400" s="56">
        <v>100</v>
      </c>
      <c r="BJ400" s="56">
        <v>100</v>
      </c>
      <c r="BK400" s="56">
        <v>0</v>
      </c>
      <c r="BL400" s="56">
        <v>0</v>
      </c>
      <c r="BM400" s="56">
        <v>0</v>
      </c>
      <c r="BN400" s="56">
        <v>0</v>
      </c>
      <c r="BO400" s="56">
        <v>0</v>
      </c>
      <c r="BP400" s="56">
        <v>0</v>
      </c>
      <c r="BQ400" s="47"/>
      <c r="BR400" s="56" t="s">
        <v>164</v>
      </c>
      <c r="BS400" s="56" t="s">
        <v>362</v>
      </c>
      <c r="BT400" s="56">
        <v>936</v>
      </c>
      <c r="BU400" s="56">
        <v>1054</v>
      </c>
      <c r="BV400" s="56" t="s">
        <v>365</v>
      </c>
      <c r="BW400" s="56">
        <v>1675</v>
      </c>
      <c r="BX400" s="56">
        <v>168.1</v>
      </c>
      <c r="BY400">
        <f t="shared" si="6"/>
        <v>0</v>
      </c>
    </row>
    <row r="401" spans="1:77" x14ac:dyDescent="0.25">
      <c r="A401" s="34"/>
      <c r="B401" s="54">
        <v>2347</v>
      </c>
      <c r="C401" s="87"/>
      <c r="D401" s="87"/>
      <c r="E401" s="55" t="s">
        <v>370</v>
      </c>
      <c r="F401" s="56" t="s">
        <v>1715</v>
      </c>
      <c r="G401" s="56">
        <v>31555</v>
      </c>
      <c r="H401" s="57" t="s">
        <v>368</v>
      </c>
      <c r="I401" s="57" t="s">
        <v>367</v>
      </c>
      <c r="J401" s="47"/>
      <c r="K401" s="58">
        <v>0.82</v>
      </c>
      <c r="L401" s="58">
        <v>0.82</v>
      </c>
      <c r="M401" s="71">
        <v>0.83</v>
      </c>
      <c r="N401" s="72">
        <v>0.47</v>
      </c>
      <c r="O401" s="61">
        <v>0.46</v>
      </c>
      <c r="P401" s="71">
        <v>0.98</v>
      </c>
      <c r="Q401" s="69">
        <v>0.47</v>
      </c>
      <c r="R401" s="70">
        <v>0.47</v>
      </c>
      <c r="S401" s="71">
        <v>1</v>
      </c>
      <c r="T401" s="72">
        <v>0.47</v>
      </c>
      <c r="U401" s="61">
        <v>0.46</v>
      </c>
      <c r="V401" s="58">
        <v>0.99</v>
      </c>
      <c r="W401" s="47"/>
      <c r="X401" s="64">
        <v>0.35039999999999999</v>
      </c>
      <c r="Y401" s="64">
        <v>0.57279999999999998</v>
      </c>
      <c r="Z401" s="64">
        <v>0.25779999999999997</v>
      </c>
      <c r="AA401" s="64">
        <v>8.5400000000000004E-2</v>
      </c>
      <c r="AB401" s="64">
        <v>0.38009999999999999</v>
      </c>
      <c r="AC401" s="64">
        <v>0.40089999999999998</v>
      </c>
      <c r="AD401" s="64">
        <v>2.5000000000000001E-3</v>
      </c>
      <c r="AE401" s="64">
        <v>3.8E-3</v>
      </c>
      <c r="AF401" s="64">
        <v>5.9999999999999995E-4</v>
      </c>
      <c r="AG401" s="64">
        <v>1.1000000000000001E-3</v>
      </c>
      <c r="AH401" s="64">
        <v>0.90959999999999996</v>
      </c>
      <c r="AI401" s="64">
        <v>0.96689999999999998</v>
      </c>
      <c r="AJ401" s="64">
        <v>5.4399999999999997E-2</v>
      </c>
      <c r="AK401" s="64">
        <v>2.53E-2</v>
      </c>
      <c r="AL401" s="64">
        <v>8.0299999999999996E-2</v>
      </c>
      <c r="AM401" s="64">
        <v>8.0699999999999994E-2</v>
      </c>
      <c r="AN401" s="64">
        <v>0.65339999999999998</v>
      </c>
      <c r="AO401" s="64">
        <v>0.86160000000000003</v>
      </c>
      <c r="AP401" s="64">
        <v>4.0000000000000002E-4</v>
      </c>
      <c r="AQ401" s="64">
        <v>5.0000000000000001E-4</v>
      </c>
      <c r="AR401" s="64">
        <v>1.9E-3</v>
      </c>
      <c r="AS401" s="64">
        <v>1.1999999999999999E-3</v>
      </c>
      <c r="AT401" s="64">
        <v>0.63590000000000002</v>
      </c>
      <c r="AU401" s="64">
        <v>0.99450000000000005</v>
      </c>
      <c r="AV401" s="65"/>
      <c r="AW401" s="64">
        <v>0.45469999999999999</v>
      </c>
      <c r="AX401" s="64">
        <v>5.3499999999999999E-2</v>
      </c>
      <c r="AY401" s="64">
        <v>2.0381</v>
      </c>
      <c r="AZ401" s="64">
        <v>1.667</v>
      </c>
      <c r="BA401" s="64">
        <v>1.8526</v>
      </c>
      <c r="BB401" s="64">
        <v>0.95630000000000004</v>
      </c>
      <c r="BC401" s="64">
        <v>0.78320000000000001</v>
      </c>
      <c r="BD401" s="64">
        <v>0.86980000000000002</v>
      </c>
      <c r="BE401" s="64">
        <v>0.93679999999999997</v>
      </c>
      <c r="BF401" s="64">
        <v>0.78</v>
      </c>
      <c r="BG401" s="64">
        <v>0.85840000000000005</v>
      </c>
      <c r="BH401" s="47"/>
      <c r="BI401" s="56">
        <v>100</v>
      </c>
      <c r="BJ401" s="56">
        <v>100</v>
      </c>
      <c r="BK401" s="56">
        <v>100</v>
      </c>
      <c r="BL401" s="56">
        <v>100</v>
      </c>
      <c r="BM401" s="56">
        <v>100</v>
      </c>
      <c r="BN401" s="56">
        <v>100</v>
      </c>
      <c r="BO401" s="56">
        <v>100</v>
      </c>
      <c r="BP401" s="56">
        <v>100</v>
      </c>
      <c r="BQ401" s="47"/>
      <c r="BR401" s="56" t="s">
        <v>164</v>
      </c>
      <c r="BS401" s="56" t="s">
        <v>362</v>
      </c>
      <c r="BT401" s="56">
        <v>100001121</v>
      </c>
      <c r="BU401" s="56">
        <v>6723</v>
      </c>
      <c r="BV401" s="56" t="s">
        <v>369</v>
      </c>
      <c r="BW401" s="56">
        <v>2210</v>
      </c>
      <c r="BX401" s="56">
        <v>182.1</v>
      </c>
      <c r="BY401">
        <f t="shared" si="6"/>
        <v>0</v>
      </c>
    </row>
    <row r="402" spans="1:77" x14ac:dyDescent="0.25">
      <c r="A402" s="34"/>
      <c r="B402" s="54">
        <v>2349</v>
      </c>
      <c r="C402" s="85" t="s">
        <v>72</v>
      </c>
      <c r="D402" s="85" t="s">
        <v>794</v>
      </c>
      <c r="E402" s="55" t="s">
        <v>798</v>
      </c>
      <c r="F402" s="56" t="s">
        <v>1715</v>
      </c>
      <c r="G402" s="56">
        <v>15753</v>
      </c>
      <c r="H402" s="57" t="s">
        <v>796</v>
      </c>
      <c r="I402" s="57" t="s">
        <v>795</v>
      </c>
      <c r="J402" s="47"/>
      <c r="K402" s="58">
        <v>0.57999999999999996</v>
      </c>
      <c r="L402" s="61">
        <v>0.12</v>
      </c>
      <c r="M402" s="68">
        <v>0.22</v>
      </c>
      <c r="N402" s="67">
        <v>1.65</v>
      </c>
      <c r="O402" s="58">
        <v>1.32</v>
      </c>
      <c r="P402" s="71">
        <v>0.8</v>
      </c>
      <c r="Q402" s="67">
        <v>0.33</v>
      </c>
      <c r="R402" s="58">
        <v>0.49</v>
      </c>
      <c r="S402" s="71">
        <v>1.5</v>
      </c>
      <c r="T402" s="67">
        <v>1.1599999999999999</v>
      </c>
      <c r="U402" s="58">
        <v>1.01</v>
      </c>
      <c r="V402" s="58">
        <v>0.87</v>
      </c>
      <c r="W402" s="47"/>
      <c r="X402" s="64">
        <v>0.45700000000000002</v>
      </c>
      <c r="Y402" s="64">
        <v>0.57279999999999998</v>
      </c>
      <c r="Z402" s="64">
        <v>2.93E-2</v>
      </c>
      <c r="AA402" s="64">
        <v>2.2800000000000001E-2</v>
      </c>
      <c r="AB402" s="64">
        <v>2.46E-2</v>
      </c>
      <c r="AC402" s="64">
        <v>0.1047</v>
      </c>
      <c r="AD402" s="64">
        <v>0.2155</v>
      </c>
      <c r="AE402" s="64">
        <v>8.7099999999999997E-2</v>
      </c>
      <c r="AF402" s="64">
        <v>0.2974</v>
      </c>
      <c r="AG402" s="64">
        <v>0.1171</v>
      </c>
      <c r="AH402" s="64">
        <v>0.58909999999999996</v>
      </c>
      <c r="AI402" s="64">
        <v>0.96260000000000001</v>
      </c>
      <c r="AJ402" s="64">
        <v>0.106</v>
      </c>
      <c r="AK402" s="64">
        <v>3.9E-2</v>
      </c>
      <c r="AL402" s="64">
        <v>0.14660000000000001</v>
      </c>
      <c r="AM402" s="64">
        <v>0.1197</v>
      </c>
      <c r="AN402" s="64">
        <v>0.67359999999999998</v>
      </c>
      <c r="AO402" s="64">
        <v>0.86160000000000003</v>
      </c>
      <c r="AP402" s="64">
        <v>0.44669999999999999</v>
      </c>
      <c r="AQ402" s="64">
        <v>0.1573</v>
      </c>
      <c r="AR402" s="64">
        <v>0.48480000000000001</v>
      </c>
      <c r="AS402" s="64">
        <v>0.1206</v>
      </c>
      <c r="AT402" s="64">
        <v>0.85229999999999995</v>
      </c>
      <c r="AU402" s="64">
        <v>0.99450000000000005</v>
      </c>
      <c r="AV402" s="65"/>
      <c r="AW402" s="64">
        <v>0.43530000000000002</v>
      </c>
      <c r="AX402" s="64">
        <v>1.84E-2</v>
      </c>
      <c r="AY402" s="64">
        <v>1.2957000000000001</v>
      </c>
      <c r="AZ402" s="64">
        <v>0.75370000000000004</v>
      </c>
      <c r="BA402" s="64">
        <v>1.0246999999999999</v>
      </c>
      <c r="BB402" s="64">
        <v>2.1339000000000001</v>
      </c>
      <c r="BC402" s="64">
        <v>0.24640000000000001</v>
      </c>
      <c r="BD402" s="64">
        <v>1.1900999999999999</v>
      </c>
      <c r="BE402" s="64">
        <v>1.7060999999999999</v>
      </c>
      <c r="BF402" s="64">
        <v>0.36969999999999997</v>
      </c>
      <c r="BG402" s="64">
        <v>1.0379</v>
      </c>
      <c r="BH402" s="47"/>
      <c r="BI402" s="56">
        <v>100</v>
      </c>
      <c r="BJ402" s="56">
        <v>0</v>
      </c>
      <c r="BK402" s="56">
        <v>100</v>
      </c>
      <c r="BL402" s="56">
        <v>100</v>
      </c>
      <c r="BM402" s="56">
        <v>100</v>
      </c>
      <c r="BN402" s="56">
        <v>25</v>
      </c>
      <c r="BO402" s="56">
        <v>100</v>
      </c>
      <c r="BP402" s="56">
        <v>80</v>
      </c>
      <c r="BQ402" s="47"/>
      <c r="BR402" s="56" t="s">
        <v>72</v>
      </c>
      <c r="BS402" s="56" t="s">
        <v>794</v>
      </c>
      <c r="BT402" s="56">
        <v>100000014</v>
      </c>
      <c r="BU402" s="56">
        <v>464</v>
      </c>
      <c r="BV402" s="56" t="s">
        <v>797</v>
      </c>
      <c r="BW402" s="56">
        <v>2136</v>
      </c>
      <c r="BX402" s="56">
        <v>178.1</v>
      </c>
      <c r="BY402">
        <f t="shared" si="6"/>
        <v>0</v>
      </c>
    </row>
    <row r="403" spans="1:77" x14ac:dyDescent="0.25">
      <c r="A403" s="34"/>
      <c r="B403" s="54">
        <v>2378</v>
      </c>
      <c r="C403" s="86"/>
      <c r="D403" s="86"/>
      <c r="E403" s="55" t="s">
        <v>1140</v>
      </c>
      <c r="F403" s="56" t="s">
        <v>1715</v>
      </c>
      <c r="G403" s="56">
        <v>35320</v>
      </c>
      <c r="H403" s="57" t="s">
        <v>1138</v>
      </c>
      <c r="I403" s="56"/>
      <c r="J403" s="47"/>
      <c r="K403" s="58">
        <v>0.62</v>
      </c>
      <c r="L403" s="61">
        <v>0.1</v>
      </c>
      <c r="M403" s="68">
        <v>0.27</v>
      </c>
      <c r="N403" s="67">
        <v>0.95</v>
      </c>
      <c r="O403" s="58">
        <v>0.72</v>
      </c>
      <c r="P403" s="71">
        <v>0.76</v>
      </c>
      <c r="Q403" s="67">
        <v>0.15</v>
      </c>
      <c r="R403" s="58">
        <v>0.31</v>
      </c>
      <c r="S403" s="71">
        <v>2.0299999999999998</v>
      </c>
      <c r="T403" s="67">
        <v>0.65</v>
      </c>
      <c r="U403" s="58">
        <v>0.56000000000000005</v>
      </c>
      <c r="V403" s="58">
        <v>0.87</v>
      </c>
      <c r="W403" s="47"/>
      <c r="X403" s="64">
        <v>0.55120000000000002</v>
      </c>
      <c r="Y403" s="64">
        <v>0.57279999999999998</v>
      </c>
      <c r="Z403" s="64">
        <v>1.4999999999999999E-2</v>
      </c>
      <c r="AA403" s="64">
        <v>1.7399999999999999E-2</v>
      </c>
      <c r="AB403" s="64">
        <v>1.04E-2</v>
      </c>
      <c r="AC403" s="64">
        <v>8.2299999999999998E-2</v>
      </c>
      <c r="AD403" s="64">
        <v>0.84509999999999996</v>
      </c>
      <c r="AE403" s="64">
        <v>0.26650000000000001</v>
      </c>
      <c r="AF403" s="64">
        <v>0.91100000000000003</v>
      </c>
      <c r="AG403" s="64">
        <v>0.28839999999999999</v>
      </c>
      <c r="AH403" s="64">
        <v>0.88029999999999997</v>
      </c>
      <c r="AI403" s="64">
        <v>0.96689999999999998</v>
      </c>
      <c r="AJ403" s="64">
        <v>0.1197</v>
      </c>
      <c r="AK403" s="64">
        <v>4.2200000000000001E-2</v>
      </c>
      <c r="AL403" s="64">
        <v>0.24429999999999999</v>
      </c>
      <c r="AM403" s="64">
        <v>0.1701</v>
      </c>
      <c r="AN403" s="64">
        <v>0.38840000000000002</v>
      </c>
      <c r="AO403" s="64">
        <v>0.7248</v>
      </c>
      <c r="AP403" s="64">
        <v>0.33069999999999999</v>
      </c>
      <c r="AQ403" s="64">
        <v>0.1221</v>
      </c>
      <c r="AR403" s="64">
        <v>0.39979999999999999</v>
      </c>
      <c r="AS403" s="64">
        <v>0.1036</v>
      </c>
      <c r="AT403" s="64">
        <v>0.78490000000000004</v>
      </c>
      <c r="AU403" s="64">
        <v>0.99450000000000005</v>
      </c>
      <c r="AV403" s="65"/>
      <c r="AW403" s="64">
        <v>0.14319999999999999</v>
      </c>
      <c r="AX403" s="64">
        <v>0.98019999999999996</v>
      </c>
      <c r="AY403" s="64">
        <v>1.762</v>
      </c>
      <c r="AZ403" s="64">
        <v>1.0971</v>
      </c>
      <c r="BA403" s="64">
        <v>1.4296</v>
      </c>
      <c r="BB403" s="64">
        <v>1.6789000000000001</v>
      </c>
      <c r="BC403" s="64">
        <v>0.16900000000000001</v>
      </c>
      <c r="BD403" s="64">
        <v>0.92390000000000005</v>
      </c>
      <c r="BE403" s="64">
        <v>1.2697000000000001</v>
      </c>
      <c r="BF403" s="64">
        <v>0.3427</v>
      </c>
      <c r="BG403" s="64">
        <v>0.80620000000000003</v>
      </c>
      <c r="BH403" s="47"/>
      <c r="BI403" s="56">
        <v>100</v>
      </c>
      <c r="BJ403" s="56">
        <v>100</v>
      </c>
      <c r="BK403" s="56">
        <v>100</v>
      </c>
      <c r="BL403" s="56">
        <v>100</v>
      </c>
      <c r="BM403" s="56">
        <v>100</v>
      </c>
      <c r="BN403" s="56">
        <v>25</v>
      </c>
      <c r="BO403" s="56">
        <v>100</v>
      </c>
      <c r="BP403" s="56">
        <v>40</v>
      </c>
      <c r="BQ403" s="47"/>
      <c r="BR403" s="56" t="s">
        <v>72</v>
      </c>
      <c r="BS403" s="56" t="s">
        <v>794</v>
      </c>
      <c r="BT403" s="56">
        <v>100001605</v>
      </c>
      <c r="BU403" s="56">
        <v>3083879</v>
      </c>
      <c r="BV403" s="56" t="s">
        <v>1139</v>
      </c>
      <c r="BW403" s="56">
        <v>1928</v>
      </c>
      <c r="BX403" s="56">
        <v>188.9</v>
      </c>
      <c r="BY403">
        <f t="shared" si="6"/>
        <v>0</v>
      </c>
    </row>
    <row r="404" spans="1:77" x14ac:dyDescent="0.25">
      <c r="A404" s="34"/>
      <c r="B404" s="54">
        <v>2383</v>
      </c>
      <c r="C404" s="86"/>
      <c r="D404" s="86"/>
      <c r="E404" s="55" t="s">
        <v>1335</v>
      </c>
      <c r="F404" s="56" t="s">
        <v>1715</v>
      </c>
      <c r="G404" s="56">
        <v>42493</v>
      </c>
      <c r="H404" s="56"/>
      <c r="I404" s="56"/>
      <c r="J404" s="47"/>
      <c r="K404" s="58">
        <v>0.99</v>
      </c>
      <c r="L404" s="61">
        <v>0.16</v>
      </c>
      <c r="M404" s="68">
        <v>0.25</v>
      </c>
      <c r="N404" s="73">
        <v>9.31</v>
      </c>
      <c r="O404" s="74">
        <v>9.26</v>
      </c>
      <c r="P404" s="71">
        <v>0.99</v>
      </c>
      <c r="Q404" s="67">
        <v>1.45</v>
      </c>
      <c r="R404" s="58">
        <v>2.33</v>
      </c>
      <c r="S404" s="71">
        <v>1.61</v>
      </c>
      <c r="T404" s="76">
        <v>5.4</v>
      </c>
      <c r="U404" s="74">
        <v>5.81</v>
      </c>
      <c r="V404" s="58">
        <v>1.08</v>
      </c>
      <c r="W404" s="47"/>
      <c r="X404" s="64">
        <v>0.96460000000000001</v>
      </c>
      <c r="Y404" s="64">
        <v>0.64590000000000003</v>
      </c>
      <c r="Z404" s="64">
        <v>1.5800000000000002E-2</v>
      </c>
      <c r="AA404" s="64">
        <v>1.7399999999999999E-2</v>
      </c>
      <c r="AB404" s="64">
        <v>1.8700000000000001E-2</v>
      </c>
      <c r="AC404" s="64">
        <v>9.3799999999999994E-2</v>
      </c>
      <c r="AD404" s="64">
        <v>2.7000000000000001E-3</v>
      </c>
      <c r="AE404" s="64">
        <v>3.8E-3</v>
      </c>
      <c r="AF404" s="64">
        <v>1.2999999999999999E-3</v>
      </c>
      <c r="AG404" s="64">
        <v>2.0999999999999999E-3</v>
      </c>
      <c r="AH404" s="64">
        <v>0.79990000000000006</v>
      </c>
      <c r="AI404" s="64">
        <v>0.96689999999999998</v>
      </c>
      <c r="AJ404" s="64">
        <v>0.96709999999999996</v>
      </c>
      <c r="AK404" s="64">
        <v>0.2021</v>
      </c>
      <c r="AL404" s="64">
        <v>0.62270000000000003</v>
      </c>
      <c r="AM404" s="64">
        <v>0.3271</v>
      </c>
      <c r="AN404" s="64">
        <v>0.70469999999999999</v>
      </c>
      <c r="AO404" s="64">
        <v>0.86160000000000003</v>
      </c>
      <c r="AP404" s="64">
        <v>6.93E-2</v>
      </c>
      <c r="AQ404" s="64">
        <v>3.3500000000000002E-2</v>
      </c>
      <c r="AR404" s="64">
        <v>1.6E-2</v>
      </c>
      <c r="AS404" s="64">
        <v>7.3000000000000001E-3</v>
      </c>
      <c r="AT404" s="64">
        <v>0.76790000000000003</v>
      </c>
      <c r="AU404" s="64">
        <v>0.99450000000000005</v>
      </c>
      <c r="AV404" s="65"/>
      <c r="AW404" s="64">
        <v>8.3299999999999999E-2</v>
      </c>
      <c r="AX404" s="64">
        <v>1.7217</v>
      </c>
      <c r="AY404" s="64">
        <v>0.15859999999999999</v>
      </c>
      <c r="AZ404" s="64">
        <v>0.15770000000000001</v>
      </c>
      <c r="BA404" s="64">
        <v>0.15809999999999999</v>
      </c>
      <c r="BB404" s="64">
        <v>1.4770000000000001</v>
      </c>
      <c r="BC404" s="64">
        <v>0.22900000000000001</v>
      </c>
      <c r="BD404" s="64">
        <v>0.85299999999999998</v>
      </c>
      <c r="BE404" s="64">
        <v>1.4694</v>
      </c>
      <c r="BF404" s="64">
        <v>0.36759999999999998</v>
      </c>
      <c r="BG404" s="64">
        <v>0.91849999999999998</v>
      </c>
      <c r="BH404" s="47"/>
      <c r="BI404" s="56">
        <v>0</v>
      </c>
      <c r="BJ404" s="56">
        <v>100</v>
      </c>
      <c r="BK404" s="56">
        <v>75</v>
      </c>
      <c r="BL404" s="56">
        <v>50</v>
      </c>
      <c r="BM404" s="56">
        <v>100</v>
      </c>
      <c r="BN404" s="56">
        <v>25</v>
      </c>
      <c r="BO404" s="56">
        <v>100</v>
      </c>
      <c r="BP404" s="56">
        <v>40</v>
      </c>
      <c r="BQ404" s="47"/>
      <c r="BR404" s="56" t="s">
        <v>72</v>
      </c>
      <c r="BS404" s="56" t="s">
        <v>794</v>
      </c>
      <c r="BT404" s="56">
        <v>100004111</v>
      </c>
      <c r="BU404" s="56"/>
      <c r="BV404" s="56"/>
      <c r="BW404" s="56">
        <v>2666.4</v>
      </c>
      <c r="BX404" s="56">
        <v>203</v>
      </c>
      <c r="BY404">
        <f t="shared" si="6"/>
        <v>0</v>
      </c>
    </row>
    <row r="405" spans="1:77" x14ac:dyDescent="0.25">
      <c r="A405" s="34"/>
      <c r="B405" s="54">
        <v>2394</v>
      </c>
      <c r="C405" s="86"/>
      <c r="D405" s="87"/>
      <c r="E405" s="55" t="s">
        <v>1334</v>
      </c>
      <c r="F405" s="56" t="s">
        <v>1715</v>
      </c>
      <c r="G405" s="56">
        <v>36098</v>
      </c>
      <c r="H405" s="57" t="s">
        <v>1332</v>
      </c>
      <c r="I405" s="57" t="s">
        <v>1331</v>
      </c>
      <c r="J405" s="47"/>
      <c r="K405" s="58">
        <v>1.34</v>
      </c>
      <c r="L405" s="58">
        <v>1.04</v>
      </c>
      <c r="M405" s="71">
        <v>0.44</v>
      </c>
      <c r="N405" s="67">
        <v>1.41</v>
      </c>
      <c r="O405" s="58">
        <v>19.16</v>
      </c>
      <c r="P405" s="71">
        <v>13.57</v>
      </c>
      <c r="Q405" s="67">
        <v>1.1000000000000001</v>
      </c>
      <c r="R405" s="58">
        <v>6.23</v>
      </c>
      <c r="S405" s="71">
        <v>5.69</v>
      </c>
      <c r="T405" s="67">
        <v>1.23</v>
      </c>
      <c r="U405" s="58">
        <v>11.75</v>
      </c>
      <c r="V405" s="58">
        <v>9.5500000000000007</v>
      </c>
      <c r="W405" s="47"/>
      <c r="X405" s="64">
        <v>0.39100000000000001</v>
      </c>
      <c r="Y405" s="64">
        <v>0.57279999999999998</v>
      </c>
      <c r="Z405" s="64">
        <v>0.71099999999999997</v>
      </c>
      <c r="AA405" s="64">
        <v>0.17899999999999999</v>
      </c>
      <c r="AB405" s="64">
        <v>0.81930000000000003</v>
      </c>
      <c r="AC405" s="64">
        <v>0.54559999999999997</v>
      </c>
      <c r="AD405" s="64">
        <v>0.39100000000000001</v>
      </c>
      <c r="AE405" s="64">
        <v>0.13789999999999999</v>
      </c>
      <c r="AF405" s="64">
        <v>0.252</v>
      </c>
      <c r="AG405" s="64">
        <v>0.1014</v>
      </c>
      <c r="AH405" s="64">
        <v>0.36199999999999999</v>
      </c>
      <c r="AI405" s="64">
        <v>0.96260000000000001</v>
      </c>
      <c r="AJ405" s="64">
        <v>0.61080000000000001</v>
      </c>
      <c r="AK405" s="64">
        <v>0.13930000000000001</v>
      </c>
      <c r="AL405" s="64">
        <v>0.4017</v>
      </c>
      <c r="AM405" s="64">
        <v>0.2382</v>
      </c>
      <c r="AN405" s="64">
        <v>0.49430000000000002</v>
      </c>
      <c r="AO405" s="64">
        <v>0.79069999999999996</v>
      </c>
      <c r="AP405" s="64">
        <v>0.28070000000000001</v>
      </c>
      <c r="AQ405" s="64">
        <v>0.10639999999999999</v>
      </c>
      <c r="AR405" s="64">
        <v>0.12</v>
      </c>
      <c r="AS405" s="64">
        <v>3.8699999999999998E-2</v>
      </c>
      <c r="AT405" s="64">
        <v>0.2135</v>
      </c>
      <c r="AU405" s="64">
        <v>0.99319999999999997</v>
      </c>
      <c r="AV405" s="65"/>
      <c r="AW405" s="64">
        <v>0.54690000000000005</v>
      </c>
      <c r="AX405" s="64">
        <v>1.0314000000000001</v>
      </c>
      <c r="AY405" s="64">
        <v>0.54690000000000005</v>
      </c>
      <c r="AZ405" s="64">
        <v>0.73329999999999995</v>
      </c>
      <c r="BA405" s="64">
        <v>0.6401</v>
      </c>
      <c r="BB405" s="64">
        <v>0.77249999999999996</v>
      </c>
      <c r="BC405" s="64">
        <v>0.80330000000000001</v>
      </c>
      <c r="BD405" s="64">
        <v>0.78790000000000004</v>
      </c>
      <c r="BE405" s="64">
        <v>10.479100000000001</v>
      </c>
      <c r="BF405" s="64">
        <v>4.5674999999999999</v>
      </c>
      <c r="BG405" s="64">
        <v>7.5232999999999999</v>
      </c>
      <c r="BH405" s="47"/>
      <c r="BI405" s="56">
        <v>0</v>
      </c>
      <c r="BJ405" s="56">
        <v>50</v>
      </c>
      <c r="BK405" s="56">
        <v>0</v>
      </c>
      <c r="BL405" s="56">
        <v>25</v>
      </c>
      <c r="BM405" s="56">
        <v>50</v>
      </c>
      <c r="BN405" s="56">
        <v>75</v>
      </c>
      <c r="BO405" s="56">
        <v>80</v>
      </c>
      <c r="BP405" s="56">
        <v>60</v>
      </c>
      <c r="BQ405" s="47"/>
      <c r="BR405" s="56" t="s">
        <v>72</v>
      </c>
      <c r="BS405" s="56" t="s">
        <v>794</v>
      </c>
      <c r="BT405" s="56">
        <v>100001755</v>
      </c>
      <c r="BU405" s="56">
        <v>6426766</v>
      </c>
      <c r="BV405" s="56" t="s">
        <v>1333</v>
      </c>
      <c r="BW405" s="56">
        <v>3323</v>
      </c>
      <c r="BX405" s="56">
        <v>199.1</v>
      </c>
      <c r="BY405">
        <f t="shared" si="6"/>
        <v>1</v>
      </c>
    </row>
    <row r="406" spans="1:77" x14ac:dyDescent="0.25">
      <c r="A406" s="34"/>
      <c r="B406" s="54">
        <v>2430</v>
      </c>
      <c r="C406" s="86"/>
      <c r="D406" s="85" t="s">
        <v>71</v>
      </c>
      <c r="E406" s="55" t="s">
        <v>1407</v>
      </c>
      <c r="F406" s="56" t="s">
        <v>37</v>
      </c>
      <c r="G406" s="56">
        <v>43400</v>
      </c>
      <c r="H406" s="56"/>
      <c r="I406" s="56"/>
      <c r="J406" s="47"/>
      <c r="K406" s="58">
        <v>1</v>
      </c>
      <c r="L406" s="58">
        <v>1</v>
      </c>
      <c r="M406" s="71">
        <v>1</v>
      </c>
      <c r="N406" s="67">
        <v>1</v>
      </c>
      <c r="O406" s="58">
        <v>1</v>
      </c>
      <c r="P406" s="71">
        <v>1</v>
      </c>
      <c r="Q406" s="67">
        <v>1</v>
      </c>
      <c r="R406" s="58">
        <v>1</v>
      </c>
      <c r="S406" s="71">
        <v>1</v>
      </c>
      <c r="T406" s="67">
        <v>1</v>
      </c>
      <c r="U406" s="58">
        <v>1</v>
      </c>
      <c r="V406" s="58">
        <v>1</v>
      </c>
      <c r="W406" s="47"/>
      <c r="X406" s="64"/>
      <c r="Y406" s="64"/>
      <c r="Z406" s="64"/>
      <c r="AA406" s="64"/>
      <c r="AB406" s="64"/>
      <c r="AC406" s="64"/>
      <c r="AD406" s="64"/>
      <c r="AE406" s="64"/>
      <c r="AF406" s="64"/>
      <c r="AG406" s="64"/>
      <c r="AH406" s="64"/>
      <c r="AI406" s="64"/>
      <c r="AJ406" s="64"/>
      <c r="AK406" s="64"/>
      <c r="AL406" s="64"/>
      <c r="AM406" s="64"/>
      <c r="AN406" s="64"/>
      <c r="AO406" s="64"/>
      <c r="AP406" s="64"/>
      <c r="AQ406" s="64"/>
      <c r="AR406" s="64"/>
      <c r="AS406" s="64"/>
      <c r="AT406" s="64"/>
      <c r="AU406" s="64"/>
      <c r="AV406" s="65"/>
      <c r="AW406" s="64">
        <v>1</v>
      </c>
      <c r="AX406" s="64">
        <v>0.87360000000000004</v>
      </c>
      <c r="AY406" s="64">
        <v>0.87360000000000004</v>
      </c>
      <c r="AZ406" s="64">
        <v>0.87360000000000004</v>
      </c>
      <c r="BA406" s="64">
        <v>0.87360000000000004</v>
      </c>
      <c r="BB406" s="64">
        <v>0.87360000000000004</v>
      </c>
      <c r="BC406" s="64">
        <v>0.87360000000000004</v>
      </c>
      <c r="BD406" s="64">
        <v>0.87360000000000004</v>
      </c>
      <c r="BE406" s="64">
        <v>0.87360000000000004</v>
      </c>
      <c r="BF406" s="64">
        <v>0.87360000000000004</v>
      </c>
      <c r="BG406" s="64">
        <v>0.87360000000000004</v>
      </c>
      <c r="BH406" s="47"/>
      <c r="BI406" s="56">
        <v>100</v>
      </c>
      <c r="BJ406" s="56">
        <v>0</v>
      </c>
      <c r="BK406" s="56">
        <v>0</v>
      </c>
      <c r="BL406" s="56">
        <v>0</v>
      </c>
      <c r="BM406" s="56">
        <v>0</v>
      </c>
      <c r="BN406" s="56">
        <v>0</v>
      </c>
      <c r="BO406" s="56">
        <v>0</v>
      </c>
      <c r="BP406" s="56">
        <v>0</v>
      </c>
      <c r="BQ406" s="47"/>
      <c r="BR406" s="56" t="s">
        <v>72</v>
      </c>
      <c r="BS406" s="56" t="s">
        <v>71</v>
      </c>
      <c r="BT406" s="56">
        <v>100004295</v>
      </c>
      <c r="BU406" s="56">
        <v>12665</v>
      </c>
      <c r="BV406" s="56" t="s">
        <v>1406</v>
      </c>
      <c r="BW406" s="56">
        <v>1190.5999999999999</v>
      </c>
      <c r="BX406" s="56">
        <v>156.1</v>
      </c>
      <c r="BY406">
        <f t="shared" si="6"/>
        <v>0</v>
      </c>
    </row>
    <row r="407" spans="1:77" x14ac:dyDescent="0.25">
      <c r="A407" s="34"/>
      <c r="B407" s="54">
        <v>2439</v>
      </c>
      <c r="C407" s="86"/>
      <c r="D407" s="86"/>
      <c r="E407" s="55" t="s">
        <v>718</v>
      </c>
      <c r="F407" s="56" t="s">
        <v>1715</v>
      </c>
      <c r="G407" s="56">
        <v>38145</v>
      </c>
      <c r="H407" s="56"/>
      <c r="I407" s="56"/>
      <c r="J407" s="47"/>
      <c r="K407" s="58">
        <v>1</v>
      </c>
      <c r="L407" s="58">
        <v>1</v>
      </c>
      <c r="M407" s="71">
        <v>1</v>
      </c>
      <c r="N407" s="67">
        <v>1</v>
      </c>
      <c r="O407" s="58">
        <v>1</v>
      </c>
      <c r="P407" s="71">
        <v>1</v>
      </c>
      <c r="Q407" s="67">
        <v>1</v>
      </c>
      <c r="R407" s="58">
        <v>1</v>
      </c>
      <c r="S407" s="71">
        <v>1</v>
      </c>
      <c r="T407" s="67">
        <v>1</v>
      </c>
      <c r="U407" s="58">
        <v>1</v>
      </c>
      <c r="V407" s="58">
        <v>1</v>
      </c>
      <c r="W407" s="47"/>
      <c r="X407" s="64"/>
      <c r="Y407" s="64"/>
      <c r="Z407" s="64"/>
      <c r="AA407" s="64"/>
      <c r="AB407" s="64"/>
      <c r="AC407" s="64"/>
      <c r="AD407" s="64"/>
      <c r="AE407" s="64"/>
      <c r="AF407" s="64"/>
      <c r="AG407" s="64"/>
      <c r="AH407" s="64"/>
      <c r="AI407" s="64"/>
      <c r="AJ407" s="64"/>
      <c r="AK407" s="64"/>
      <c r="AL407" s="64"/>
      <c r="AM407" s="64"/>
      <c r="AN407" s="64"/>
      <c r="AO407" s="64"/>
      <c r="AP407" s="64"/>
      <c r="AQ407" s="64"/>
      <c r="AR407" s="64"/>
      <c r="AS407" s="64"/>
      <c r="AT407" s="64"/>
      <c r="AU407" s="64"/>
      <c r="AV407" s="65"/>
      <c r="AW407" s="64">
        <v>1</v>
      </c>
      <c r="AX407" s="64">
        <v>0.91110000000000002</v>
      </c>
      <c r="AY407" s="64">
        <v>0.91110000000000002</v>
      </c>
      <c r="AZ407" s="64">
        <v>0.91110000000000002</v>
      </c>
      <c r="BA407" s="64">
        <v>0.91110000000000002</v>
      </c>
      <c r="BB407" s="64">
        <v>0.91110000000000002</v>
      </c>
      <c r="BC407" s="64">
        <v>0.91110000000000002</v>
      </c>
      <c r="BD407" s="64">
        <v>0.91110000000000002</v>
      </c>
      <c r="BE407" s="64">
        <v>0.91110000000000002</v>
      </c>
      <c r="BF407" s="64">
        <v>0.91110000000000002</v>
      </c>
      <c r="BG407" s="64">
        <v>0.91110000000000002</v>
      </c>
      <c r="BH407" s="47"/>
      <c r="BI407" s="56">
        <v>100</v>
      </c>
      <c r="BJ407" s="56">
        <v>0</v>
      </c>
      <c r="BK407" s="56">
        <v>0</v>
      </c>
      <c r="BL407" s="56">
        <v>0</v>
      </c>
      <c r="BM407" s="56">
        <v>0</v>
      </c>
      <c r="BN407" s="56">
        <v>0</v>
      </c>
      <c r="BO407" s="56">
        <v>0</v>
      </c>
      <c r="BP407" s="56">
        <v>0</v>
      </c>
      <c r="BQ407" s="47"/>
      <c r="BR407" s="56" t="s">
        <v>72</v>
      </c>
      <c r="BS407" s="56" t="s">
        <v>71</v>
      </c>
      <c r="BT407" s="56">
        <v>100002271</v>
      </c>
      <c r="BU407" s="56"/>
      <c r="BV407" s="56" t="s">
        <v>717</v>
      </c>
      <c r="BW407" s="56">
        <v>3085</v>
      </c>
      <c r="BX407" s="56">
        <v>447.2</v>
      </c>
      <c r="BY407">
        <f t="shared" si="6"/>
        <v>0</v>
      </c>
    </row>
    <row r="408" spans="1:77" x14ac:dyDescent="0.25">
      <c r="A408" s="34"/>
      <c r="B408" s="54">
        <v>2476</v>
      </c>
      <c r="C408" s="86"/>
      <c r="D408" s="86"/>
      <c r="E408" s="55" t="s">
        <v>900</v>
      </c>
      <c r="F408" s="56" t="s">
        <v>1714</v>
      </c>
      <c r="G408" s="56">
        <v>32436</v>
      </c>
      <c r="H408" s="57" t="s">
        <v>898</v>
      </c>
      <c r="I408" s="57" t="s">
        <v>897</v>
      </c>
      <c r="J408" s="47"/>
      <c r="K408" s="58">
        <v>1</v>
      </c>
      <c r="L408" s="58">
        <v>1</v>
      </c>
      <c r="M408" s="71">
        <v>1</v>
      </c>
      <c r="N408" s="67">
        <v>1</v>
      </c>
      <c r="O408" s="58">
        <v>1</v>
      </c>
      <c r="P408" s="71">
        <v>1</v>
      </c>
      <c r="Q408" s="67">
        <v>1</v>
      </c>
      <c r="R408" s="58">
        <v>1</v>
      </c>
      <c r="S408" s="71">
        <v>1</v>
      </c>
      <c r="T408" s="67">
        <v>1</v>
      </c>
      <c r="U408" s="58">
        <v>1</v>
      </c>
      <c r="V408" s="58">
        <v>1</v>
      </c>
      <c r="W408" s="47"/>
      <c r="X408" s="64"/>
      <c r="Y408" s="64"/>
      <c r="Z408" s="64"/>
      <c r="AA408" s="64"/>
      <c r="AB408" s="64"/>
      <c r="AC408" s="64"/>
      <c r="AD408" s="64"/>
      <c r="AE408" s="64"/>
      <c r="AF408" s="64"/>
      <c r="AG408" s="64"/>
      <c r="AH408" s="64"/>
      <c r="AI408" s="64"/>
      <c r="AJ408" s="64"/>
      <c r="AK408" s="64"/>
      <c r="AL408" s="64"/>
      <c r="AM408" s="64"/>
      <c r="AN408" s="64"/>
      <c r="AO408" s="64"/>
      <c r="AP408" s="64"/>
      <c r="AQ408" s="64"/>
      <c r="AR408" s="64"/>
      <c r="AS408" s="64"/>
      <c r="AT408" s="64"/>
      <c r="AU408" s="64"/>
      <c r="AV408" s="65"/>
      <c r="AW408" s="64">
        <v>1</v>
      </c>
      <c r="AX408" s="64">
        <v>0.69010000000000005</v>
      </c>
      <c r="AY408" s="64">
        <v>0.69010000000000005</v>
      </c>
      <c r="AZ408" s="64">
        <v>0.69010000000000005</v>
      </c>
      <c r="BA408" s="64">
        <v>0.69010000000000005</v>
      </c>
      <c r="BB408" s="64">
        <v>0.69010000000000005</v>
      </c>
      <c r="BC408" s="64">
        <v>0.69010000000000005</v>
      </c>
      <c r="BD408" s="64">
        <v>0.69010000000000005</v>
      </c>
      <c r="BE408" s="64">
        <v>0.69010000000000005</v>
      </c>
      <c r="BF408" s="64">
        <v>0.69010000000000005</v>
      </c>
      <c r="BG408" s="64">
        <v>0.69010000000000005</v>
      </c>
      <c r="BH408" s="47"/>
      <c r="BI408" s="56">
        <v>100</v>
      </c>
      <c r="BJ408" s="56">
        <v>0</v>
      </c>
      <c r="BK408" s="56">
        <v>0</v>
      </c>
      <c r="BL408" s="56">
        <v>0</v>
      </c>
      <c r="BM408" s="56">
        <v>0</v>
      </c>
      <c r="BN408" s="56">
        <v>0</v>
      </c>
      <c r="BO408" s="56">
        <v>0</v>
      </c>
      <c r="BP408" s="56">
        <v>0</v>
      </c>
      <c r="BQ408" s="47"/>
      <c r="BR408" s="56" t="s">
        <v>72</v>
      </c>
      <c r="BS408" s="56" t="s">
        <v>71</v>
      </c>
      <c r="BT408" s="56">
        <v>100001220</v>
      </c>
      <c r="BU408" s="56">
        <v>5281377</v>
      </c>
      <c r="BV408" s="56" t="s">
        <v>899</v>
      </c>
      <c r="BW408" s="56">
        <v>3620</v>
      </c>
      <c r="BX408" s="56">
        <v>433</v>
      </c>
      <c r="BY408">
        <f t="shared" si="6"/>
        <v>0</v>
      </c>
    </row>
    <row r="409" spans="1:77" x14ac:dyDescent="0.25">
      <c r="A409" s="34"/>
      <c r="B409" s="54">
        <v>2477</v>
      </c>
      <c r="C409" s="86"/>
      <c r="D409" s="86"/>
      <c r="E409" s="55" t="s">
        <v>904</v>
      </c>
      <c r="F409" s="56" t="s">
        <v>1715</v>
      </c>
      <c r="G409" s="56">
        <v>32448</v>
      </c>
      <c r="H409" s="57" t="s">
        <v>902</v>
      </c>
      <c r="I409" s="57" t="s">
        <v>901</v>
      </c>
      <c r="J409" s="47"/>
      <c r="K409" s="58">
        <v>0.9</v>
      </c>
      <c r="L409" s="58">
        <v>1</v>
      </c>
      <c r="M409" s="71">
        <v>1</v>
      </c>
      <c r="N409" s="72">
        <v>0.36</v>
      </c>
      <c r="O409" s="61">
        <v>0.36</v>
      </c>
      <c r="P409" s="71">
        <v>1</v>
      </c>
      <c r="Q409" s="67">
        <v>0.41</v>
      </c>
      <c r="R409" s="58">
        <v>0.41</v>
      </c>
      <c r="S409" s="71">
        <v>1</v>
      </c>
      <c r="T409" s="72">
        <v>0.38</v>
      </c>
      <c r="U409" s="61">
        <v>0.38</v>
      </c>
      <c r="V409" s="58">
        <v>1</v>
      </c>
      <c r="W409" s="47"/>
      <c r="X409" s="64">
        <v>0.68</v>
      </c>
      <c r="Y409" s="64">
        <v>0.59619999999999995</v>
      </c>
      <c r="Z409" s="64"/>
      <c r="AA409" s="64"/>
      <c r="AB409" s="64"/>
      <c r="AC409" s="64"/>
      <c r="AD409" s="64">
        <v>3.2000000000000001E-2</v>
      </c>
      <c r="AE409" s="64">
        <v>1.9199999999999998E-2</v>
      </c>
      <c r="AF409" s="64">
        <v>3.2000000000000001E-2</v>
      </c>
      <c r="AG409" s="64">
        <v>0.02</v>
      </c>
      <c r="AH409" s="64"/>
      <c r="AI409" s="64"/>
      <c r="AJ409" s="64">
        <v>0.1159</v>
      </c>
      <c r="AK409" s="64">
        <v>4.1500000000000002E-2</v>
      </c>
      <c r="AL409" s="64">
        <v>0.1159</v>
      </c>
      <c r="AM409" s="64">
        <v>9.9599999999999994E-2</v>
      </c>
      <c r="AN409" s="64"/>
      <c r="AO409" s="64"/>
      <c r="AP409" s="64">
        <v>3.8E-3</v>
      </c>
      <c r="AQ409" s="64">
        <v>3.0000000000000001E-3</v>
      </c>
      <c r="AR409" s="64">
        <v>3.8E-3</v>
      </c>
      <c r="AS409" s="64">
        <v>2.0999999999999999E-3</v>
      </c>
      <c r="AT409" s="64"/>
      <c r="AU409" s="64"/>
      <c r="AV409" s="65"/>
      <c r="AW409" s="64">
        <v>1.5124</v>
      </c>
      <c r="AX409" s="64">
        <v>0.32990000000000003</v>
      </c>
      <c r="AY409" s="64">
        <v>0.9052</v>
      </c>
      <c r="AZ409" s="64">
        <v>0.81179999999999997</v>
      </c>
      <c r="BA409" s="64">
        <v>0.85850000000000004</v>
      </c>
      <c r="BB409" s="64">
        <v>0.32990000000000003</v>
      </c>
      <c r="BC409" s="64">
        <v>0.32990000000000003</v>
      </c>
      <c r="BD409" s="64">
        <v>0.32990000000000003</v>
      </c>
      <c r="BE409" s="64">
        <v>0.32990000000000003</v>
      </c>
      <c r="BF409" s="64">
        <v>0.32990000000000003</v>
      </c>
      <c r="BG409" s="64">
        <v>0.32990000000000003</v>
      </c>
      <c r="BH409" s="47"/>
      <c r="BI409" s="56">
        <v>100</v>
      </c>
      <c r="BJ409" s="56">
        <v>0</v>
      </c>
      <c r="BK409" s="56">
        <v>100</v>
      </c>
      <c r="BL409" s="56">
        <v>100</v>
      </c>
      <c r="BM409" s="56">
        <v>0</v>
      </c>
      <c r="BN409" s="56">
        <v>0</v>
      </c>
      <c r="BO409" s="56">
        <v>0</v>
      </c>
      <c r="BP409" s="56">
        <v>0</v>
      </c>
      <c r="BQ409" s="47"/>
      <c r="BR409" s="56" t="s">
        <v>72</v>
      </c>
      <c r="BS409" s="56" t="s">
        <v>71</v>
      </c>
      <c r="BT409" s="56">
        <v>100001221</v>
      </c>
      <c r="BU409" s="56">
        <v>5280961</v>
      </c>
      <c r="BV409" s="56" t="s">
        <v>903</v>
      </c>
      <c r="BW409" s="56">
        <v>3745</v>
      </c>
      <c r="BX409" s="56">
        <v>269.10000000000002</v>
      </c>
      <c r="BY409">
        <f t="shared" si="6"/>
        <v>0</v>
      </c>
    </row>
    <row r="410" spans="1:77" x14ac:dyDescent="0.25">
      <c r="A410" s="34"/>
      <c r="B410" s="54">
        <v>2489</v>
      </c>
      <c r="C410" s="86"/>
      <c r="D410" s="86"/>
      <c r="E410" s="55" t="s">
        <v>1547</v>
      </c>
      <c r="F410" s="56" t="s">
        <v>37</v>
      </c>
      <c r="G410" s="56">
        <v>22013</v>
      </c>
      <c r="H410" s="57" t="s">
        <v>1545</v>
      </c>
      <c r="I410" s="57" t="s">
        <v>1544</v>
      </c>
      <c r="J410" s="47"/>
      <c r="K410" s="58">
        <v>1</v>
      </c>
      <c r="L410" s="58">
        <v>1</v>
      </c>
      <c r="M410" s="71">
        <v>1</v>
      </c>
      <c r="N410" s="67">
        <v>1</v>
      </c>
      <c r="O410" s="58">
        <v>1</v>
      </c>
      <c r="P410" s="71">
        <v>1</v>
      </c>
      <c r="Q410" s="67">
        <v>1</v>
      </c>
      <c r="R410" s="58">
        <v>1</v>
      </c>
      <c r="S410" s="71">
        <v>1</v>
      </c>
      <c r="T410" s="67">
        <v>1</v>
      </c>
      <c r="U410" s="58">
        <v>1</v>
      </c>
      <c r="V410" s="58">
        <v>1</v>
      </c>
      <c r="W410" s="47"/>
      <c r="X410" s="64"/>
      <c r="Y410" s="64"/>
      <c r="Z410" s="64"/>
      <c r="AA410" s="64"/>
      <c r="AB410" s="64"/>
      <c r="AC410" s="64"/>
      <c r="AD410" s="64"/>
      <c r="AE410" s="64"/>
      <c r="AF410" s="64"/>
      <c r="AG410" s="64"/>
      <c r="AH410" s="64"/>
      <c r="AI410" s="64"/>
      <c r="AJ410" s="64"/>
      <c r="AK410" s="64"/>
      <c r="AL410" s="64"/>
      <c r="AM410" s="64"/>
      <c r="AN410" s="64"/>
      <c r="AO410" s="64"/>
      <c r="AP410" s="64"/>
      <c r="AQ410" s="64"/>
      <c r="AR410" s="64"/>
      <c r="AS410" s="64"/>
      <c r="AT410" s="64"/>
      <c r="AU410" s="64"/>
      <c r="AV410" s="65"/>
      <c r="AW410" s="64">
        <v>1</v>
      </c>
      <c r="AX410" s="64">
        <v>0.65139999999999998</v>
      </c>
      <c r="AY410" s="64">
        <v>0.65139999999999998</v>
      </c>
      <c r="AZ410" s="64">
        <v>0.65139999999999998</v>
      </c>
      <c r="BA410" s="64">
        <v>0.65139999999999998</v>
      </c>
      <c r="BB410" s="64">
        <v>0.65139999999999998</v>
      </c>
      <c r="BC410" s="64">
        <v>0.65139999999999998</v>
      </c>
      <c r="BD410" s="64">
        <v>0.65139999999999998</v>
      </c>
      <c r="BE410" s="64">
        <v>0.65139999999999998</v>
      </c>
      <c r="BF410" s="64">
        <v>0.65139999999999998</v>
      </c>
      <c r="BG410" s="64">
        <v>0.65139999999999998</v>
      </c>
      <c r="BH410" s="47"/>
      <c r="BI410" s="56">
        <v>100</v>
      </c>
      <c r="BJ410" s="56">
        <v>0</v>
      </c>
      <c r="BK410" s="56">
        <v>0</v>
      </c>
      <c r="BL410" s="56">
        <v>0</v>
      </c>
      <c r="BM410" s="56">
        <v>0</v>
      </c>
      <c r="BN410" s="56">
        <v>0</v>
      </c>
      <c r="BO410" s="56">
        <v>0</v>
      </c>
      <c r="BP410" s="56">
        <v>0</v>
      </c>
      <c r="BQ410" s="47"/>
      <c r="BR410" s="56" t="s">
        <v>72</v>
      </c>
      <c r="BS410" s="56" t="s">
        <v>71</v>
      </c>
      <c r="BT410" s="56">
        <v>100000980</v>
      </c>
      <c r="BU410" s="56">
        <v>440080</v>
      </c>
      <c r="BV410" s="56" t="s">
        <v>1546</v>
      </c>
      <c r="BW410" s="56">
        <v>2342</v>
      </c>
      <c r="BX410" s="56">
        <v>361.2</v>
      </c>
      <c r="BY410">
        <f t="shared" si="6"/>
        <v>0</v>
      </c>
    </row>
    <row r="411" spans="1:77" x14ac:dyDescent="0.25">
      <c r="A411" s="34"/>
      <c r="B411" s="54">
        <v>2507</v>
      </c>
      <c r="C411" s="86"/>
      <c r="D411" s="86"/>
      <c r="E411" s="55" t="s">
        <v>76</v>
      </c>
      <c r="F411" s="56" t="s">
        <v>37</v>
      </c>
      <c r="G411" s="56">
        <v>35639</v>
      </c>
      <c r="H411" s="57" t="s">
        <v>74</v>
      </c>
      <c r="I411" s="57" t="s">
        <v>73</v>
      </c>
      <c r="J411" s="47"/>
      <c r="K411" s="58">
        <v>0.56999999999999995</v>
      </c>
      <c r="L411" s="58">
        <v>0.47</v>
      </c>
      <c r="M411" s="71">
        <v>0.97</v>
      </c>
      <c r="N411" s="72">
        <v>0.24</v>
      </c>
      <c r="O411" s="61">
        <v>0.18</v>
      </c>
      <c r="P411" s="71">
        <v>0.74</v>
      </c>
      <c r="Q411" s="67">
        <v>0.2</v>
      </c>
      <c r="R411" s="58">
        <v>0.3</v>
      </c>
      <c r="S411" s="71">
        <v>1.54</v>
      </c>
      <c r="T411" s="72">
        <v>0.22</v>
      </c>
      <c r="U411" s="61">
        <v>0.22</v>
      </c>
      <c r="V411" s="58">
        <v>1</v>
      </c>
      <c r="W411" s="47"/>
      <c r="X411" s="64">
        <v>0.1925</v>
      </c>
      <c r="Y411" s="64">
        <v>0.57279999999999998</v>
      </c>
      <c r="Z411" s="64">
        <v>0.35699999999999998</v>
      </c>
      <c r="AA411" s="64">
        <v>0.10920000000000001</v>
      </c>
      <c r="AB411" s="64">
        <v>0.84060000000000001</v>
      </c>
      <c r="AC411" s="64">
        <v>0.54649999999999999</v>
      </c>
      <c r="AD411" s="64">
        <v>3.3300000000000003E-2</v>
      </c>
      <c r="AE411" s="64">
        <v>1.95E-2</v>
      </c>
      <c r="AF411" s="64">
        <v>3.7000000000000002E-3</v>
      </c>
      <c r="AG411" s="64">
        <v>4.3E-3</v>
      </c>
      <c r="AH411" s="64">
        <v>0.69799999999999995</v>
      </c>
      <c r="AI411" s="64">
        <v>0.96689999999999998</v>
      </c>
      <c r="AJ411" s="64">
        <v>0.12790000000000001</v>
      </c>
      <c r="AK411" s="64">
        <v>4.3700000000000003E-2</v>
      </c>
      <c r="AL411" s="64">
        <v>0.2697</v>
      </c>
      <c r="AM411" s="64">
        <v>0.1822</v>
      </c>
      <c r="AN411" s="64">
        <v>0.32269999999999999</v>
      </c>
      <c r="AO411" s="64">
        <v>0.7248</v>
      </c>
      <c r="AP411" s="64">
        <v>5.1000000000000004E-3</v>
      </c>
      <c r="AQ411" s="64">
        <v>3.8E-3</v>
      </c>
      <c r="AR411" s="64">
        <v>4.8999999999999998E-3</v>
      </c>
      <c r="AS411" s="64">
        <v>2.5999999999999999E-3</v>
      </c>
      <c r="AT411" s="64">
        <v>0.81489999999999996</v>
      </c>
      <c r="AU411" s="64">
        <v>0.99450000000000005</v>
      </c>
      <c r="AV411" s="65"/>
      <c r="AW411" s="64">
        <v>4.3742999999999999</v>
      </c>
      <c r="AX411" s="64">
        <v>0.59809999999999997</v>
      </c>
      <c r="AY411" s="64">
        <v>2.6021999999999998</v>
      </c>
      <c r="AZ411" s="64">
        <v>1.4786999999999999</v>
      </c>
      <c r="BA411" s="64">
        <v>2.0405000000000002</v>
      </c>
      <c r="BB411" s="64">
        <v>0.62339999999999995</v>
      </c>
      <c r="BC411" s="64">
        <v>0.29189999999999999</v>
      </c>
      <c r="BD411" s="64">
        <v>0.45760000000000001</v>
      </c>
      <c r="BE411" s="64">
        <v>0.46350000000000002</v>
      </c>
      <c r="BF411" s="64">
        <v>0.44829999999999998</v>
      </c>
      <c r="BG411" s="64">
        <v>0.45590000000000003</v>
      </c>
      <c r="BH411" s="47"/>
      <c r="BI411" s="56">
        <v>100</v>
      </c>
      <c r="BJ411" s="56">
        <v>50</v>
      </c>
      <c r="BK411" s="56">
        <v>100</v>
      </c>
      <c r="BL411" s="56">
        <v>75</v>
      </c>
      <c r="BM411" s="56">
        <v>50</v>
      </c>
      <c r="BN411" s="56">
        <v>50</v>
      </c>
      <c r="BO411" s="56">
        <v>40</v>
      </c>
      <c r="BP411" s="56">
        <v>60</v>
      </c>
      <c r="BQ411" s="47"/>
      <c r="BR411" s="56" t="s">
        <v>72</v>
      </c>
      <c r="BS411" s="56" t="s">
        <v>71</v>
      </c>
      <c r="BT411" s="56">
        <v>100001634</v>
      </c>
      <c r="BU411" s="56">
        <v>8468</v>
      </c>
      <c r="BV411" s="56" t="s">
        <v>75</v>
      </c>
      <c r="BW411" s="56">
        <v>1728</v>
      </c>
      <c r="BX411" s="56">
        <v>297</v>
      </c>
      <c r="BY411">
        <f t="shared" si="6"/>
        <v>0</v>
      </c>
    </row>
    <row r="412" spans="1:77" x14ac:dyDescent="0.25">
      <c r="A412" s="34"/>
      <c r="B412" s="54">
        <v>2516</v>
      </c>
      <c r="C412" s="86"/>
      <c r="D412" s="86"/>
      <c r="E412" s="55" t="s">
        <v>1458</v>
      </c>
      <c r="F412" s="56" t="s">
        <v>37</v>
      </c>
      <c r="G412" s="56">
        <v>38276</v>
      </c>
      <c r="H412" s="57" t="s">
        <v>1456</v>
      </c>
      <c r="I412" s="57" t="s">
        <v>1455</v>
      </c>
      <c r="J412" s="47"/>
      <c r="K412" s="58">
        <v>0.81</v>
      </c>
      <c r="L412" s="58">
        <v>1</v>
      </c>
      <c r="M412" s="71">
        <v>1</v>
      </c>
      <c r="N412" s="72">
        <v>0.48</v>
      </c>
      <c r="O412" s="61">
        <v>0.48</v>
      </c>
      <c r="P412" s="71">
        <v>1</v>
      </c>
      <c r="Q412" s="67">
        <v>0.6</v>
      </c>
      <c r="R412" s="58">
        <v>0.6</v>
      </c>
      <c r="S412" s="71">
        <v>1</v>
      </c>
      <c r="T412" s="72">
        <v>0.53</v>
      </c>
      <c r="U412" s="61">
        <v>0.53</v>
      </c>
      <c r="V412" s="58">
        <v>1</v>
      </c>
      <c r="W412" s="47"/>
      <c r="X412" s="64">
        <v>0.35489999999999999</v>
      </c>
      <c r="Y412" s="64">
        <v>0.57279999999999998</v>
      </c>
      <c r="Z412" s="64"/>
      <c r="AA412" s="64"/>
      <c r="AB412" s="64"/>
      <c r="AC412" s="64"/>
      <c r="AD412" s="64">
        <v>1.1900000000000001E-2</v>
      </c>
      <c r="AE412" s="64">
        <v>9.4000000000000004E-3</v>
      </c>
      <c r="AF412" s="64">
        <v>1.1900000000000001E-2</v>
      </c>
      <c r="AG412" s="64">
        <v>9.7999999999999997E-3</v>
      </c>
      <c r="AH412" s="64"/>
      <c r="AI412" s="64"/>
      <c r="AJ412" s="64">
        <v>0.2626</v>
      </c>
      <c r="AK412" s="64">
        <v>7.3899999999999993E-2</v>
      </c>
      <c r="AL412" s="64">
        <v>0.2626</v>
      </c>
      <c r="AM412" s="64">
        <v>0.1794</v>
      </c>
      <c r="AN412" s="64"/>
      <c r="AO412" s="64"/>
      <c r="AP412" s="64">
        <v>9.7000000000000003E-3</v>
      </c>
      <c r="AQ412" s="64">
        <v>6.7999999999999996E-3</v>
      </c>
      <c r="AR412" s="64">
        <v>9.7000000000000003E-3</v>
      </c>
      <c r="AS412" s="64">
        <v>4.7000000000000002E-3</v>
      </c>
      <c r="AT412" s="64"/>
      <c r="AU412" s="64"/>
      <c r="AV412" s="65"/>
      <c r="AW412" s="64">
        <v>0.50900000000000001</v>
      </c>
      <c r="AX412" s="64">
        <v>0.50900000000000001</v>
      </c>
      <c r="AY412" s="64">
        <v>1.0528</v>
      </c>
      <c r="AZ412" s="64">
        <v>0.85140000000000005</v>
      </c>
      <c r="BA412" s="64">
        <v>0.95209999999999995</v>
      </c>
      <c r="BB412" s="64">
        <v>0.50900000000000001</v>
      </c>
      <c r="BC412" s="64">
        <v>0.50900000000000001</v>
      </c>
      <c r="BD412" s="64">
        <v>0.50900000000000001</v>
      </c>
      <c r="BE412" s="64">
        <v>0.50900000000000001</v>
      </c>
      <c r="BF412" s="64">
        <v>0.50900000000000001</v>
      </c>
      <c r="BG412" s="64">
        <v>0.50900000000000001</v>
      </c>
      <c r="BH412" s="47"/>
      <c r="BI412" s="56">
        <v>0</v>
      </c>
      <c r="BJ412" s="56">
        <v>0</v>
      </c>
      <c r="BK412" s="56">
        <v>100</v>
      </c>
      <c r="BL412" s="56">
        <v>75</v>
      </c>
      <c r="BM412" s="56">
        <v>0</v>
      </c>
      <c r="BN412" s="56">
        <v>0</v>
      </c>
      <c r="BO412" s="56">
        <v>0</v>
      </c>
      <c r="BP412" s="56">
        <v>0</v>
      </c>
      <c r="BQ412" s="47"/>
      <c r="BR412" s="56" t="s">
        <v>72</v>
      </c>
      <c r="BS412" s="56" t="s">
        <v>71</v>
      </c>
      <c r="BT412" s="56">
        <v>100002417</v>
      </c>
      <c r="BU412" s="56">
        <v>677</v>
      </c>
      <c r="BV412" s="56" t="s">
        <v>1457</v>
      </c>
      <c r="BW412" s="56">
        <v>1422</v>
      </c>
      <c r="BX412" s="56">
        <v>131</v>
      </c>
      <c r="BY412">
        <f t="shared" si="6"/>
        <v>0</v>
      </c>
    </row>
    <row r="413" spans="1:77" x14ac:dyDescent="0.25">
      <c r="A413" s="34"/>
      <c r="B413" s="54">
        <v>2519</v>
      </c>
      <c r="C413" s="86"/>
      <c r="D413" s="86"/>
      <c r="E413" s="55" t="s">
        <v>1716</v>
      </c>
      <c r="F413" s="56" t="s">
        <v>1714</v>
      </c>
      <c r="G413" s="56">
        <v>42975</v>
      </c>
      <c r="H413" s="57" t="s">
        <v>1452</v>
      </c>
      <c r="I413" s="56"/>
      <c r="J413" s="47"/>
      <c r="K413" s="58">
        <v>1.26</v>
      </c>
      <c r="L413" s="58">
        <v>0.5</v>
      </c>
      <c r="M413" s="71">
        <v>1.39</v>
      </c>
      <c r="N413" s="69">
        <v>0.43</v>
      </c>
      <c r="O413" s="61">
        <v>0.4</v>
      </c>
      <c r="P413" s="71">
        <v>0.93</v>
      </c>
      <c r="Q413" s="72">
        <v>0.17</v>
      </c>
      <c r="R413" s="58">
        <v>0.44</v>
      </c>
      <c r="S413" s="71">
        <v>2.58</v>
      </c>
      <c r="T413" s="72">
        <v>0.28000000000000003</v>
      </c>
      <c r="U413" s="61">
        <v>0.42</v>
      </c>
      <c r="V413" s="58">
        <v>1.49</v>
      </c>
      <c r="W413" s="47"/>
      <c r="X413" s="64">
        <v>0.66920000000000002</v>
      </c>
      <c r="Y413" s="64">
        <v>0.59250000000000003</v>
      </c>
      <c r="Z413" s="64">
        <v>0.26769999999999999</v>
      </c>
      <c r="AA413" s="64">
        <v>8.7599999999999997E-2</v>
      </c>
      <c r="AB413" s="64">
        <v>0.98829999999999996</v>
      </c>
      <c r="AC413" s="64">
        <v>0.5907</v>
      </c>
      <c r="AD413" s="64">
        <v>9.2899999999999996E-2</v>
      </c>
      <c r="AE413" s="64">
        <v>4.4600000000000001E-2</v>
      </c>
      <c r="AF413" s="64">
        <v>3.7699999999999997E-2</v>
      </c>
      <c r="AG413" s="64">
        <v>2.2700000000000001E-2</v>
      </c>
      <c r="AH413" s="64">
        <v>0.96870000000000001</v>
      </c>
      <c r="AI413" s="64">
        <v>0.96960000000000002</v>
      </c>
      <c r="AJ413" s="64">
        <v>8.2000000000000007E-3</v>
      </c>
      <c r="AK413" s="64">
        <v>6.3E-3</v>
      </c>
      <c r="AL413" s="64">
        <v>0.1004</v>
      </c>
      <c r="AM413" s="64">
        <v>9.06E-2</v>
      </c>
      <c r="AN413" s="64">
        <v>0.378</v>
      </c>
      <c r="AO413" s="64">
        <v>0.7248</v>
      </c>
      <c r="AP413" s="64">
        <v>5.0000000000000001E-4</v>
      </c>
      <c r="AQ413" s="64">
        <v>5.0000000000000001E-4</v>
      </c>
      <c r="AR413" s="64">
        <v>6.0000000000000001E-3</v>
      </c>
      <c r="AS413" s="64">
        <v>3.0999999999999999E-3</v>
      </c>
      <c r="AT413" s="64">
        <v>0.47960000000000003</v>
      </c>
      <c r="AU413" s="64">
        <v>0.99450000000000005</v>
      </c>
      <c r="AV413" s="65"/>
      <c r="AW413" s="64">
        <v>0.2165</v>
      </c>
      <c r="AX413" s="64">
        <v>0.2165</v>
      </c>
      <c r="AY413" s="64">
        <v>1.9021999999999999</v>
      </c>
      <c r="AZ413" s="64">
        <v>2.4035000000000002</v>
      </c>
      <c r="BA413" s="64">
        <v>2.1528</v>
      </c>
      <c r="BB413" s="64">
        <v>0.81389999999999996</v>
      </c>
      <c r="BC413" s="64">
        <v>0.4103</v>
      </c>
      <c r="BD413" s="64">
        <v>0.61209999999999998</v>
      </c>
      <c r="BE413" s="64">
        <v>0.76080000000000003</v>
      </c>
      <c r="BF413" s="64">
        <v>1.0597000000000001</v>
      </c>
      <c r="BG413" s="64">
        <v>0.9103</v>
      </c>
      <c r="BH413" s="47"/>
      <c r="BI413" s="56">
        <v>0</v>
      </c>
      <c r="BJ413" s="56">
        <v>0</v>
      </c>
      <c r="BK413" s="56">
        <v>100</v>
      </c>
      <c r="BL413" s="56">
        <v>100</v>
      </c>
      <c r="BM413" s="56">
        <v>100</v>
      </c>
      <c r="BN413" s="56">
        <v>100</v>
      </c>
      <c r="BO413" s="56">
        <v>100</v>
      </c>
      <c r="BP413" s="56">
        <v>80</v>
      </c>
      <c r="BQ413" s="47"/>
      <c r="BR413" s="56" t="s">
        <v>72</v>
      </c>
      <c r="BS413" s="56" t="s">
        <v>71</v>
      </c>
      <c r="BT413" s="56">
        <v>100004206</v>
      </c>
      <c r="BU413" s="56">
        <v>97250</v>
      </c>
      <c r="BV413" s="56" t="s">
        <v>1453</v>
      </c>
      <c r="BW413" s="56">
        <v>3305</v>
      </c>
      <c r="BX413" s="56">
        <v>162.19999999999999</v>
      </c>
      <c r="BY413">
        <f t="shared" si="6"/>
        <v>0</v>
      </c>
    </row>
    <row r="414" spans="1:77" x14ac:dyDescent="0.25">
      <c r="A414" s="34"/>
      <c r="B414" s="54">
        <v>2523</v>
      </c>
      <c r="C414" s="86"/>
      <c r="D414" s="86"/>
      <c r="E414" s="55" t="s">
        <v>1414</v>
      </c>
      <c r="F414" s="56" t="s">
        <v>1714</v>
      </c>
      <c r="G414" s="56">
        <v>40479</v>
      </c>
      <c r="H414" s="56"/>
      <c r="I414" s="56"/>
      <c r="J414" s="47"/>
      <c r="K414" s="58">
        <v>1.1100000000000001</v>
      </c>
      <c r="L414" s="58">
        <v>1.21</v>
      </c>
      <c r="M414" s="71">
        <v>1.01</v>
      </c>
      <c r="N414" s="72">
        <v>0.18</v>
      </c>
      <c r="O414" s="61">
        <v>0.15</v>
      </c>
      <c r="P414" s="71">
        <v>0.86</v>
      </c>
      <c r="Q414" s="72">
        <v>0.19</v>
      </c>
      <c r="R414" s="61">
        <v>0.14000000000000001</v>
      </c>
      <c r="S414" s="71">
        <v>0.72</v>
      </c>
      <c r="T414" s="72">
        <v>0.19</v>
      </c>
      <c r="U414" s="61">
        <v>0.14000000000000001</v>
      </c>
      <c r="V414" s="58">
        <v>0.78</v>
      </c>
      <c r="W414" s="47"/>
      <c r="X414" s="64">
        <v>0.60329999999999995</v>
      </c>
      <c r="Y414" s="64">
        <v>0.58599999999999997</v>
      </c>
      <c r="Z414" s="64">
        <v>0.69840000000000002</v>
      </c>
      <c r="AA414" s="64">
        <v>0.17780000000000001</v>
      </c>
      <c r="AB414" s="64">
        <v>0.71060000000000001</v>
      </c>
      <c r="AC414" s="64">
        <v>0.50700000000000001</v>
      </c>
      <c r="AD414" s="64">
        <v>1.4E-3</v>
      </c>
      <c r="AE414" s="64">
        <v>2.8999999999999998E-3</v>
      </c>
      <c r="AF414" s="64">
        <v>1.1000000000000001E-3</v>
      </c>
      <c r="AG414" s="64">
        <v>1.8E-3</v>
      </c>
      <c r="AH414" s="64">
        <v>0.3654</v>
      </c>
      <c r="AI414" s="64">
        <v>0.96260000000000001</v>
      </c>
      <c r="AJ414" s="64">
        <v>2.0999999999999999E-3</v>
      </c>
      <c r="AK414" s="64">
        <v>2.5000000000000001E-3</v>
      </c>
      <c r="AL414" s="64">
        <v>7.1000000000000004E-3</v>
      </c>
      <c r="AM414" s="64">
        <v>1.37E-2</v>
      </c>
      <c r="AN414" s="64">
        <v>0.28389999999999999</v>
      </c>
      <c r="AO414" s="64">
        <v>0.7248</v>
      </c>
      <c r="AP414" s="64">
        <v>1.7062E-7</v>
      </c>
      <c r="AQ414" s="64">
        <v>7.8810000000000002E-7</v>
      </c>
      <c r="AR414" s="64">
        <v>8.7057000000000004E-6</v>
      </c>
      <c r="AS414" s="64">
        <v>1.2123999999999999E-5</v>
      </c>
      <c r="AT414" s="64">
        <v>0.13439999999999999</v>
      </c>
      <c r="AU414" s="64">
        <v>0.87549999999999994</v>
      </c>
      <c r="AV414" s="65"/>
      <c r="AW414" s="64">
        <v>0.30409999999999998</v>
      </c>
      <c r="AX414" s="64">
        <v>0.1338</v>
      </c>
      <c r="AY414" s="64">
        <v>5.3148</v>
      </c>
      <c r="AZ414" s="64">
        <v>5.8846999999999996</v>
      </c>
      <c r="BA414" s="64">
        <v>5.5997000000000003</v>
      </c>
      <c r="BB414" s="64">
        <v>0.93859999999999999</v>
      </c>
      <c r="BC414" s="64">
        <v>1.1396999999999999</v>
      </c>
      <c r="BD414" s="64">
        <v>1.0391999999999999</v>
      </c>
      <c r="BE414" s="64">
        <v>0.80740000000000001</v>
      </c>
      <c r="BF414" s="64">
        <v>0.81620000000000004</v>
      </c>
      <c r="BG414" s="64">
        <v>0.81179999999999997</v>
      </c>
      <c r="BH414" s="47"/>
      <c r="BI414" s="56">
        <v>100</v>
      </c>
      <c r="BJ414" s="56">
        <v>0</v>
      </c>
      <c r="BK414" s="56">
        <v>100</v>
      </c>
      <c r="BL414" s="56">
        <v>100</v>
      </c>
      <c r="BM414" s="56">
        <v>100</v>
      </c>
      <c r="BN414" s="56">
        <v>100</v>
      </c>
      <c r="BO414" s="56">
        <v>100</v>
      </c>
      <c r="BP414" s="56">
        <v>100</v>
      </c>
      <c r="BQ414" s="47"/>
      <c r="BR414" s="56" t="s">
        <v>72</v>
      </c>
      <c r="BS414" s="56" t="s">
        <v>71</v>
      </c>
      <c r="BT414" s="56">
        <v>100003109</v>
      </c>
      <c r="BU414" s="56">
        <v>3080590</v>
      </c>
      <c r="BV414" s="56" t="s">
        <v>1413</v>
      </c>
      <c r="BW414" s="56">
        <v>3217.2</v>
      </c>
      <c r="BX414" s="56">
        <v>192.1</v>
      </c>
      <c r="BY414">
        <f t="shared" si="6"/>
        <v>0</v>
      </c>
    </row>
    <row r="415" spans="1:77" x14ac:dyDescent="0.25">
      <c r="A415" s="34"/>
      <c r="B415" s="54">
        <v>2544</v>
      </c>
      <c r="C415" s="86"/>
      <c r="D415" s="86"/>
      <c r="E415" s="55" t="s">
        <v>896</v>
      </c>
      <c r="F415" s="56" t="s">
        <v>37</v>
      </c>
      <c r="G415" s="56">
        <v>587</v>
      </c>
      <c r="H415" s="57" t="s">
        <v>894</v>
      </c>
      <c r="I415" s="57" t="s">
        <v>893</v>
      </c>
      <c r="J415" s="47"/>
      <c r="K415" s="58">
        <v>0.74</v>
      </c>
      <c r="L415" s="58">
        <v>1</v>
      </c>
      <c r="M415" s="71">
        <v>1</v>
      </c>
      <c r="N415" s="72">
        <v>0.28000000000000003</v>
      </c>
      <c r="O415" s="61">
        <v>0.28000000000000003</v>
      </c>
      <c r="P415" s="71">
        <v>1</v>
      </c>
      <c r="Q415" s="69">
        <v>0.38</v>
      </c>
      <c r="R415" s="70">
        <v>0.38</v>
      </c>
      <c r="S415" s="71">
        <v>1</v>
      </c>
      <c r="T415" s="72">
        <v>0.32</v>
      </c>
      <c r="U415" s="61">
        <v>0.32</v>
      </c>
      <c r="V415" s="58">
        <v>1</v>
      </c>
      <c r="W415" s="47"/>
      <c r="X415" s="64">
        <v>0.29170000000000001</v>
      </c>
      <c r="Y415" s="64">
        <v>0.57279999999999998</v>
      </c>
      <c r="Z415" s="64"/>
      <c r="AA415" s="64"/>
      <c r="AB415" s="64"/>
      <c r="AC415" s="64"/>
      <c r="AD415" s="64">
        <v>2.5000000000000001E-3</v>
      </c>
      <c r="AE415" s="64">
        <v>3.8E-3</v>
      </c>
      <c r="AF415" s="64">
        <v>2.5000000000000001E-3</v>
      </c>
      <c r="AG415" s="64">
        <v>3.2000000000000002E-3</v>
      </c>
      <c r="AH415" s="64"/>
      <c r="AI415" s="64"/>
      <c r="AJ415" s="64">
        <v>9.4299999999999995E-2</v>
      </c>
      <c r="AK415" s="64">
        <v>3.6200000000000003E-2</v>
      </c>
      <c r="AL415" s="64">
        <v>9.4299999999999995E-2</v>
      </c>
      <c r="AM415" s="64">
        <v>8.8200000000000001E-2</v>
      </c>
      <c r="AN415" s="64"/>
      <c r="AO415" s="64"/>
      <c r="AP415" s="64">
        <v>8.9999999999999998E-4</v>
      </c>
      <c r="AQ415" s="64">
        <v>8.0000000000000004E-4</v>
      </c>
      <c r="AR415" s="64">
        <v>8.9999999999999998E-4</v>
      </c>
      <c r="AS415" s="64">
        <v>5.9999999999999995E-4</v>
      </c>
      <c r="AT415" s="64"/>
      <c r="AU415" s="64"/>
      <c r="AV415" s="65"/>
      <c r="AW415" s="64">
        <v>9.6079000000000008</v>
      </c>
      <c r="AX415" s="64">
        <v>0.28170000000000001</v>
      </c>
      <c r="AY415" s="64">
        <v>1.0045999999999999</v>
      </c>
      <c r="AZ415" s="64">
        <v>0.74099999999999999</v>
      </c>
      <c r="BA415" s="64">
        <v>0.87280000000000002</v>
      </c>
      <c r="BB415" s="64">
        <v>0.28170000000000001</v>
      </c>
      <c r="BC415" s="64">
        <v>0.28170000000000001</v>
      </c>
      <c r="BD415" s="64">
        <v>0.28170000000000001</v>
      </c>
      <c r="BE415" s="64">
        <v>0.28170000000000001</v>
      </c>
      <c r="BF415" s="64">
        <v>0.28170000000000001</v>
      </c>
      <c r="BG415" s="64">
        <v>0.28170000000000001</v>
      </c>
      <c r="BH415" s="47"/>
      <c r="BI415" s="56">
        <v>100</v>
      </c>
      <c r="BJ415" s="56">
        <v>0</v>
      </c>
      <c r="BK415" s="56">
        <v>100</v>
      </c>
      <c r="BL415" s="56">
        <v>100</v>
      </c>
      <c r="BM415" s="56">
        <v>0</v>
      </c>
      <c r="BN415" s="56">
        <v>0</v>
      </c>
      <c r="BO415" s="56">
        <v>0</v>
      </c>
      <c r="BP415" s="56">
        <v>0</v>
      </c>
      <c r="BQ415" s="47"/>
      <c r="BR415" s="56" t="s">
        <v>72</v>
      </c>
      <c r="BS415" s="56" t="s">
        <v>71</v>
      </c>
      <c r="BT415" s="56">
        <v>338</v>
      </c>
      <c r="BU415" s="56">
        <v>10690</v>
      </c>
      <c r="BV415" s="56" t="s">
        <v>895</v>
      </c>
      <c r="BW415" s="56">
        <v>1879.4</v>
      </c>
      <c r="BX415" s="56">
        <v>333</v>
      </c>
      <c r="BY415">
        <f t="shared" si="6"/>
        <v>0</v>
      </c>
    </row>
    <row r="416" spans="1:77" x14ac:dyDescent="0.25">
      <c r="A416" s="34"/>
      <c r="B416" s="54">
        <v>2565</v>
      </c>
      <c r="C416" s="86"/>
      <c r="D416" s="86"/>
      <c r="E416" s="55" t="s">
        <v>1183</v>
      </c>
      <c r="F416" s="56" t="s">
        <v>1715</v>
      </c>
      <c r="G416" s="56">
        <v>21181</v>
      </c>
      <c r="H416" s="57" t="s">
        <v>1181</v>
      </c>
      <c r="I416" s="57" t="s">
        <v>1180</v>
      </c>
      <c r="J416" s="47"/>
      <c r="K416" s="58">
        <v>1.5</v>
      </c>
      <c r="L416" s="58">
        <v>1</v>
      </c>
      <c r="M416" s="71">
        <v>1.1499999999999999</v>
      </c>
      <c r="N416" s="72">
        <v>0.09</v>
      </c>
      <c r="O416" s="61">
        <v>0.09</v>
      </c>
      <c r="P416" s="71">
        <v>1</v>
      </c>
      <c r="Q416" s="72">
        <v>0.06</v>
      </c>
      <c r="R416" s="61">
        <v>7.0000000000000007E-2</v>
      </c>
      <c r="S416" s="71">
        <v>1.1499999999999999</v>
      </c>
      <c r="T416" s="72">
        <v>7.0000000000000007E-2</v>
      </c>
      <c r="U416" s="61">
        <v>0.08</v>
      </c>
      <c r="V416" s="58">
        <v>1.08</v>
      </c>
      <c r="W416" s="47"/>
      <c r="X416" s="64">
        <v>0.91359999999999997</v>
      </c>
      <c r="Y416" s="64">
        <v>0.63119999999999998</v>
      </c>
      <c r="Z416" s="64"/>
      <c r="AA416" s="64"/>
      <c r="AB416" s="64">
        <v>0.37390000000000001</v>
      </c>
      <c r="AC416" s="64">
        <v>0.40089999999999998</v>
      </c>
      <c r="AD416" s="64">
        <v>7.0000000000000001E-3</v>
      </c>
      <c r="AE416" s="64">
        <v>7.0000000000000001E-3</v>
      </c>
      <c r="AF416" s="64">
        <v>7.0000000000000001E-3</v>
      </c>
      <c r="AG416" s="64">
        <v>7.0000000000000001E-3</v>
      </c>
      <c r="AH416" s="64"/>
      <c r="AI416" s="64"/>
      <c r="AJ416" s="64">
        <v>2.3400000000000001E-2</v>
      </c>
      <c r="AK416" s="64">
        <v>1.3299999999999999E-2</v>
      </c>
      <c r="AL416" s="64">
        <v>2.4199999999999999E-2</v>
      </c>
      <c r="AM416" s="64">
        <v>3.5400000000000001E-2</v>
      </c>
      <c r="AN416" s="64">
        <v>0.37390000000000001</v>
      </c>
      <c r="AO416" s="64">
        <v>0.7248</v>
      </c>
      <c r="AP416" s="64">
        <v>1E-4</v>
      </c>
      <c r="AQ416" s="64">
        <v>2.0000000000000001E-4</v>
      </c>
      <c r="AR416" s="64">
        <v>1E-4</v>
      </c>
      <c r="AS416" s="64">
        <v>1E-4</v>
      </c>
      <c r="AT416" s="64">
        <v>0.34339999999999998</v>
      </c>
      <c r="AU416" s="64">
        <v>0.99450000000000005</v>
      </c>
      <c r="AV416" s="65"/>
      <c r="AW416" s="64">
        <v>12.1401</v>
      </c>
      <c r="AX416" s="64">
        <v>8.4400000000000003E-2</v>
      </c>
      <c r="AY416" s="64">
        <v>0.95299999999999996</v>
      </c>
      <c r="AZ416" s="64">
        <v>1.4297</v>
      </c>
      <c r="BA416" s="64">
        <v>1.1914</v>
      </c>
      <c r="BB416" s="64">
        <v>8.4400000000000003E-2</v>
      </c>
      <c r="BC416" s="64">
        <v>8.4400000000000003E-2</v>
      </c>
      <c r="BD416" s="64">
        <v>8.4400000000000003E-2</v>
      </c>
      <c r="BE416" s="64">
        <v>8.4400000000000003E-2</v>
      </c>
      <c r="BF416" s="64">
        <v>9.7299999999999998E-2</v>
      </c>
      <c r="BG416" s="64">
        <v>9.0899999999999995E-2</v>
      </c>
      <c r="BH416" s="47"/>
      <c r="BI416" s="56">
        <v>100</v>
      </c>
      <c r="BJ416" s="56">
        <v>0</v>
      </c>
      <c r="BK416" s="56">
        <v>100</v>
      </c>
      <c r="BL416" s="56">
        <v>100</v>
      </c>
      <c r="BM416" s="56">
        <v>0</v>
      </c>
      <c r="BN416" s="56">
        <v>0</v>
      </c>
      <c r="BO416" s="56">
        <v>0</v>
      </c>
      <c r="BP416" s="56">
        <v>40</v>
      </c>
      <c r="BQ416" s="47"/>
      <c r="BR416" s="56" t="s">
        <v>72</v>
      </c>
      <c r="BS416" s="56" t="s">
        <v>71</v>
      </c>
      <c r="BT416" s="56">
        <v>100000918</v>
      </c>
      <c r="BU416" s="56">
        <v>5280373</v>
      </c>
      <c r="BV416" s="56" t="s">
        <v>1182</v>
      </c>
      <c r="BW416" s="56">
        <v>4696</v>
      </c>
      <c r="BX416" s="56">
        <v>283.10000000000002</v>
      </c>
      <c r="BY416">
        <f t="shared" si="6"/>
        <v>0</v>
      </c>
    </row>
    <row r="417" spans="1:77" x14ac:dyDescent="0.25">
      <c r="A417" s="34"/>
      <c r="B417" s="54">
        <v>2575</v>
      </c>
      <c r="C417" s="86"/>
      <c r="D417" s="86"/>
      <c r="E417" s="55" t="s">
        <v>1131</v>
      </c>
      <c r="F417" s="56" t="s">
        <v>1715</v>
      </c>
      <c r="G417" s="56">
        <v>34120</v>
      </c>
      <c r="H417" s="56"/>
      <c r="I417" s="56"/>
      <c r="J417" s="47"/>
      <c r="K417" s="58">
        <v>1</v>
      </c>
      <c r="L417" s="58">
        <v>1</v>
      </c>
      <c r="M417" s="71">
        <v>1</v>
      </c>
      <c r="N417" s="67">
        <v>1</v>
      </c>
      <c r="O417" s="58">
        <v>1</v>
      </c>
      <c r="P417" s="71">
        <v>1</v>
      </c>
      <c r="Q417" s="67">
        <v>1</v>
      </c>
      <c r="R417" s="58">
        <v>1</v>
      </c>
      <c r="S417" s="71">
        <v>1</v>
      </c>
      <c r="T417" s="67">
        <v>1</v>
      </c>
      <c r="U417" s="58">
        <v>1</v>
      </c>
      <c r="V417" s="58">
        <v>1</v>
      </c>
      <c r="W417" s="47"/>
      <c r="X417" s="64"/>
      <c r="Y417" s="64"/>
      <c r="Z417" s="64"/>
      <c r="AA417" s="64"/>
      <c r="AB417" s="64"/>
      <c r="AC417" s="64"/>
      <c r="AD417" s="64"/>
      <c r="AE417" s="64"/>
      <c r="AF417" s="64"/>
      <c r="AG417" s="64"/>
      <c r="AH417" s="64"/>
      <c r="AI417" s="64"/>
      <c r="AJ417" s="64"/>
      <c r="AK417" s="64"/>
      <c r="AL417" s="64"/>
      <c r="AM417" s="64"/>
      <c r="AN417" s="64"/>
      <c r="AO417" s="64"/>
      <c r="AP417" s="64"/>
      <c r="AQ417" s="64"/>
      <c r="AR417" s="64"/>
      <c r="AS417" s="64"/>
      <c r="AT417" s="64"/>
      <c r="AU417" s="64"/>
      <c r="AV417" s="65"/>
      <c r="AW417" s="64">
        <v>1</v>
      </c>
      <c r="AX417" s="64">
        <v>0.98</v>
      </c>
      <c r="AY417" s="64">
        <v>0.98</v>
      </c>
      <c r="AZ417" s="64">
        <v>0.98</v>
      </c>
      <c r="BA417" s="64">
        <v>0.98</v>
      </c>
      <c r="BB417" s="64">
        <v>0.98</v>
      </c>
      <c r="BC417" s="64">
        <v>0.98</v>
      </c>
      <c r="BD417" s="64">
        <v>0.98</v>
      </c>
      <c r="BE417" s="64">
        <v>0.98</v>
      </c>
      <c r="BF417" s="64">
        <v>0.98</v>
      </c>
      <c r="BG417" s="64">
        <v>0.98</v>
      </c>
      <c r="BH417" s="47"/>
      <c r="BI417" s="56">
        <v>100</v>
      </c>
      <c r="BJ417" s="56">
        <v>0</v>
      </c>
      <c r="BK417" s="56">
        <v>0</v>
      </c>
      <c r="BL417" s="56">
        <v>0</v>
      </c>
      <c r="BM417" s="56">
        <v>0</v>
      </c>
      <c r="BN417" s="56">
        <v>0</v>
      </c>
      <c r="BO417" s="56">
        <v>0</v>
      </c>
      <c r="BP417" s="56">
        <v>0</v>
      </c>
      <c r="BQ417" s="47"/>
      <c r="BR417" s="56" t="s">
        <v>72</v>
      </c>
      <c r="BS417" s="56" t="s">
        <v>71</v>
      </c>
      <c r="BT417" s="56">
        <v>100001349</v>
      </c>
      <c r="BU417" s="56">
        <v>5315832</v>
      </c>
      <c r="BV417" s="56" t="s">
        <v>1130</v>
      </c>
      <c r="BW417" s="56">
        <v>1728</v>
      </c>
      <c r="BX417" s="56">
        <v>353.1</v>
      </c>
      <c r="BY417">
        <f t="shared" si="6"/>
        <v>0</v>
      </c>
    </row>
    <row r="418" spans="1:77" x14ac:dyDescent="0.25">
      <c r="A418" s="34"/>
      <c r="B418" s="54">
        <v>2578</v>
      </c>
      <c r="C418" s="86"/>
      <c r="D418" s="86"/>
      <c r="E418" s="55" t="s">
        <v>1113</v>
      </c>
      <c r="F418" s="56" t="s">
        <v>1715</v>
      </c>
      <c r="G418" s="56">
        <v>40474</v>
      </c>
      <c r="H418" s="57" t="s">
        <v>1111</v>
      </c>
      <c r="I418" s="57" t="s">
        <v>1110</v>
      </c>
      <c r="J418" s="47"/>
      <c r="K418" s="70">
        <v>0.68</v>
      </c>
      <c r="L418" s="58">
        <v>0.75</v>
      </c>
      <c r="M418" s="71">
        <v>0.73</v>
      </c>
      <c r="N418" s="72">
        <v>0.25</v>
      </c>
      <c r="O418" s="61">
        <v>0.24</v>
      </c>
      <c r="P418" s="71">
        <v>0.96</v>
      </c>
      <c r="Q418" s="72">
        <v>0.27</v>
      </c>
      <c r="R418" s="61">
        <v>0.25</v>
      </c>
      <c r="S418" s="71">
        <v>0.94</v>
      </c>
      <c r="T418" s="72">
        <v>0.26</v>
      </c>
      <c r="U418" s="61">
        <v>0.24</v>
      </c>
      <c r="V418" s="58">
        <v>0.95</v>
      </c>
      <c r="W418" s="47"/>
      <c r="X418" s="64">
        <v>9.9299999999999999E-2</v>
      </c>
      <c r="Y418" s="64">
        <v>0.57279999999999998</v>
      </c>
      <c r="Z418" s="64">
        <v>0.1711</v>
      </c>
      <c r="AA418" s="64">
        <v>6.5500000000000003E-2</v>
      </c>
      <c r="AB418" s="64">
        <v>0.16209999999999999</v>
      </c>
      <c r="AC418" s="64">
        <v>0.2823</v>
      </c>
      <c r="AD418" s="64">
        <v>5.9999999999999995E-4</v>
      </c>
      <c r="AE418" s="64">
        <v>1.8E-3</v>
      </c>
      <c r="AF418" s="64">
        <v>2.9999999999999997E-4</v>
      </c>
      <c r="AG418" s="64">
        <v>8.0000000000000004E-4</v>
      </c>
      <c r="AH418" s="64">
        <v>0.83340000000000003</v>
      </c>
      <c r="AI418" s="64">
        <v>0.96689999999999998</v>
      </c>
      <c r="AJ418" s="64">
        <v>8.1576000000000006E-5</v>
      </c>
      <c r="AK418" s="64">
        <v>4.0000000000000002E-4</v>
      </c>
      <c r="AL418" s="64">
        <v>2.0000000000000001E-4</v>
      </c>
      <c r="AM418" s="64">
        <v>1.5E-3</v>
      </c>
      <c r="AN418" s="64">
        <v>0.56589999999999996</v>
      </c>
      <c r="AO418" s="64">
        <v>0.83150000000000002</v>
      </c>
      <c r="AP418" s="64">
        <v>1.5227E-7</v>
      </c>
      <c r="AQ418" s="64">
        <v>7.4583999999999996E-7</v>
      </c>
      <c r="AR418" s="64">
        <v>8.3356999999999997E-8</v>
      </c>
      <c r="AS418" s="64">
        <v>2.1283000000000001E-7</v>
      </c>
      <c r="AT418" s="64">
        <v>0.61970000000000003</v>
      </c>
      <c r="AU418" s="64">
        <v>0.99450000000000005</v>
      </c>
      <c r="AV418" s="65"/>
      <c r="AW418" s="64">
        <v>10.160500000000001</v>
      </c>
      <c r="AX418" s="64">
        <v>0.37109999999999999</v>
      </c>
      <c r="AY418" s="64">
        <v>3.76</v>
      </c>
      <c r="AZ418" s="64">
        <v>2.5613999999999999</v>
      </c>
      <c r="BA418" s="64">
        <v>3.1606999999999998</v>
      </c>
      <c r="BB418" s="64">
        <v>0.92520000000000002</v>
      </c>
      <c r="BC418" s="64">
        <v>0.68969999999999998</v>
      </c>
      <c r="BD418" s="64">
        <v>0.80740000000000001</v>
      </c>
      <c r="BE418" s="64">
        <v>0.88859999999999995</v>
      </c>
      <c r="BF418" s="64">
        <v>0.65159999999999996</v>
      </c>
      <c r="BG418" s="64">
        <v>0.77010000000000001</v>
      </c>
      <c r="BH418" s="47"/>
      <c r="BI418" s="56">
        <v>100</v>
      </c>
      <c r="BJ418" s="56">
        <v>0</v>
      </c>
      <c r="BK418" s="56">
        <v>100</v>
      </c>
      <c r="BL418" s="56">
        <v>100</v>
      </c>
      <c r="BM418" s="56">
        <v>100</v>
      </c>
      <c r="BN418" s="56">
        <v>100</v>
      </c>
      <c r="BO418" s="56">
        <v>100</v>
      </c>
      <c r="BP418" s="56">
        <v>100</v>
      </c>
      <c r="BQ418" s="47"/>
      <c r="BR418" s="56" t="s">
        <v>72</v>
      </c>
      <c r="BS418" s="56" t="s">
        <v>71</v>
      </c>
      <c r="BT418" s="56">
        <v>100002959</v>
      </c>
      <c r="BU418" s="56">
        <v>5280666</v>
      </c>
      <c r="BV418" s="56" t="s">
        <v>1112</v>
      </c>
      <c r="BW418" s="56">
        <v>3935.2</v>
      </c>
      <c r="BX418" s="56">
        <v>299.2</v>
      </c>
      <c r="BY418">
        <f t="shared" si="6"/>
        <v>0</v>
      </c>
    </row>
    <row r="419" spans="1:77" x14ac:dyDescent="0.25">
      <c r="A419" s="34"/>
      <c r="B419" s="54">
        <v>2584</v>
      </c>
      <c r="C419" s="86"/>
      <c r="D419" s="86"/>
      <c r="E419" s="55" t="s">
        <v>1109</v>
      </c>
      <c r="F419" s="56" t="s">
        <v>1715</v>
      </c>
      <c r="G419" s="56">
        <v>38637</v>
      </c>
      <c r="H419" s="56"/>
      <c r="I419" s="56"/>
      <c r="J419" s="47"/>
      <c r="K419" s="58">
        <v>0.64</v>
      </c>
      <c r="L419" s="61">
        <v>0.2</v>
      </c>
      <c r="M419" s="68">
        <v>0.24</v>
      </c>
      <c r="N419" s="67">
        <v>0.92</v>
      </c>
      <c r="O419" s="58">
        <v>0.89</v>
      </c>
      <c r="P419" s="71">
        <v>0.97</v>
      </c>
      <c r="Q419" s="67">
        <v>0.28999999999999998</v>
      </c>
      <c r="R419" s="58">
        <v>0.34</v>
      </c>
      <c r="S419" s="71">
        <v>1.1599999999999999</v>
      </c>
      <c r="T419" s="67">
        <v>0.67</v>
      </c>
      <c r="U419" s="58">
        <v>0.67</v>
      </c>
      <c r="V419" s="58">
        <v>1</v>
      </c>
      <c r="W419" s="47"/>
      <c r="X419" s="64">
        <v>0.59260000000000002</v>
      </c>
      <c r="Y419" s="64">
        <v>0.58599999999999997</v>
      </c>
      <c r="Z419" s="64">
        <v>1.24E-2</v>
      </c>
      <c r="AA419" s="64">
        <v>1.5599999999999999E-2</v>
      </c>
      <c r="AB419" s="64">
        <v>4.4900000000000002E-2</v>
      </c>
      <c r="AC419" s="64">
        <v>0.1406</v>
      </c>
      <c r="AD419" s="64">
        <v>0.69499999999999995</v>
      </c>
      <c r="AE419" s="64">
        <v>0.2283</v>
      </c>
      <c r="AF419" s="64">
        <v>0.92710000000000004</v>
      </c>
      <c r="AG419" s="64">
        <v>0.29239999999999999</v>
      </c>
      <c r="AH419" s="64">
        <v>0.73209999999999997</v>
      </c>
      <c r="AI419" s="64">
        <v>0.96689999999999998</v>
      </c>
      <c r="AJ419" s="64">
        <v>0.25440000000000002</v>
      </c>
      <c r="AK419" s="64">
        <v>7.2599999999999998E-2</v>
      </c>
      <c r="AL419" s="64">
        <v>0.27729999999999999</v>
      </c>
      <c r="AM419" s="64">
        <v>0.1842</v>
      </c>
      <c r="AN419" s="64">
        <v>0.93120000000000003</v>
      </c>
      <c r="AO419" s="64">
        <v>0.89390000000000003</v>
      </c>
      <c r="AP419" s="64">
        <v>0.5927</v>
      </c>
      <c r="AQ419" s="64">
        <v>0.1986</v>
      </c>
      <c r="AR419" s="64">
        <v>0.48020000000000002</v>
      </c>
      <c r="AS419" s="64">
        <v>0.1206</v>
      </c>
      <c r="AT419" s="64">
        <v>0.86819999999999997</v>
      </c>
      <c r="AU419" s="64">
        <v>0.99450000000000005</v>
      </c>
      <c r="AV419" s="65"/>
      <c r="AW419" s="64">
        <v>0.22059999999999999</v>
      </c>
      <c r="AX419" s="64">
        <v>0.23730000000000001</v>
      </c>
      <c r="AY419" s="64">
        <v>1.7371000000000001</v>
      </c>
      <c r="AZ419" s="64">
        <v>1.1072</v>
      </c>
      <c r="BA419" s="64">
        <v>1.4221999999999999</v>
      </c>
      <c r="BB419" s="64">
        <v>1.5946</v>
      </c>
      <c r="BC419" s="64">
        <v>0.32519999999999999</v>
      </c>
      <c r="BD419" s="64">
        <v>0.95989999999999998</v>
      </c>
      <c r="BE419" s="64">
        <v>1.5430999999999999</v>
      </c>
      <c r="BF419" s="64">
        <v>0.37619999999999998</v>
      </c>
      <c r="BG419" s="64">
        <v>0.9597</v>
      </c>
      <c r="BH419" s="47"/>
      <c r="BI419" s="56">
        <v>0</v>
      </c>
      <c r="BJ419" s="56">
        <v>100</v>
      </c>
      <c r="BK419" s="56">
        <v>100</v>
      </c>
      <c r="BL419" s="56">
        <v>100</v>
      </c>
      <c r="BM419" s="56">
        <v>100</v>
      </c>
      <c r="BN419" s="56">
        <v>25</v>
      </c>
      <c r="BO419" s="56">
        <v>80</v>
      </c>
      <c r="BP419" s="56">
        <v>20</v>
      </c>
      <c r="BQ419" s="47"/>
      <c r="BR419" s="56" t="s">
        <v>72</v>
      </c>
      <c r="BS419" s="56" t="s">
        <v>71</v>
      </c>
      <c r="BT419" s="56">
        <v>100002253</v>
      </c>
      <c r="BU419" s="56">
        <v>709625</v>
      </c>
      <c r="BV419" s="56" t="s">
        <v>1108</v>
      </c>
      <c r="BW419" s="56">
        <v>3139</v>
      </c>
      <c r="BX419" s="56">
        <v>204.1</v>
      </c>
      <c r="BY419">
        <f t="shared" si="6"/>
        <v>0</v>
      </c>
    </row>
    <row r="420" spans="1:77" x14ac:dyDescent="0.25">
      <c r="A420" s="34"/>
      <c r="B420" s="54">
        <v>2589</v>
      </c>
      <c r="C420" s="86"/>
      <c r="D420" s="86"/>
      <c r="E420" s="55" t="s">
        <v>1082</v>
      </c>
      <c r="F420" s="56" t="s">
        <v>1715</v>
      </c>
      <c r="G420" s="56">
        <v>43600</v>
      </c>
      <c r="H420" s="57" t="s">
        <v>1080</v>
      </c>
      <c r="I420" s="56"/>
      <c r="J420" s="47"/>
      <c r="K420" s="58">
        <v>0.9</v>
      </c>
      <c r="L420" s="61">
        <v>0.37</v>
      </c>
      <c r="M420" s="66">
        <v>0.36</v>
      </c>
      <c r="N420" s="73">
        <v>2.98</v>
      </c>
      <c r="O420" s="77">
        <v>3.32</v>
      </c>
      <c r="P420" s="71">
        <v>1.1100000000000001</v>
      </c>
      <c r="Q420" s="67">
        <v>1.22</v>
      </c>
      <c r="R420" s="58">
        <v>1.33</v>
      </c>
      <c r="S420" s="71">
        <v>1.0900000000000001</v>
      </c>
      <c r="T420" s="73">
        <v>2.15</v>
      </c>
      <c r="U420" s="74">
        <v>2.38</v>
      </c>
      <c r="V420" s="58">
        <v>1.1100000000000001</v>
      </c>
      <c r="W420" s="47"/>
      <c r="X420" s="64">
        <v>0.39100000000000001</v>
      </c>
      <c r="Y420" s="64">
        <v>0.57279999999999998</v>
      </c>
      <c r="Z420" s="64">
        <v>2.8E-3</v>
      </c>
      <c r="AA420" s="64">
        <v>1.43E-2</v>
      </c>
      <c r="AB420" s="64">
        <v>9.9900000000000003E-2</v>
      </c>
      <c r="AC420" s="64">
        <v>0.22700000000000001</v>
      </c>
      <c r="AD420" s="64">
        <v>2.0999999999999999E-3</v>
      </c>
      <c r="AE420" s="64">
        <v>3.3999999999999998E-3</v>
      </c>
      <c r="AF420" s="64">
        <v>6.4299999999999996E-2</v>
      </c>
      <c r="AG420" s="64">
        <v>3.4099999999999998E-2</v>
      </c>
      <c r="AH420" s="64">
        <v>0.77529999999999999</v>
      </c>
      <c r="AI420" s="64">
        <v>0.96689999999999998</v>
      </c>
      <c r="AJ420" s="64">
        <v>0.22969999999999999</v>
      </c>
      <c r="AK420" s="64">
        <v>6.7500000000000004E-2</v>
      </c>
      <c r="AL420" s="64">
        <v>0.22670000000000001</v>
      </c>
      <c r="AM420" s="64">
        <v>0.16189999999999999</v>
      </c>
      <c r="AN420" s="64">
        <v>0.7913</v>
      </c>
      <c r="AO420" s="64">
        <v>0.8831</v>
      </c>
      <c r="AP420" s="64">
        <v>1.9800000000000002E-2</v>
      </c>
      <c r="AQ420" s="64">
        <v>1.17E-2</v>
      </c>
      <c r="AR420" s="64">
        <v>3.5000000000000003E-2</v>
      </c>
      <c r="AS420" s="64">
        <v>1.35E-2</v>
      </c>
      <c r="AT420" s="64">
        <v>0.91539999999999999</v>
      </c>
      <c r="AU420" s="64">
        <v>0.99450000000000005</v>
      </c>
      <c r="AV420" s="65"/>
      <c r="AW420" s="64">
        <v>0.44490000000000002</v>
      </c>
      <c r="AX420" s="64">
        <v>0.44490000000000002</v>
      </c>
      <c r="AY420" s="64">
        <v>0.49530000000000002</v>
      </c>
      <c r="AZ420" s="64">
        <v>0.44490000000000002</v>
      </c>
      <c r="BA420" s="64">
        <v>0.47010000000000002</v>
      </c>
      <c r="BB420" s="64">
        <v>1.4759</v>
      </c>
      <c r="BC420" s="64">
        <v>0.54090000000000005</v>
      </c>
      <c r="BD420" s="64">
        <v>1.0084</v>
      </c>
      <c r="BE420" s="64">
        <v>1.6433</v>
      </c>
      <c r="BF420" s="64">
        <v>0.59189999999999998</v>
      </c>
      <c r="BG420" s="64">
        <v>1.1175999999999999</v>
      </c>
      <c r="BH420" s="47"/>
      <c r="BI420" s="56">
        <v>0</v>
      </c>
      <c r="BJ420" s="56">
        <v>0</v>
      </c>
      <c r="BK420" s="56">
        <v>25</v>
      </c>
      <c r="BL420" s="56">
        <v>0</v>
      </c>
      <c r="BM420" s="56">
        <v>100</v>
      </c>
      <c r="BN420" s="56">
        <v>50</v>
      </c>
      <c r="BO420" s="56">
        <v>100</v>
      </c>
      <c r="BP420" s="56">
        <v>40</v>
      </c>
      <c r="BQ420" s="47"/>
      <c r="BR420" s="56" t="s">
        <v>72</v>
      </c>
      <c r="BS420" s="56" t="s">
        <v>71</v>
      </c>
      <c r="BT420" s="56">
        <v>100004373</v>
      </c>
      <c r="BU420" s="56"/>
      <c r="BV420" s="56" t="s">
        <v>1081</v>
      </c>
      <c r="BW420" s="56">
        <v>2029.4</v>
      </c>
      <c r="BX420" s="56">
        <v>337.2</v>
      </c>
      <c r="BY420">
        <f t="shared" si="6"/>
        <v>0</v>
      </c>
    </row>
    <row r="421" spans="1:77" x14ac:dyDescent="0.25">
      <c r="A421" s="34"/>
      <c r="B421" s="54">
        <v>2591</v>
      </c>
      <c r="C421" s="86"/>
      <c r="D421" s="86"/>
      <c r="E421" s="55" t="s">
        <v>1074</v>
      </c>
      <c r="F421" s="56" t="s">
        <v>1715</v>
      </c>
      <c r="G421" s="56">
        <v>41924</v>
      </c>
      <c r="H421" s="56"/>
      <c r="I421" s="56"/>
      <c r="J421" s="47"/>
      <c r="K421" s="58">
        <v>1</v>
      </c>
      <c r="L421" s="58">
        <v>1</v>
      </c>
      <c r="M421" s="71">
        <v>1</v>
      </c>
      <c r="N421" s="67">
        <v>1</v>
      </c>
      <c r="O421" s="58">
        <v>1</v>
      </c>
      <c r="P421" s="71">
        <v>1</v>
      </c>
      <c r="Q421" s="67">
        <v>1</v>
      </c>
      <c r="R421" s="58">
        <v>1</v>
      </c>
      <c r="S421" s="71">
        <v>1</v>
      </c>
      <c r="T421" s="67">
        <v>1</v>
      </c>
      <c r="U421" s="58">
        <v>1</v>
      </c>
      <c r="V421" s="58">
        <v>1</v>
      </c>
      <c r="W421" s="47"/>
      <c r="X421" s="64"/>
      <c r="Y421" s="64"/>
      <c r="Z421" s="64"/>
      <c r="AA421" s="64"/>
      <c r="AB421" s="64"/>
      <c r="AC421" s="64"/>
      <c r="AD421" s="64"/>
      <c r="AE421" s="64"/>
      <c r="AF421" s="64"/>
      <c r="AG421" s="64"/>
      <c r="AH421" s="64"/>
      <c r="AI421" s="64"/>
      <c r="AJ421" s="64"/>
      <c r="AK421" s="64"/>
      <c r="AL421" s="64"/>
      <c r="AM421" s="64"/>
      <c r="AN421" s="64"/>
      <c r="AO421" s="64"/>
      <c r="AP421" s="64"/>
      <c r="AQ421" s="64"/>
      <c r="AR421" s="64"/>
      <c r="AS421" s="64"/>
      <c r="AT421" s="64"/>
      <c r="AU421" s="64"/>
      <c r="AV421" s="65"/>
      <c r="AW421" s="64">
        <v>1</v>
      </c>
      <c r="AX421" s="64">
        <v>0.93379999999999996</v>
      </c>
      <c r="AY421" s="64">
        <v>0.93379999999999996</v>
      </c>
      <c r="AZ421" s="64">
        <v>0.93379999999999996</v>
      </c>
      <c r="BA421" s="64">
        <v>0.93379999999999996</v>
      </c>
      <c r="BB421" s="64">
        <v>0.93379999999999996</v>
      </c>
      <c r="BC421" s="64">
        <v>0.93379999999999996</v>
      </c>
      <c r="BD421" s="64">
        <v>0.93379999999999996</v>
      </c>
      <c r="BE421" s="64">
        <v>0.93379999999999996</v>
      </c>
      <c r="BF421" s="64">
        <v>0.93379999999999996</v>
      </c>
      <c r="BG421" s="64">
        <v>0.93379999999999996</v>
      </c>
      <c r="BH421" s="47"/>
      <c r="BI421" s="56">
        <v>100</v>
      </c>
      <c r="BJ421" s="56">
        <v>0</v>
      </c>
      <c r="BK421" s="56">
        <v>0</v>
      </c>
      <c r="BL421" s="56">
        <v>0</v>
      </c>
      <c r="BM421" s="56">
        <v>0</v>
      </c>
      <c r="BN421" s="56">
        <v>0</v>
      </c>
      <c r="BO421" s="56">
        <v>0</v>
      </c>
      <c r="BP421" s="56">
        <v>0</v>
      </c>
      <c r="BQ421" s="47"/>
      <c r="BR421" s="56" t="s">
        <v>72</v>
      </c>
      <c r="BS421" s="56" t="s">
        <v>71</v>
      </c>
      <c r="BT421" s="56">
        <v>100003802</v>
      </c>
      <c r="BU421" s="56">
        <v>5315599</v>
      </c>
      <c r="BV421" s="56" t="s">
        <v>1073</v>
      </c>
      <c r="BW421" s="56">
        <v>1989</v>
      </c>
      <c r="BX421" s="56">
        <v>353.1</v>
      </c>
      <c r="BY421">
        <f t="shared" si="6"/>
        <v>0</v>
      </c>
    </row>
    <row r="422" spans="1:77" x14ac:dyDescent="0.25">
      <c r="A422" s="34"/>
      <c r="B422" s="54">
        <v>2596</v>
      </c>
      <c r="C422" s="86"/>
      <c r="D422" s="86"/>
      <c r="E422" s="55" t="s">
        <v>1046</v>
      </c>
      <c r="F422" s="56" t="s">
        <v>1715</v>
      </c>
      <c r="G422" s="56">
        <v>32453</v>
      </c>
      <c r="H422" s="57" t="s">
        <v>1044</v>
      </c>
      <c r="I422" s="57" t="s">
        <v>1043</v>
      </c>
      <c r="J422" s="47"/>
      <c r="K422" s="58">
        <v>1.07</v>
      </c>
      <c r="L422" s="58">
        <v>0.99</v>
      </c>
      <c r="M422" s="71">
        <v>0.94</v>
      </c>
      <c r="N422" s="72">
        <v>0.02</v>
      </c>
      <c r="O422" s="61">
        <v>0.02</v>
      </c>
      <c r="P422" s="71">
        <v>1.06</v>
      </c>
      <c r="Q422" s="72">
        <v>0.02</v>
      </c>
      <c r="R422" s="61">
        <v>0.02</v>
      </c>
      <c r="S422" s="71">
        <v>1</v>
      </c>
      <c r="T422" s="72">
        <v>0.02</v>
      </c>
      <c r="U422" s="61">
        <v>0.02</v>
      </c>
      <c r="V422" s="58">
        <v>1.03</v>
      </c>
      <c r="W422" s="47"/>
      <c r="X422" s="64">
        <v>0.85119999999999996</v>
      </c>
      <c r="Y422" s="64">
        <v>0.62009999999999998</v>
      </c>
      <c r="Z422" s="64">
        <v>0.39100000000000001</v>
      </c>
      <c r="AA422" s="64">
        <v>0.1113</v>
      </c>
      <c r="AB422" s="64">
        <v>0.37390000000000001</v>
      </c>
      <c r="AC422" s="64">
        <v>0.40089999999999998</v>
      </c>
      <c r="AD422" s="64">
        <v>8.0000000000000004E-4</v>
      </c>
      <c r="AE422" s="64">
        <v>2E-3</v>
      </c>
      <c r="AF422" s="64">
        <v>5.9999999999999995E-4</v>
      </c>
      <c r="AG422" s="64">
        <v>1.1000000000000001E-3</v>
      </c>
      <c r="AH422" s="64">
        <v>0.4466</v>
      </c>
      <c r="AI422" s="64">
        <v>0.96260000000000001</v>
      </c>
      <c r="AJ422" s="64">
        <v>3.7000000000000002E-3</v>
      </c>
      <c r="AK422" s="64">
        <v>3.5999999999999999E-3</v>
      </c>
      <c r="AL422" s="64">
        <v>3.7000000000000002E-3</v>
      </c>
      <c r="AM422" s="64">
        <v>8.5000000000000006E-3</v>
      </c>
      <c r="AN422" s="64"/>
      <c r="AO422" s="64"/>
      <c r="AP422" s="64">
        <v>1.161E-6</v>
      </c>
      <c r="AQ422" s="64">
        <v>3.6963000000000001E-6</v>
      </c>
      <c r="AR422" s="64">
        <v>1.0062E-6</v>
      </c>
      <c r="AS422" s="64">
        <v>1.8134000000000001E-6</v>
      </c>
      <c r="AT422" s="64">
        <v>0.42209999999999998</v>
      </c>
      <c r="AU422" s="64">
        <v>0.99450000000000005</v>
      </c>
      <c r="AV422" s="65"/>
      <c r="AW422" s="64">
        <v>2.8374000000000001</v>
      </c>
      <c r="AX422" s="64">
        <v>2.4299999999999999E-2</v>
      </c>
      <c r="AY422" s="64">
        <v>1.5097</v>
      </c>
      <c r="AZ422" s="64">
        <v>1.6155999999999999</v>
      </c>
      <c r="BA422" s="64">
        <v>1.5626</v>
      </c>
      <c r="BB422" s="64">
        <v>2.4500000000000001E-2</v>
      </c>
      <c r="BC422" s="64">
        <v>2.4299999999999999E-2</v>
      </c>
      <c r="BD422" s="64">
        <v>2.4400000000000002E-2</v>
      </c>
      <c r="BE422" s="64">
        <v>2.5899999999999999E-2</v>
      </c>
      <c r="BF422" s="64">
        <v>2.4299999999999999E-2</v>
      </c>
      <c r="BG422" s="64">
        <v>2.5100000000000001E-2</v>
      </c>
      <c r="BH422" s="47"/>
      <c r="BI422" s="56">
        <v>100</v>
      </c>
      <c r="BJ422" s="56">
        <v>0</v>
      </c>
      <c r="BK422" s="56">
        <v>100</v>
      </c>
      <c r="BL422" s="56">
        <v>100</v>
      </c>
      <c r="BM422" s="56">
        <v>50</v>
      </c>
      <c r="BN422" s="56">
        <v>0</v>
      </c>
      <c r="BO422" s="56">
        <v>20</v>
      </c>
      <c r="BP422" s="56">
        <v>0</v>
      </c>
      <c r="BQ422" s="47"/>
      <c r="BR422" s="56" t="s">
        <v>72</v>
      </c>
      <c r="BS422" s="56" t="s">
        <v>71</v>
      </c>
      <c r="BT422" s="56">
        <v>100001219</v>
      </c>
      <c r="BU422" s="56">
        <v>5281708</v>
      </c>
      <c r="BV422" s="56" t="s">
        <v>1045</v>
      </c>
      <c r="BW422" s="56">
        <v>3541</v>
      </c>
      <c r="BX422" s="56">
        <v>253.1</v>
      </c>
      <c r="BY422">
        <f t="shared" si="6"/>
        <v>0</v>
      </c>
    </row>
    <row r="423" spans="1:77" x14ac:dyDescent="0.25">
      <c r="A423" s="34"/>
      <c r="B423" s="54">
        <v>2597</v>
      </c>
      <c r="C423" s="86"/>
      <c r="D423" s="86"/>
      <c r="E423" s="55" t="s">
        <v>1042</v>
      </c>
      <c r="F423" s="56" t="s">
        <v>1714</v>
      </c>
      <c r="G423" s="56">
        <v>32435</v>
      </c>
      <c r="H423" s="57" t="s">
        <v>1040</v>
      </c>
      <c r="I423" s="56"/>
      <c r="J423" s="47"/>
      <c r="K423" s="58">
        <v>1</v>
      </c>
      <c r="L423" s="58">
        <v>1</v>
      </c>
      <c r="M423" s="71">
        <v>1</v>
      </c>
      <c r="N423" s="67">
        <v>1</v>
      </c>
      <c r="O423" s="58">
        <v>1</v>
      </c>
      <c r="P423" s="71">
        <v>1</v>
      </c>
      <c r="Q423" s="67">
        <v>1</v>
      </c>
      <c r="R423" s="58">
        <v>1</v>
      </c>
      <c r="S423" s="71">
        <v>1</v>
      </c>
      <c r="T423" s="67">
        <v>1</v>
      </c>
      <c r="U423" s="58">
        <v>1</v>
      </c>
      <c r="V423" s="58">
        <v>1</v>
      </c>
      <c r="W423" s="47"/>
      <c r="X423" s="64"/>
      <c r="Y423" s="64"/>
      <c r="Z423" s="64"/>
      <c r="AA423" s="64"/>
      <c r="AB423" s="64"/>
      <c r="AC423" s="64"/>
      <c r="AD423" s="64"/>
      <c r="AE423" s="64"/>
      <c r="AF423" s="64"/>
      <c r="AG423" s="64"/>
      <c r="AH423" s="64"/>
      <c r="AI423" s="64"/>
      <c r="AJ423" s="64"/>
      <c r="AK423" s="64"/>
      <c r="AL423" s="64"/>
      <c r="AM423" s="64"/>
      <c r="AN423" s="64"/>
      <c r="AO423" s="64"/>
      <c r="AP423" s="64"/>
      <c r="AQ423" s="64"/>
      <c r="AR423" s="64"/>
      <c r="AS423" s="64"/>
      <c r="AT423" s="64"/>
      <c r="AU423" s="64"/>
      <c r="AV423" s="65"/>
      <c r="AW423" s="64">
        <v>1</v>
      </c>
      <c r="AX423" s="64">
        <v>0.64549999999999996</v>
      </c>
      <c r="AY423" s="64">
        <v>0.64549999999999996</v>
      </c>
      <c r="AZ423" s="64">
        <v>0.64549999999999996</v>
      </c>
      <c r="BA423" s="64">
        <v>0.64549999999999996</v>
      </c>
      <c r="BB423" s="64">
        <v>0.64549999999999996</v>
      </c>
      <c r="BC423" s="64">
        <v>0.64549999999999996</v>
      </c>
      <c r="BD423" s="64">
        <v>0.64549999999999996</v>
      </c>
      <c r="BE423" s="64">
        <v>0.64549999999999996</v>
      </c>
      <c r="BF423" s="64">
        <v>0.64549999999999996</v>
      </c>
      <c r="BG423" s="64">
        <v>0.64549999999999996</v>
      </c>
      <c r="BH423" s="47"/>
      <c r="BI423" s="56">
        <v>100</v>
      </c>
      <c r="BJ423" s="56">
        <v>0</v>
      </c>
      <c r="BK423" s="56">
        <v>0</v>
      </c>
      <c r="BL423" s="56">
        <v>0</v>
      </c>
      <c r="BM423" s="56">
        <v>0</v>
      </c>
      <c r="BN423" s="56">
        <v>0</v>
      </c>
      <c r="BO423" s="56">
        <v>0</v>
      </c>
      <c r="BP423" s="56">
        <v>0</v>
      </c>
      <c r="BQ423" s="47"/>
      <c r="BR423" s="56" t="s">
        <v>72</v>
      </c>
      <c r="BS423" s="56" t="s">
        <v>71</v>
      </c>
      <c r="BT423" s="56">
        <v>100001218</v>
      </c>
      <c r="BU423" s="56">
        <v>107971</v>
      </c>
      <c r="BV423" s="56" t="s">
        <v>1041</v>
      </c>
      <c r="BW423" s="56">
        <v>3184</v>
      </c>
      <c r="BX423" s="56">
        <v>417</v>
      </c>
      <c r="BY423">
        <f t="shared" si="6"/>
        <v>0</v>
      </c>
    </row>
    <row r="424" spans="1:77" x14ac:dyDescent="0.25">
      <c r="A424" s="34"/>
      <c r="B424" s="54">
        <v>2601</v>
      </c>
      <c r="C424" s="86"/>
      <c r="D424" s="86"/>
      <c r="E424" s="55" t="s">
        <v>1018</v>
      </c>
      <c r="F424" s="56" t="s">
        <v>1715</v>
      </c>
      <c r="G424" s="56">
        <v>40481</v>
      </c>
      <c r="H424" s="56"/>
      <c r="I424" s="56"/>
      <c r="J424" s="47"/>
      <c r="K424" s="61">
        <v>0.32</v>
      </c>
      <c r="L424" s="58">
        <v>0.73</v>
      </c>
      <c r="M424" s="71">
        <v>0.56999999999999995</v>
      </c>
      <c r="N424" s="72">
        <v>0.04</v>
      </c>
      <c r="O424" s="61">
        <v>0.06</v>
      </c>
      <c r="P424" s="71">
        <v>1.38</v>
      </c>
      <c r="Q424" s="72">
        <v>0.09</v>
      </c>
      <c r="R424" s="61">
        <v>0.1</v>
      </c>
      <c r="S424" s="71">
        <v>1.0900000000000001</v>
      </c>
      <c r="T424" s="72">
        <v>0.05</v>
      </c>
      <c r="U424" s="61">
        <v>7.0000000000000007E-2</v>
      </c>
      <c r="V424" s="58">
        <v>1.26</v>
      </c>
      <c r="W424" s="47"/>
      <c r="X424" s="64">
        <v>1.5100000000000001E-2</v>
      </c>
      <c r="Y424" s="64">
        <v>0.57279999999999998</v>
      </c>
      <c r="Z424" s="64">
        <v>0.46439999999999998</v>
      </c>
      <c r="AA424" s="64">
        <v>0.12809999999999999</v>
      </c>
      <c r="AB424" s="64">
        <v>0.41760000000000003</v>
      </c>
      <c r="AC424" s="64">
        <v>0.41510000000000002</v>
      </c>
      <c r="AD424" s="64">
        <v>2.0000000000000001E-4</v>
      </c>
      <c r="AE424" s="64">
        <v>8.0000000000000004E-4</v>
      </c>
      <c r="AF424" s="64">
        <v>5.0000000000000001E-4</v>
      </c>
      <c r="AG424" s="64">
        <v>1.1000000000000001E-3</v>
      </c>
      <c r="AH424" s="64">
        <v>0.72840000000000005</v>
      </c>
      <c r="AI424" s="64">
        <v>0.96689999999999998</v>
      </c>
      <c r="AJ424" s="64">
        <v>2E-3</v>
      </c>
      <c r="AK424" s="64">
        <v>2.3999999999999998E-3</v>
      </c>
      <c r="AL424" s="64">
        <v>1E-3</v>
      </c>
      <c r="AM424" s="64">
        <v>3.8E-3</v>
      </c>
      <c r="AN424" s="64">
        <v>0.84860000000000002</v>
      </c>
      <c r="AO424" s="64">
        <v>0.8891</v>
      </c>
      <c r="AP424" s="64">
        <v>2.9463999999999999E-6</v>
      </c>
      <c r="AQ424" s="64">
        <v>7.6575000000000008E-6</v>
      </c>
      <c r="AR424" s="64">
        <v>2.1055E-6</v>
      </c>
      <c r="AS424" s="64">
        <v>3.5186999999999999E-6</v>
      </c>
      <c r="AT424" s="64">
        <v>0.68140000000000001</v>
      </c>
      <c r="AU424" s="64">
        <v>0.99450000000000005</v>
      </c>
      <c r="AV424" s="65"/>
      <c r="AW424" s="64">
        <v>0.33119999999999999</v>
      </c>
      <c r="AX424" s="64">
        <v>0.33119999999999999</v>
      </c>
      <c r="AY424" s="64">
        <v>18.2956</v>
      </c>
      <c r="AZ424" s="64">
        <v>5.8905000000000003</v>
      </c>
      <c r="BA424" s="64">
        <v>12.0931</v>
      </c>
      <c r="BB424" s="64">
        <v>0.74960000000000004</v>
      </c>
      <c r="BC424" s="64">
        <v>0.54649999999999999</v>
      </c>
      <c r="BD424" s="64">
        <v>0.64810000000000001</v>
      </c>
      <c r="BE424" s="64">
        <v>1.0351999999999999</v>
      </c>
      <c r="BF424" s="64">
        <v>0.59419999999999995</v>
      </c>
      <c r="BG424" s="64">
        <v>0.81469999999999998</v>
      </c>
      <c r="BH424" s="47"/>
      <c r="BI424" s="56">
        <v>0</v>
      </c>
      <c r="BJ424" s="56">
        <v>0</v>
      </c>
      <c r="BK424" s="56">
        <v>100</v>
      </c>
      <c r="BL424" s="56">
        <v>100</v>
      </c>
      <c r="BM424" s="56">
        <v>100</v>
      </c>
      <c r="BN424" s="56">
        <v>100</v>
      </c>
      <c r="BO424" s="56">
        <v>80</v>
      </c>
      <c r="BP424" s="56">
        <v>80</v>
      </c>
      <c r="BQ424" s="47"/>
      <c r="BR424" s="56" t="s">
        <v>72</v>
      </c>
      <c r="BS424" s="56" t="s">
        <v>71</v>
      </c>
      <c r="BT424" s="56">
        <v>100003432</v>
      </c>
      <c r="BU424" s="56">
        <v>14340</v>
      </c>
      <c r="BV424" s="56" t="s">
        <v>1017</v>
      </c>
      <c r="BW424" s="56">
        <v>1929</v>
      </c>
      <c r="BX424" s="56">
        <v>195.1</v>
      </c>
      <c r="BY424">
        <f t="shared" si="6"/>
        <v>0</v>
      </c>
    </row>
    <row r="425" spans="1:77" x14ac:dyDescent="0.25">
      <c r="A425" s="34"/>
      <c r="B425" s="54">
        <v>2605</v>
      </c>
      <c r="C425" s="86"/>
      <c r="D425" s="86"/>
      <c r="E425" s="55" t="s">
        <v>989</v>
      </c>
      <c r="F425" s="56" t="s">
        <v>1715</v>
      </c>
      <c r="G425" s="56">
        <v>39626</v>
      </c>
      <c r="H425" s="56"/>
      <c r="I425" s="56"/>
      <c r="J425" s="47"/>
      <c r="K425" s="58">
        <v>1.2</v>
      </c>
      <c r="L425" s="58">
        <v>1.24</v>
      </c>
      <c r="M425" s="71">
        <v>1.04</v>
      </c>
      <c r="N425" s="72">
        <v>0.03</v>
      </c>
      <c r="O425" s="61">
        <v>0.05</v>
      </c>
      <c r="P425" s="71">
        <v>1.49</v>
      </c>
      <c r="Q425" s="72">
        <v>0.03</v>
      </c>
      <c r="R425" s="61">
        <v>0.04</v>
      </c>
      <c r="S425" s="71">
        <v>1.26</v>
      </c>
      <c r="T425" s="72">
        <v>0.03</v>
      </c>
      <c r="U425" s="61">
        <v>0.04</v>
      </c>
      <c r="V425" s="58">
        <v>1.36</v>
      </c>
      <c r="W425" s="47"/>
      <c r="X425" s="64">
        <v>0.47649999999999998</v>
      </c>
      <c r="Y425" s="64">
        <v>0.57279999999999998</v>
      </c>
      <c r="Z425" s="64">
        <v>0.55669999999999997</v>
      </c>
      <c r="AA425" s="64">
        <v>0.14849999999999999</v>
      </c>
      <c r="AB425" s="64">
        <v>0.68489999999999995</v>
      </c>
      <c r="AC425" s="64">
        <v>0.50419999999999998</v>
      </c>
      <c r="AD425" s="64">
        <v>6.4103999999999995E-5</v>
      </c>
      <c r="AE425" s="64">
        <v>4.0000000000000002E-4</v>
      </c>
      <c r="AF425" s="64">
        <v>1.1249E-5</v>
      </c>
      <c r="AG425" s="64">
        <v>1E-4</v>
      </c>
      <c r="AH425" s="64">
        <v>0.23519999999999999</v>
      </c>
      <c r="AI425" s="64">
        <v>0.96260000000000001</v>
      </c>
      <c r="AJ425" s="64">
        <v>3.1881999999999997E-5</v>
      </c>
      <c r="AK425" s="64">
        <v>2.9999999999999997E-4</v>
      </c>
      <c r="AL425" s="64">
        <v>4.0000000000000002E-4</v>
      </c>
      <c r="AM425" s="64">
        <v>2E-3</v>
      </c>
      <c r="AN425" s="64">
        <v>0.98470000000000002</v>
      </c>
      <c r="AO425" s="64">
        <v>0.89900000000000002</v>
      </c>
      <c r="AP425" s="64">
        <v>1.3529999999999999E-10</v>
      </c>
      <c r="AQ425" s="64">
        <v>8.6152999999999994E-9</v>
      </c>
      <c r="AR425" s="64">
        <v>5.7822000000000002E-9</v>
      </c>
      <c r="AS425" s="64">
        <v>3.1264000000000001E-8</v>
      </c>
      <c r="AT425" s="64">
        <v>0.49330000000000002</v>
      </c>
      <c r="AU425" s="64">
        <v>0.99450000000000005</v>
      </c>
      <c r="AV425" s="65"/>
      <c r="AW425" s="64">
        <v>0.27979999999999999</v>
      </c>
      <c r="AX425" s="64">
        <v>0.27979999999999999</v>
      </c>
      <c r="AY425" s="64">
        <v>18.014600000000002</v>
      </c>
      <c r="AZ425" s="64">
        <v>21.642800000000001</v>
      </c>
      <c r="BA425" s="64">
        <v>19.828700000000001</v>
      </c>
      <c r="BB425" s="64">
        <v>0.57310000000000005</v>
      </c>
      <c r="BC425" s="64">
        <v>0.70809999999999995</v>
      </c>
      <c r="BD425" s="64">
        <v>0.64059999999999995</v>
      </c>
      <c r="BE425" s="64">
        <v>0.8538</v>
      </c>
      <c r="BF425" s="64">
        <v>0.89070000000000005</v>
      </c>
      <c r="BG425" s="64">
        <v>0.87219999999999998</v>
      </c>
      <c r="BH425" s="47"/>
      <c r="BI425" s="56">
        <v>0</v>
      </c>
      <c r="BJ425" s="56">
        <v>0</v>
      </c>
      <c r="BK425" s="56">
        <v>100</v>
      </c>
      <c r="BL425" s="56">
        <v>100</v>
      </c>
      <c r="BM425" s="56">
        <v>100</v>
      </c>
      <c r="BN425" s="56">
        <v>100</v>
      </c>
      <c r="BO425" s="56">
        <v>100</v>
      </c>
      <c r="BP425" s="56">
        <v>80</v>
      </c>
      <c r="BQ425" s="47"/>
      <c r="BR425" s="56" t="s">
        <v>72</v>
      </c>
      <c r="BS425" s="56" t="s">
        <v>71</v>
      </c>
      <c r="BT425" s="56">
        <v>100003070</v>
      </c>
      <c r="BU425" s="56">
        <v>10685477</v>
      </c>
      <c r="BV425" s="56" t="s">
        <v>988</v>
      </c>
      <c r="BW425" s="56">
        <v>4492.7</v>
      </c>
      <c r="BX425" s="56">
        <v>297.2</v>
      </c>
      <c r="BY425">
        <f t="shared" si="6"/>
        <v>0</v>
      </c>
    </row>
    <row r="426" spans="1:77" x14ac:dyDescent="0.25">
      <c r="A426" s="34"/>
      <c r="B426" s="54">
        <v>2607</v>
      </c>
      <c r="C426" s="86"/>
      <c r="D426" s="86"/>
      <c r="E426" s="55" t="s">
        <v>987</v>
      </c>
      <c r="F426" s="56" t="s">
        <v>1715</v>
      </c>
      <c r="G426" s="56">
        <v>36774</v>
      </c>
      <c r="H426" s="57" t="s">
        <v>985</v>
      </c>
      <c r="I426" s="57" t="s">
        <v>984</v>
      </c>
      <c r="J426" s="47"/>
      <c r="K426" s="58">
        <v>1.32</v>
      </c>
      <c r="L426" s="58">
        <v>1</v>
      </c>
      <c r="M426" s="71">
        <v>1</v>
      </c>
      <c r="N426" s="67">
        <v>0.86</v>
      </c>
      <c r="O426" s="58">
        <v>0.86</v>
      </c>
      <c r="P426" s="71">
        <v>1</v>
      </c>
      <c r="Q426" s="69">
        <v>0.65</v>
      </c>
      <c r="R426" s="70">
        <v>0.65</v>
      </c>
      <c r="S426" s="71">
        <v>1</v>
      </c>
      <c r="T426" s="72">
        <v>0.74</v>
      </c>
      <c r="U426" s="61">
        <v>0.74</v>
      </c>
      <c r="V426" s="58">
        <v>1</v>
      </c>
      <c r="W426" s="47"/>
      <c r="X426" s="64">
        <v>0.17419999999999999</v>
      </c>
      <c r="Y426" s="64">
        <v>0.57279999999999998</v>
      </c>
      <c r="Z426" s="64"/>
      <c r="AA426" s="64"/>
      <c r="AB426" s="64"/>
      <c r="AC426" s="64"/>
      <c r="AD426" s="64">
        <v>0.13320000000000001</v>
      </c>
      <c r="AE426" s="64">
        <v>5.8700000000000002E-2</v>
      </c>
      <c r="AF426" s="64">
        <v>0.13320000000000001</v>
      </c>
      <c r="AG426" s="64">
        <v>5.96E-2</v>
      </c>
      <c r="AH426" s="64"/>
      <c r="AI426" s="64"/>
      <c r="AJ426" s="64">
        <v>6.5299999999999997E-2</v>
      </c>
      <c r="AK426" s="64">
        <v>2.86E-2</v>
      </c>
      <c r="AL426" s="64">
        <v>6.5299999999999997E-2</v>
      </c>
      <c r="AM426" s="64">
        <v>7.1099999999999997E-2</v>
      </c>
      <c r="AN426" s="64"/>
      <c r="AO426" s="64"/>
      <c r="AP426" s="64">
        <v>1.6799999999999999E-2</v>
      </c>
      <c r="AQ426" s="64">
        <v>1.03E-2</v>
      </c>
      <c r="AR426" s="64">
        <v>1.6799999999999999E-2</v>
      </c>
      <c r="AS426" s="64">
        <v>7.4999999999999997E-3</v>
      </c>
      <c r="AT426" s="64"/>
      <c r="AU426" s="64"/>
      <c r="AV426" s="65"/>
      <c r="AW426" s="64">
        <v>0.76480000000000004</v>
      </c>
      <c r="AX426" s="64">
        <v>0.76480000000000004</v>
      </c>
      <c r="AY426" s="64">
        <v>0.89190000000000003</v>
      </c>
      <c r="AZ426" s="64">
        <v>1.1758999999999999</v>
      </c>
      <c r="BA426" s="64">
        <v>1.0339</v>
      </c>
      <c r="BB426" s="64">
        <v>0.76480000000000004</v>
      </c>
      <c r="BC426" s="64">
        <v>0.76480000000000004</v>
      </c>
      <c r="BD426" s="64">
        <v>0.76480000000000004</v>
      </c>
      <c r="BE426" s="64">
        <v>0.76480000000000004</v>
      </c>
      <c r="BF426" s="64">
        <v>0.76480000000000004</v>
      </c>
      <c r="BG426" s="64">
        <v>0.76480000000000004</v>
      </c>
      <c r="BH426" s="47"/>
      <c r="BI426" s="56">
        <v>0</v>
      </c>
      <c r="BJ426" s="56">
        <v>0</v>
      </c>
      <c r="BK426" s="56">
        <v>100</v>
      </c>
      <c r="BL426" s="56">
        <v>100</v>
      </c>
      <c r="BM426" s="56">
        <v>0</v>
      </c>
      <c r="BN426" s="56">
        <v>0</v>
      </c>
      <c r="BO426" s="56">
        <v>0</v>
      </c>
      <c r="BP426" s="56">
        <v>0</v>
      </c>
      <c r="BQ426" s="47"/>
      <c r="BR426" s="56" t="s">
        <v>72</v>
      </c>
      <c r="BS426" s="56" t="s">
        <v>71</v>
      </c>
      <c r="BT426" s="56">
        <v>100001725</v>
      </c>
      <c r="BU426" s="56">
        <v>91469</v>
      </c>
      <c r="BV426" s="56" t="s">
        <v>986</v>
      </c>
      <c r="BW426" s="56">
        <v>4502</v>
      </c>
      <c r="BX426" s="56">
        <v>241.1</v>
      </c>
      <c r="BY426">
        <f t="shared" si="6"/>
        <v>0</v>
      </c>
    </row>
    <row r="427" spans="1:77" x14ac:dyDescent="0.25">
      <c r="A427" s="34"/>
      <c r="B427" s="54">
        <v>2609</v>
      </c>
      <c r="C427" s="86"/>
      <c r="D427" s="86"/>
      <c r="E427" s="55" t="s">
        <v>983</v>
      </c>
      <c r="F427" s="56" t="s">
        <v>1715</v>
      </c>
      <c r="G427" s="56">
        <v>40478</v>
      </c>
      <c r="H427" s="56"/>
      <c r="I427" s="56"/>
      <c r="J427" s="47"/>
      <c r="K427" s="58">
        <v>1.3</v>
      </c>
      <c r="L427" s="58">
        <v>1</v>
      </c>
      <c r="M427" s="71">
        <v>1</v>
      </c>
      <c r="N427" s="72">
        <v>0.08</v>
      </c>
      <c r="O427" s="61">
        <v>0.08</v>
      </c>
      <c r="P427" s="71">
        <v>1</v>
      </c>
      <c r="Q427" s="72">
        <v>0.06</v>
      </c>
      <c r="R427" s="61">
        <v>0.06</v>
      </c>
      <c r="S427" s="71">
        <v>1</v>
      </c>
      <c r="T427" s="72">
        <v>7.0000000000000007E-2</v>
      </c>
      <c r="U427" s="61">
        <v>7.0000000000000007E-2</v>
      </c>
      <c r="V427" s="58">
        <v>1</v>
      </c>
      <c r="W427" s="47"/>
      <c r="X427" s="64">
        <v>0.49909999999999999</v>
      </c>
      <c r="Y427" s="64">
        <v>0.57279999999999998</v>
      </c>
      <c r="Z427" s="64"/>
      <c r="AA427" s="64"/>
      <c r="AB427" s="64"/>
      <c r="AC427" s="64"/>
      <c r="AD427" s="64">
        <v>1.04E-2</v>
      </c>
      <c r="AE427" s="64">
        <v>8.8999999999999999E-3</v>
      </c>
      <c r="AF427" s="64">
        <v>1.04E-2</v>
      </c>
      <c r="AG427" s="64">
        <v>8.8999999999999999E-3</v>
      </c>
      <c r="AH427" s="64"/>
      <c r="AI427" s="64"/>
      <c r="AJ427" s="64">
        <v>3.2000000000000002E-3</v>
      </c>
      <c r="AK427" s="64">
        <v>3.3999999999999998E-3</v>
      </c>
      <c r="AL427" s="64">
        <v>3.2000000000000002E-3</v>
      </c>
      <c r="AM427" s="64">
        <v>7.6E-3</v>
      </c>
      <c r="AN427" s="64"/>
      <c r="AO427" s="64"/>
      <c r="AP427" s="64">
        <v>1.8530999999999999E-5</v>
      </c>
      <c r="AQ427" s="64">
        <v>3.3714000000000003E-5</v>
      </c>
      <c r="AR427" s="64">
        <v>1.8530999999999999E-5</v>
      </c>
      <c r="AS427" s="64">
        <v>2.2843000000000001E-5</v>
      </c>
      <c r="AT427" s="64"/>
      <c r="AU427" s="64"/>
      <c r="AV427" s="65"/>
      <c r="AW427" s="64">
        <v>8.6999999999999994E-2</v>
      </c>
      <c r="AX427" s="64">
        <v>9.6100000000000005E-2</v>
      </c>
      <c r="AY427" s="64">
        <v>1.1359999999999999</v>
      </c>
      <c r="AZ427" s="64">
        <v>1.474</v>
      </c>
      <c r="BA427" s="64">
        <v>1.3049999999999999</v>
      </c>
      <c r="BB427" s="64">
        <v>8.6999999999999994E-2</v>
      </c>
      <c r="BC427" s="64">
        <v>8.6999999999999994E-2</v>
      </c>
      <c r="BD427" s="64">
        <v>8.6999999999999994E-2</v>
      </c>
      <c r="BE427" s="64">
        <v>8.6999999999999994E-2</v>
      </c>
      <c r="BF427" s="64">
        <v>8.6999999999999994E-2</v>
      </c>
      <c r="BG427" s="64">
        <v>8.6999999999999994E-2</v>
      </c>
      <c r="BH427" s="47"/>
      <c r="BI427" s="56">
        <v>0</v>
      </c>
      <c r="BJ427" s="56">
        <v>100</v>
      </c>
      <c r="BK427" s="56">
        <v>100</v>
      </c>
      <c r="BL427" s="56">
        <v>100</v>
      </c>
      <c r="BM427" s="56">
        <v>0</v>
      </c>
      <c r="BN427" s="56">
        <v>0</v>
      </c>
      <c r="BO427" s="56">
        <v>0</v>
      </c>
      <c r="BP427" s="56">
        <v>0</v>
      </c>
      <c r="BQ427" s="47"/>
      <c r="BR427" s="56" t="s">
        <v>72</v>
      </c>
      <c r="BS427" s="56" t="s">
        <v>71</v>
      </c>
      <c r="BT427" s="56">
        <v>100003429</v>
      </c>
      <c r="BU427" s="56"/>
      <c r="BV427" s="56"/>
      <c r="BW427" s="56">
        <v>3625</v>
      </c>
      <c r="BX427" s="56">
        <v>321.2</v>
      </c>
      <c r="BY427">
        <f t="shared" si="6"/>
        <v>0</v>
      </c>
    </row>
    <row r="428" spans="1:77" x14ac:dyDescent="0.25">
      <c r="A428" s="34"/>
      <c r="B428" s="54">
        <v>2612</v>
      </c>
      <c r="C428" s="86"/>
      <c r="D428" s="86"/>
      <c r="E428" s="55" t="s">
        <v>978</v>
      </c>
      <c r="F428" s="56" t="s">
        <v>37</v>
      </c>
      <c r="G428" s="56">
        <v>20699</v>
      </c>
      <c r="H428" s="57" t="s">
        <v>976</v>
      </c>
      <c r="I428" s="57" t="s">
        <v>975</v>
      </c>
      <c r="J428" s="47"/>
      <c r="K428" s="58">
        <v>0.81</v>
      </c>
      <c r="L428" s="61">
        <v>0.08</v>
      </c>
      <c r="M428" s="68">
        <v>0.21</v>
      </c>
      <c r="N428" s="73">
        <v>3.77</v>
      </c>
      <c r="O428" s="74">
        <v>2.5</v>
      </c>
      <c r="P428" s="71">
        <v>0.66</v>
      </c>
      <c r="Q428" s="69">
        <v>0.39</v>
      </c>
      <c r="R428" s="58">
        <v>0.63</v>
      </c>
      <c r="S428" s="71">
        <v>1.62</v>
      </c>
      <c r="T428" s="67">
        <v>2.2599999999999998</v>
      </c>
      <c r="U428" s="58">
        <v>1.66</v>
      </c>
      <c r="V428" s="58">
        <v>0.74</v>
      </c>
      <c r="W428" s="47"/>
      <c r="X428" s="64">
        <v>0.4803</v>
      </c>
      <c r="Y428" s="64">
        <v>0.57279999999999998</v>
      </c>
      <c r="Z428" s="64">
        <v>8.0999999999999996E-3</v>
      </c>
      <c r="AA428" s="64">
        <v>1.4800000000000001E-2</v>
      </c>
      <c r="AB428" s="64">
        <v>1.46E-2</v>
      </c>
      <c r="AC428" s="64">
        <v>8.9599999999999999E-2</v>
      </c>
      <c r="AD428" s="64">
        <v>3.1399999999999997E-2</v>
      </c>
      <c r="AE428" s="64">
        <v>1.89E-2</v>
      </c>
      <c r="AF428" s="64">
        <v>1.4500000000000001E-2</v>
      </c>
      <c r="AG428" s="64">
        <v>1.12E-2</v>
      </c>
      <c r="AH428" s="64">
        <v>0.50160000000000005</v>
      </c>
      <c r="AI428" s="64">
        <v>0.96260000000000001</v>
      </c>
      <c r="AJ428" s="64">
        <v>9.1600000000000001E-2</v>
      </c>
      <c r="AK428" s="64">
        <v>3.5499999999999997E-2</v>
      </c>
      <c r="AL428" s="64">
        <v>0.22309999999999999</v>
      </c>
      <c r="AM428" s="64">
        <v>0.16039999999999999</v>
      </c>
      <c r="AN428" s="64">
        <v>0.48970000000000002</v>
      </c>
      <c r="AO428" s="64">
        <v>0.79069999999999996</v>
      </c>
      <c r="AP428" s="64">
        <v>0.88600000000000001</v>
      </c>
      <c r="AQ428" s="64">
        <v>0.27879999999999999</v>
      </c>
      <c r="AR428" s="64">
        <v>0.92410000000000003</v>
      </c>
      <c r="AS428" s="64">
        <v>0.20419999999999999</v>
      </c>
      <c r="AT428" s="64">
        <v>0.85460000000000003</v>
      </c>
      <c r="AU428" s="64">
        <v>0.99450000000000005</v>
      </c>
      <c r="AV428" s="65"/>
      <c r="AW428" s="64">
        <v>2.3060999999999998</v>
      </c>
      <c r="AX428" s="64">
        <v>6.4000000000000001E-2</v>
      </c>
      <c r="AY428" s="64">
        <v>0.65749999999999997</v>
      </c>
      <c r="AZ428" s="64">
        <v>0.53510000000000002</v>
      </c>
      <c r="BA428" s="64">
        <v>0.59630000000000005</v>
      </c>
      <c r="BB428" s="64">
        <v>2.4811999999999999</v>
      </c>
      <c r="BC428" s="64">
        <v>0.20860000000000001</v>
      </c>
      <c r="BD428" s="64">
        <v>1.3449</v>
      </c>
      <c r="BE428" s="64">
        <v>1.6425000000000001</v>
      </c>
      <c r="BF428" s="64">
        <v>0.33789999999999998</v>
      </c>
      <c r="BG428" s="64">
        <v>0.99019999999999997</v>
      </c>
      <c r="BH428" s="47"/>
      <c r="BI428" s="56">
        <v>100</v>
      </c>
      <c r="BJ428" s="56">
        <v>50</v>
      </c>
      <c r="BK428" s="56">
        <v>100</v>
      </c>
      <c r="BL428" s="56">
        <v>100</v>
      </c>
      <c r="BM428" s="56">
        <v>100</v>
      </c>
      <c r="BN428" s="56">
        <v>25</v>
      </c>
      <c r="BO428" s="56">
        <v>100</v>
      </c>
      <c r="BP428" s="56">
        <v>60</v>
      </c>
      <c r="BQ428" s="47"/>
      <c r="BR428" s="56" t="s">
        <v>72</v>
      </c>
      <c r="BS428" s="56" t="s">
        <v>71</v>
      </c>
      <c r="BT428" s="56">
        <v>100000846</v>
      </c>
      <c r="BU428" s="56">
        <v>222285</v>
      </c>
      <c r="BV428" s="56" t="s">
        <v>977</v>
      </c>
      <c r="BW428" s="56">
        <v>1517.5</v>
      </c>
      <c r="BX428" s="56">
        <v>217</v>
      </c>
      <c r="BY428">
        <f t="shared" si="6"/>
        <v>0</v>
      </c>
    </row>
    <row r="429" spans="1:77" x14ac:dyDescent="0.25">
      <c r="A429" s="34"/>
      <c r="B429" s="54">
        <v>2614</v>
      </c>
      <c r="C429" s="86"/>
      <c r="D429" s="86"/>
      <c r="E429" s="55" t="s">
        <v>967</v>
      </c>
      <c r="F429" s="56" t="s">
        <v>1715</v>
      </c>
      <c r="G429" s="56">
        <v>35630</v>
      </c>
      <c r="H429" s="57" t="s">
        <v>965</v>
      </c>
      <c r="I429" s="57" t="s">
        <v>964</v>
      </c>
      <c r="J429" s="47"/>
      <c r="K429" s="61">
        <v>0.59</v>
      </c>
      <c r="L429" s="70">
        <v>0.56999999999999995</v>
      </c>
      <c r="M429" s="71">
        <v>0.98</v>
      </c>
      <c r="N429" s="72">
        <v>0.08</v>
      </c>
      <c r="O429" s="61">
        <v>0.1</v>
      </c>
      <c r="P429" s="71">
        <v>1.17</v>
      </c>
      <c r="Q429" s="72">
        <v>0.08</v>
      </c>
      <c r="R429" s="61">
        <v>0.16</v>
      </c>
      <c r="S429" s="71">
        <v>2.02</v>
      </c>
      <c r="T429" s="72">
        <v>0.08</v>
      </c>
      <c r="U429" s="61">
        <v>0.12</v>
      </c>
      <c r="V429" s="58">
        <v>1.48</v>
      </c>
      <c r="W429" s="47"/>
      <c r="X429" s="64">
        <v>1.8499999999999999E-2</v>
      </c>
      <c r="Y429" s="64">
        <v>0.57279999999999998</v>
      </c>
      <c r="Z429" s="64">
        <v>5.0700000000000002E-2</v>
      </c>
      <c r="AA429" s="64">
        <v>2.8400000000000002E-2</v>
      </c>
      <c r="AB429" s="64">
        <v>0.73470000000000002</v>
      </c>
      <c r="AC429" s="64">
        <v>0.5141</v>
      </c>
      <c r="AD429" s="64">
        <v>4.0206000000000001E-5</v>
      </c>
      <c r="AE429" s="64">
        <v>2.9999999999999997E-4</v>
      </c>
      <c r="AF429" s="64">
        <v>8.4535999999999998E-6</v>
      </c>
      <c r="AG429" s="64">
        <v>1E-4</v>
      </c>
      <c r="AH429" s="64">
        <v>0.53220000000000001</v>
      </c>
      <c r="AI429" s="64">
        <v>0.96260000000000001</v>
      </c>
      <c r="AJ429" s="64">
        <v>1.9538000000000002E-5</v>
      </c>
      <c r="AK429" s="64">
        <v>2.0000000000000001E-4</v>
      </c>
      <c r="AL429" s="64">
        <v>1.5E-3</v>
      </c>
      <c r="AM429" s="64">
        <v>4.7000000000000002E-3</v>
      </c>
      <c r="AN429" s="64">
        <v>0.12509999999999999</v>
      </c>
      <c r="AO429" s="64">
        <v>0.7248</v>
      </c>
      <c r="AP429" s="64">
        <v>4.4707999999999999E-9</v>
      </c>
      <c r="AQ429" s="64">
        <v>7.1168000000000006E-8</v>
      </c>
      <c r="AR429" s="64">
        <v>1.2194999999999999E-8</v>
      </c>
      <c r="AS429" s="64">
        <v>5.3935E-8</v>
      </c>
      <c r="AT429" s="64">
        <v>0.1066</v>
      </c>
      <c r="AU429" s="64">
        <v>0.75570000000000004</v>
      </c>
      <c r="AV429" s="65"/>
      <c r="AW429" s="64">
        <v>0.95569999999999999</v>
      </c>
      <c r="AX429" s="64">
        <v>8.5400000000000004E-2</v>
      </c>
      <c r="AY429" s="64">
        <v>9.8815000000000008</v>
      </c>
      <c r="AZ429" s="64">
        <v>5.8456000000000001</v>
      </c>
      <c r="BA429" s="64">
        <v>7.8635000000000002</v>
      </c>
      <c r="BB429" s="64">
        <v>0.81969999999999998</v>
      </c>
      <c r="BC429" s="64">
        <v>0.4647</v>
      </c>
      <c r="BD429" s="64">
        <v>0.64219999999999999</v>
      </c>
      <c r="BE429" s="64">
        <v>0.95820000000000005</v>
      </c>
      <c r="BF429" s="64">
        <v>0.9405</v>
      </c>
      <c r="BG429" s="64">
        <v>0.94940000000000002</v>
      </c>
      <c r="BH429" s="47"/>
      <c r="BI429" s="56">
        <v>100</v>
      </c>
      <c r="BJ429" s="56">
        <v>100</v>
      </c>
      <c r="BK429" s="56">
        <v>100</v>
      </c>
      <c r="BL429" s="56">
        <v>100</v>
      </c>
      <c r="BM429" s="56">
        <v>100</v>
      </c>
      <c r="BN429" s="56">
        <v>100</v>
      </c>
      <c r="BO429" s="56">
        <v>100</v>
      </c>
      <c r="BP429" s="56">
        <v>100</v>
      </c>
      <c r="BQ429" s="47"/>
      <c r="BR429" s="56" t="s">
        <v>72</v>
      </c>
      <c r="BS429" s="56" t="s">
        <v>71</v>
      </c>
      <c r="BT429" s="56">
        <v>100001542</v>
      </c>
      <c r="BU429" s="56">
        <v>445858</v>
      </c>
      <c r="BV429" s="56" t="s">
        <v>966</v>
      </c>
      <c r="BW429" s="56">
        <v>1810</v>
      </c>
      <c r="BX429" s="56">
        <v>193</v>
      </c>
      <c r="BY429">
        <f t="shared" si="6"/>
        <v>0</v>
      </c>
    </row>
    <row r="430" spans="1:77" x14ac:dyDescent="0.25">
      <c r="A430" s="34"/>
      <c r="B430" s="54">
        <v>2615</v>
      </c>
      <c r="C430" s="86"/>
      <c r="D430" s="86"/>
      <c r="E430" s="55" t="s">
        <v>959</v>
      </c>
      <c r="F430" s="56" t="s">
        <v>1715</v>
      </c>
      <c r="G430" s="56">
        <v>35657</v>
      </c>
      <c r="H430" s="57" t="s">
        <v>957</v>
      </c>
      <c r="I430" s="57" t="s">
        <v>956</v>
      </c>
      <c r="J430" s="47"/>
      <c r="K430" s="58">
        <v>1.56</v>
      </c>
      <c r="L430" s="58">
        <v>1</v>
      </c>
      <c r="M430" s="71">
        <v>1</v>
      </c>
      <c r="N430" s="72">
        <v>0.04</v>
      </c>
      <c r="O430" s="61">
        <v>0.04</v>
      </c>
      <c r="P430" s="71">
        <v>1</v>
      </c>
      <c r="Q430" s="72">
        <v>0.03</v>
      </c>
      <c r="R430" s="61">
        <v>0.03</v>
      </c>
      <c r="S430" s="71">
        <v>1</v>
      </c>
      <c r="T430" s="72">
        <v>0.03</v>
      </c>
      <c r="U430" s="61">
        <v>0.03</v>
      </c>
      <c r="V430" s="58">
        <v>1</v>
      </c>
      <c r="W430" s="47"/>
      <c r="X430" s="64">
        <v>0.88560000000000005</v>
      </c>
      <c r="Y430" s="64">
        <v>0.62309999999999999</v>
      </c>
      <c r="Z430" s="64"/>
      <c r="AA430" s="64"/>
      <c r="AB430" s="64"/>
      <c r="AC430" s="64"/>
      <c r="AD430" s="64">
        <v>6.3E-3</v>
      </c>
      <c r="AE430" s="64">
        <v>6.4999999999999997E-3</v>
      </c>
      <c r="AF430" s="64">
        <v>6.3E-3</v>
      </c>
      <c r="AG430" s="64">
        <v>6.6E-3</v>
      </c>
      <c r="AH430" s="64"/>
      <c r="AI430" s="64"/>
      <c r="AJ430" s="64">
        <v>2.75E-2</v>
      </c>
      <c r="AK430" s="64">
        <v>1.5100000000000001E-2</v>
      </c>
      <c r="AL430" s="64">
        <v>2.75E-2</v>
      </c>
      <c r="AM430" s="64">
        <v>3.7999999999999999E-2</v>
      </c>
      <c r="AN430" s="64"/>
      <c r="AO430" s="64"/>
      <c r="AP430" s="64">
        <v>1E-4</v>
      </c>
      <c r="AQ430" s="64">
        <v>2.0000000000000001E-4</v>
      </c>
      <c r="AR430" s="64">
        <v>1E-4</v>
      </c>
      <c r="AS430" s="64">
        <v>1E-4</v>
      </c>
      <c r="AT430" s="64"/>
      <c r="AU430" s="64"/>
      <c r="AV430" s="65"/>
      <c r="AW430" s="64">
        <v>12.650499999999999</v>
      </c>
      <c r="AX430" s="64">
        <v>3.9E-2</v>
      </c>
      <c r="AY430" s="64">
        <v>0.97250000000000003</v>
      </c>
      <c r="AZ430" s="64">
        <v>1.5188999999999999</v>
      </c>
      <c r="BA430" s="64">
        <v>1.2457</v>
      </c>
      <c r="BB430" s="64">
        <v>3.9E-2</v>
      </c>
      <c r="BC430" s="64">
        <v>3.9E-2</v>
      </c>
      <c r="BD430" s="64">
        <v>3.9E-2</v>
      </c>
      <c r="BE430" s="64">
        <v>3.9E-2</v>
      </c>
      <c r="BF430" s="64">
        <v>3.9E-2</v>
      </c>
      <c r="BG430" s="64">
        <v>3.9E-2</v>
      </c>
      <c r="BH430" s="47"/>
      <c r="BI430" s="56">
        <v>100</v>
      </c>
      <c r="BJ430" s="56">
        <v>50</v>
      </c>
      <c r="BK430" s="56">
        <v>100</v>
      </c>
      <c r="BL430" s="56">
        <v>100</v>
      </c>
      <c r="BM430" s="56">
        <v>0</v>
      </c>
      <c r="BN430" s="56">
        <v>0</v>
      </c>
      <c r="BO430" s="56">
        <v>0</v>
      </c>
      <c r="BP430" s="56">
        <v>0</v>
      </c>
      <c r="BQ430" s="47"/>
      <c r="BR430" s="56" t="s">
        <v>72</v>
      </c>
      <c r="BS430" s="56" t="s">
        <v>71</v>
      </c>
      <c r="BT430" s="56">
        <v>100001632</v>
      </c>
      <c r="BU430" s="56">
        <v>5280378</v>
      </c>
      <c r="BV430" s="56" t="s">
        <v>958</v>
      </c>
      <c r="BW430" s="56">
        <v>4441</v>
      </c>
      <c r="BX430" s="56">
        <v>267.10000000000002</v>
      </c>
      <c r="BY430">
        <f t="shared" si="6"/>
        <v>0</v>
      </c>
    </row>
    <row r="431" spans="1:77" x14ac:dyDescent="0.25">
      <c r="A431" s="34"/>
      <c r="B431" s="54">
        <v>2619</v>
      </c>
      <c r="C431" s="86"/>
      <c r="D431" s="86"/>
      <c r="E431" s="55" t="s">
        <v>943</v>
      </c>
      <c r="F431" s="56" t="s">
        <v>37</v>
      </c>
      <c r="G431" s="56">
        <v>20881</v>
      </c>
      <c r="H431" s="56"/>
      <c r="I431" s="56"/>
      <c r="J431" s="47"/>
      <c r="K431" s="58">
        <v>1</v>
      </c>
      <c r="L431" s="58">
        <v>1</v>
      </c>
      <c r="M431" s="71">
        <v>1</v>
      </c>
      <c r="N431" s="67">
        <v>1</v>
      </c>
      <c r="O431" s="58">
        <v>1</v>
      </c>
      <c r="P431" s="71">
        <v>1</v>
      </c>
      <c r="Q431" s="67">
        <v>1</v>
      </c>
      <c r="R431" s="58">
        <v>1</v>
      </c>
      <c r="S431" s="71">
        <v>1</v>
      </c>
      <c r="T431" s="67">
        <v>1</v>
      </c>
      <c r="U431" s="58">
        <v>1</v>
      </c>
      <c r="V431" s="58">
        <v>1</v>
      </c>
      <c r="W431" s="47"/>
      <c r="X431" s="64"/>
      <c r="Y431" s="64"/>
      <c r="Z431" s="64"/>
      <c r="AA431" s="64"/>
      <c r="AB431" s="64"/>
      <c r="AC431" s="64"/>
      <c r="AD431" s="64"/>
      <c r="AE431" s="64"/>
      <c r="AF431" s="64"/>
      <c r="AG431" s="64"/>
      <c r="AH431" s="64"/>
      <c r="AI431" s="64"/>
      <c r="AJ431" s="64"/>
      <c r="AK431" s="64"/>
      <c r="AL431" s="64"/>
      <c r="AM431" s="64"/>
      <c r="AN431" s="64"/>
      <c r="AO431" s="64"/>
      <c r="AP431" s="64"/>
      <c r="AQ431" s="64"/>
      <c r="AR431" s="64"/>
      <c r="AS431" s="64"/>
      <c r="AT431" s="64"/>
      <c r="AU431" s="64"/>
      <c r="AV431" s="65"/>
      <c r="AW431" s="64">
        <v>1</v>
      </c>
      <c r="AX431" s="64">
        <v>0.81159999999999999</v>
      </c>
      <c r="AY431" s="64">
        <v>0.81159999999999999</v>
      </c>
      <c r="AZ431" s="64">
        <v>0.81159999999999999</v>
      </c>
      <c r="BA431" s="64">
        <v>0.81159999999999999</v>
      </c>
      <c r="BB431" s="64">
        <v>0.81159999999999999</v>
      </c>
      <c r="BC431" s="64">
        <v>0.81159999999999999</v>
      </c>
      <c r="BD431" s="64">
        <v>0.81159999999999999</v>
      </c>
      <c r="BE431" s="64">
        <v>0.81159999999999999</v>
      </c>
      <c r="BF431" s="64">
        <v>0.81159999999999999</v>
      </c>
      <c r="BG431" s="64">
        <v>0.81159999999999999</v>
      </c>
      <c r="BH431" s="47"/>
      <c r="BI431" s="56">
        <v>100</v>
      </c>
      <c r="BJ431" s="56">
        <v>0</v>
      </c>
      <c r="BK431" s="56">
        <v>0</v>
      </c>
      <c r="BL431" s="56">
        <v>0</v>
      </c>
      <c r="BM431" s="56">
        <v>0</v>
      </c>
      <c r="BN431" s="56">
        <v>0</v>
      </c>
      <c r="BO431" s="56">
        <v>0</v>
      </c>
      <c r="BP431" s="56">
        <v>0</v>
      </c>
      <c r="BQ431" s="47"/>
      <c r="BR431" s="56" t="s">
        <v>72</v>
      </c>
      <c r="BS431" s="56" t="s">
        <v>71</v>
      </c>
      <c r="BT431" s="56">
        <v>100000881</v>
      </c>
      <c r="BU431" s="56">
        <v>3037071</v>
      </c>
      <c r="BV431" s="56" t="s">
        <v>942</v>
      </c>
      <c r="BW431" s="56">
        <v>1899.3</v>
      </c>
      <c r="BX431" s="56">
        <v>333.1</v>
      </c>
      <c r="BY431">
        <f t="shared" si="6"/>
        <v>0</v>
      </c>
    </row>
    <row r="432" spans="1:77" x14ac:dyDescent="0.25">
      <c r="A432" s="34"/>
      <c r="B432" s="54">
        <v>2620</v>
      </c>
      <c r="C432" s="86"/>
      <c r="D432" s="86"/>
      <c r="E432" s="55" t="s">
        <v>933</v>
      </c>
      <c r="F432" s="56" t="s">
        <v>37</v>
      </c>
      <c r="G432" s="56">
        <v>20758</v>
      </c>
      <c r="H432" s="57" t="s">
        <v>931</v>
      </c>
      <c r="I432" s="57" t="s">
        <v>930</v>
      </c>
      <c r="J432" s="47"/>
      <c r="K432" s="61">
        <v>0.48</v>
      </c>
      <c r="L432" s="58">
        <v>1</v>
      </c>
      <c r="M432" s="71">
        <v>1</v>
      </c>
      <c r="N432" s="72">
        <v>0.41</v>
      </c>
      <c r="O432" s="61">
        <v>0.41</v>
      </c>
      <c r="P432" s="71">
        <v>1</v>
      </c>
      <c r="Q432" s="67">
        <v>0.85</v>
      </c>
      <c r="R432" s="58">
        <v>0.85</v>
      </c>
      <c r="S432" s="71">
        <v>1</v>
      </c>
      <c r="T432" s="72">
        <v>0.55000000000000004</v>
      </c>
      <c r="U432" s="61">
        <v>0.55000000000000004</v>
      </c>
      <c r="V432" s="58">
        <v>1</v>
      </c>
      <c r="W432" s="47"/>
      <c r="X432" s="64">
        <v>2.8999999999999998E-3</v>
      </c>
      <c r="Y432" s="64">
        <v>0.57279999999999998</v>
      </c>
      <c r="Z432" s="64"/>
      <c r="AA432" s="64"/>
      <c r="AB432" s="64"/>
      <c r="AC432" s="64"/>
      <c r="AD432" s="64">
        <v>4.4000000000000003E-3</v>
      </c>
      <c r="AE432" s="64">
        <v>5.4000000000000003E-3</v>
      </c>
      <c r="AF432" s="64">
        <v>4.4000000000000003E-3</v>
      </c>
      <c r="AG432" s="64">
        <v>5.0000000000000001E-3</v>
      </c>
      <c r="AH432" s="64"/>
      <c r="AI432" s="64"/>
      <c r="AJ432" s="64">
        <v>0.1053</v>
      </c>
      <c r="AK432" s="64">
        <v>3.8899999999999997E-2</v>
      </c>
      <c r="AL432" s="64">
        <v>0.1053</v>
      </c>
      <c r="AM432" s="64">
        <v>9.2700000000000005E-2</v>
      </c>
      <c r="AN432" s="64"/>
      <c r="AO432" s="64"/>
      <c r="AP432" s="64">
        <v>1.0200000000000001E-2</v>
      </c>
      <c r="AQ432" s="64">
        <v>7.0000000000000001E-3</v>
      </c>
      <c r="AR432" s="64">
        <v>1.0200000000000001E-2</v>
      </c>
      <c r="AS432" s="64">
        <v>4.8999999999999998E-3</v>
      </c>
      <c r="AT432" s="64"/>
      <c r="AU432" s="64"/>
      <c r="AV432" s="65"/>
      <c r="AW432" s="64">
        <v>0.60089999999999999</v>
      </c>
      <c r="AX432" s="64">
        <v>0.60089999999999999</v>
      </c>
      <c r="AY432" s="64">
        <v>1.4831000000000001</v>
      </c>
      <c r="AZ432" s="64">
        <v>0.71089999999999998</v>
      </c>
      <c r="BA432" s="64">
        <v>1.097</v>
      </c>
      <c r="BB432" s="64">
        <v>0.60089999999999999</v>
      </c>
      <c r="BC432" s="64">
        <v>0.60089999999999999</v>
      </c>
      <c r="BD432" s="64">
        <v>0.60089999999999999</v>
      </c>
      <c r="BE432" s="64">
        <v>0.60089999999999999</v>
      </c>
      <c r="BF432" s="64">
        <v>0.60089999999999999</v>
      </c>
      <c r="BG432" s="64">
        <v>0.60089999999999999</v>
      </c>
      <c r="BH432" s="47"/>
      <c r="BI432" s="56">
        <v>0</v>
      </c>
      <c r="BJ432" s="56">
        <v>0</v>
      </c>
      <c r="BK432" s="56">
        <v>100</v>
      </c>
      <c r="BL432" s="56">
        <v>100</v>
      </c>
      <c r="BM432" s="56">
        <v>0</v>
      </c>
      <c r="BN432" s="56">
        <v>0</v>
      </c>
      <c r="BO432" s="56">
        <v>0</v>
      </c>
      <c r="BP432" s="56">
        <v>0</v>
      </c>
      <c r="BQ432" s="47"/>
      <c r="BR432" s="56" t="s">
        <v>72</v>
      </c>
      <c r="BS432" s="56" t="s">
        <v>71</v>
      </c>
      <c r="BT432" s="56">
        <v>100000873</v>
      </c>
      <c r="BU432" s="56">
        <v>84740</v>
      </c>
      <c r="BV432" s="56" t="s">
        <v>932</v>
      </c>
      <c r="BW432" s="56">
        <v>1890</v>
      </c>
      <c r="BX432" s="56">
        <v>204</v>
      </c>
      <c r="BY432">
        <f t="shared" si="6"/>
        <v>0</v>
      </c>
    </row>
    <row r="433" spans="1:77" x14ac:dyDescent="0.25">
      <c r="A433" s="34"/>
      <c r="B433" s="54">
        <v>2626</v>
      </c>
      <c r="C433" s="86"/>
      <c r="D433" s="86"/>
      <c r="E433" s="55" t="s">
        <v>852</v>
      </c>
      <c r="F433" s="56" t="s">
        <v>1714</v>
      </c>
      <c r="G433" s="56">
        <v>34024</v>
      </c>
      <c r="H433" s="57" t="s">
        <v>850</v>
      </c>
      <c r="I433" s="57" t="s">
        <v>849</v>
      </c>
      <c r="J433" s="47"/>
      <c r="K433" s="58">
        <v>0.93</v>
      </c>
      <c r="L433" s="58">
        <v>1</v>
      </c>
      <c r="M433" s="71">
        <v>1</v>
      </c>
      <c r="N433" s="72">
        <v>0.09</v>
      </c>
      <c r="O433" s="61">
        <v>0.09</v>
      </c>
      <c r="P433" s="71">
        <v>1</v>
      </c>
      <c r="Q433" s="72">
        <v>0.1</v>
      </c>
      <c r="R433" s="61">
        <v>0.1</v>
      </c>
      <c r="S433" s="71">
        <v>1</v>
      </c>
      <c r="T433" s="72">
        <v>0.1</v>
      </c>
      <c r="U433" s="61">
        <v>0.1</v>
      </c>
      <c r="V433" s="58">
        <v>1</v>
      </c>
      <c r="W433" s="47"/>
      <c r="X433" s="64">
        <v>0.94279999999999997</v>
      </c>
      <c r="Y433" s="64">
        <v>0.64100000000000001</v>
      </c>
      <c r="Z433" s="64"/>
      <c r="AA433" s="64"/>
      <c r="AB433" s="64"/>
      <c r="AC433" s="64"/>
      <c r="AD433" s="64">
        <v>7.3000000000000001E-3</v>
      </c>
      <c r="AE433" s="64">
        <v>7.1999999999999998E-3</v>
      </c>
      <c r="AF433" s="64">
        <v>7.3000000000000001E-3</v>
      </c>
      <c r="AG433" s="64">
        <v>7.1000000000000004E-3</v>
      </c>
      <c r="AH433" s="64"/>
      <c r="AI433" s="64"/>
      <c r="AJ433" s="64">
        <v>1.5E-3</v>
      </c>
      <c r="AK433" s="64">
        <v>2.2000000000000001E-3</v>
      </c>
      <c r="AL433" s="64">
        <v>1.5E-3</v>
      </c>
      <c r="AM433" s="64">
        <v>4.7000000000000002E-3</v>
      </c>
      <c r="AN433" s="64"/>
      <c r="AO433" s="64"/>
      <c r="AP433" s="64">
        <v>5.4983000000000004E-6</v>
      </c>
      <c r="AQ433" s="64">
        <v>1.2967E-5</v>
      </c>
      <c r="AR433" s="64">
        <v>5.4983000000000004E-6</v>
      </c>
      <c r="AS433" s="64">
        <v>8.3179000000000004E-6</v>
      </c>
      <c r="AT433" s="64"/>
      <c r="AU433" s="64"/>
      <c r="AV433" s="65"/>
      <c r="AW433" s="64">
        <v>0.34160000000000001</v>
      </c>
      <c r="AX433" s="64">
        <v>0.14169999999999999</v>
      </c>
      <c r="AY433" s="64">
        <v>1.5298</v>
      </c>
      <c r="AZ433" s="64">
        <v>1.4252</v>
      </c>
      <c r="BA433" s="64">
        <v>1.4775</v>
      </c>
      <c r="BB433" s="64">
        <v>0.14169999999999999</v>
      </c>
      <c r="BC433" s="64">
        <v>0.14169999999999999</v>
      </c>
      <c r="BD433" s="64">
        <v>0.14169999999999999</v>
      </c>
      <c r="BE433" s="64">
        <v>0.14169999999999999</v>
      </c>
      <c r="BF433" s="64">
        <v>0.14169999999999999</v>
      </c>
      <c r="BG433" s="64">
        <v>0.14169999999999999</v>
      </c>
      <c r="BH433" s="47"/>
      <c r="BI433" s="56">
        <v>100</v>
      </c>
      <c r="BJ433" s="56">
        <v>0</v>
      </c>
      <c r="BK433" s="56">
        <v>100</v>
      </c>
      <c r="BL433" s="56">
        <v>100</v>
      </c>
      <c r="BM433" s="56">
        <v>0</v>
      </c>
      <c r="BN433" s="56">
        <v>0</v>
      </c>
      <c r="BO433" s="56">
        <v>0</v>
      </c>
      <c r="BP433" s="56">
        <v>0</v>
      </c>
      <c r="BQ433" s="47"/>
      <c r="BR433" s="56" t="s">
        <v>72</v>
      </c>
      <c r="BS433" s="56" t="s">
        <v>71</v>
      </c>
      <c r="BT433" s="56">
        <v>100001222</v>
      </c>
      <c r="BU433" s="56">
        <v>5317750</v>
      </c>
      <c r="BV433" s="56" t="s">
        <v>851</v>
      </c>
      <c r="BW433" s="56">
        <v>4250</v>
      </c>
      <c r="BX433" s="56">
        <v>285.10000000000002</v>
      </c>
      <c r="BY433">
        <f t="shared" si="6"/>
        <v>0</v>
      </c>
    </row>
    <row r="434" spans="1:77" x14ac:dyDescent="0.25">
      <c r="A434" s="34"/>
      <c r="B434" s="54">
        <v>2627</v>
      </c>
      <c r="C434" s="86"/>
      <c r="D434" s="86"/>
      <c r="E434" s="55" t="s">
        <v>848</v>
      </c>
      <c r="F434" s="56" t="s">
        <v>1715</v>
      </c>
      <c r="G434" s="56">
        <v>32432</v>
      </c>
      <c r="H434" s="57" t="s">
        <v>846</v>
      </c>
      <c r="I434" s="57" t="s">
        <v>845</v>
      </c>
      <c r="J434" s="47"/>
      <c r="K434" s="58">
        <v>1</v>
      </c>
      <c r="L434" s="58">
        <v>1</v>
      </c>
      <c r="M434" s="71">
        <v>1</v>
      </c>
      <c r="N434" s="67">
        <v>1</v>
      </c>
      <c r="O434" s="58">
        <v>1</v>
      </c>
      <c r="P434" s="71">
        <v>1</v>
      </c>
      <c r="Q434" s="67">
        <v>1</v>
      </c>
      <c r="R434" s="58">
        <v>1</v>
      </c>
      <c r="S434" s="71">
        <v>1</v>
      </c>
      <c r="T434" s="67">
        <v>1</v>
      </c>
      <c r="U434" s="58">
        <v>1</v>
      </c>
      <c r="V434" s="58">
        <v>1</v>
      </c>
      <c r="W434" s="47"/>
      <c r="X434" s="64"/>
      <c r="Y434" s="64"/>
      <c r="Z434" s="64"/>
      <c r="AA434" s="64"/>
      <c r="AB434" s="64"/>
      <c r="AC434" s="64"/>
      <c r="AD434" s="64"/>
      <c r="AE434" s="64"/>
      <c r="AF434" s="64"/>
      <c r="AG434" s="64"/>
      <c r="AH434" s="64"/>
      <c r="AI434" s="64"/>
      <c r="AJ434" s="64"/>
      <c r="AK434" s="64"/>
      <c r="AL434" s="64"/>
      <c r="AM434" s="64"/>
      <c r="AN434" s="64"/>
      <c r="AO434" s="64"/>
      <c r="AP434" s="64"/>
      <c r="AQ434" s="64"/>
      <c r="AR434" s="64"/>
      <c r="AS434" s="64"/>
      <c r="AT434" s="64"/>
      <c r="AU434" s="64"/>
      <c r="AV434" s="65"/>
      <c r="AW434" s="64">
        <v>1</v>
      </c>
      <c r="AX434" s="64">
        <v>0.97860000000000003</v>
      </c>
      <c r="AY434" s="64">
        <v>0.97860000000000003</v>
      </c>
      <c r="AZ434" s="64">
        <v>0.97860000000000003</v>
      </c>
      <c r="BA434" s="64">
        <v>0.97860000000000003</v>
      </c>
      <c r="BB434" s="64">
        <v>0.97860000000000003</v>
      </c>
      <c r="BC434" s="64">
        <v>0.97860000000000003</v>
      </c>
      <c r="BD434" s="64">
        <v>0.97860000000000003</v>
      </c>
      <c r="BE434" s="64">
        <v>0.97860000000000003</v>
      </c>
      <c r="BF434" s="64">
        <v>0.97860000000000003</v>
      </c>
      <c r="BG434" s="64">
        <v>0.97860000000000003</v>
      </c>
      <c r="BH434" s="47"/>
      <c r="BI434" s="56">
        <v>100</v>
      </c>
      <c r="BJ434" s="56">
        <v>0</v>
      </c>
      <c r="BK434" s="56">
        <v>0</v>
      </c>
      <c r="BL434" s="56">
        <v>0</v>
      </c>
      <c r="BM434" s="56">
        <v>0</v>
      </c>
      <c r="BN434" s="56">
        <v>0</v>
      </c>
      <c r="BO434" s="56">
        <v>0</v>
      </c>
      <c r="BP434" s="56">
        <v>0</v>
      </c>
      <c r="BQ434" s="47"/>
      <c r="BR434" s="56" t="s">
        <v>72</v>
      </c>
      <c r="BS434" s="56" t="s">
        <v>71</v>
      </c>
      <c r="BT434" s="56">
        <v>100001217</v>
      </c>
      <c r="BU434" s="56">
        <v>187808</v>
      </c>
      <c r="BV434" s="56" t="s">
        <v>847</v>
      </c>
      <c r="BW434" s="56">
        <v>3275</v>
      </c>
      <c r="BX434" s="56">
        <v>283.2</v>
      </c>
      <c r="BY434">
        <f t="shared" si="6"/>
        <v>0</v>
      </c>
    </row>
    <row r="435" spans="1:77" x14ac:dyDescent="0.25">
      <c r="A435" s="34"/>
      <c r="B435" s="54">
        <v>2633</v>
      </c>
      <c r="C435" s="86"/>
      <c r="D435" s="86"/>
      <c r="E435" s="55" t="s">
        <v>774</v>
      </c>
      <c r="F435" s="56" t="s">
        <v>1714</v>
      </c>
      <c r="G435" s="56">
        <v>33009</v>
      </c>
      <c r="H435" s="57" t="s">
        <v>772</v>
      </c>
      <c r="I435" s="57" t="s">
        <v>771</v>
      </c>
      <c r="J435" s="47"/>
      <c r="K435" s="58">
        <v>0.84</v>
      </c>
      <c r="L435" s="58">
        <v>0.96</v>
      </c>
      <c r="M435" s="71">
        <v>1.04</v>
      </c>
      <c r="N435" s="72">
        <v>0.11</v>
      </c>
      <c r="O435" s="61">
        <v>0.11</v>
      </c>
      <c r="P435" s="71">
        <v>1.01</v>
      </c>
      <c r="Q435" s="72">
        <v>0.12</v>
      </c>
      <c r="R435" s="61">
        <v>0.13</v>
      </c>
      <c r="S435" s="71">
        <v>1.1000000000000001</v>
      </c>
      <c r="T435" s="72">
        <v>0.11</v>
      </c>
      <c r="U435" s="61">
        <v>0.12</v>
      </c>
      <c r="V435" s="58">
        <v>1.05</v>
      </c>
      <c r="W435" s="47"/>
      <c r="X435" s="64">
        <v>0.8004</v>
      </c>
      <c r="Y435" s="64">
        <v>0.61450000000000005</v>
      </c>
      <c r="Z435" s="64">
        <v>0.39100000000000001</v>
      </c>
      <c r="AA435" s="64">
        <v>0.1113</v>
      </c>
      <c r="AB435" s="64">
        <v>0.74280000000000002</v>
      </c>
      <c r="AC435" s="64">
        <v>0.51419999999999999</v>
      </c>
      <c r="AD435" s="64">
        <v>1.15E-2</v>
      </c>
      <c r="AE435" s="64">
        <v>9.2999999999999992E-3</v>
      </c>
      <c r="AF435" s="64">
        <v>1.14E-2</v>
      </c>
      <c r="AG435" s="64">
        <v>9.5999999999999992E-3</v>
      </c>
      <c r="AH435" s="64">
        <v>0.9113</v>
      </c>
      <c r="AI435" s="64">
        <v>0.96689999999999998</v>
      </c>
      <c r="AJ435" s="64">
        <v>7.4999999999999997E-3</v>
      </c>
      <c r="AK435" s="64">
        <v>6.0000000000000001E-3</v>
      </c>
      <c r="AL435" s="64">
        <v>6.4000000000000003E-3</v>
      </c>
      <c r="AM435" s="64">
        <v>1.2800000000000001E-2</v>
      </c>
      <c r="AN435" s="64">
        <v>0.37390000000000001</v>
      </c>
      <c r="AO435" s="64">
        <v>0.7248</v>
      </c>
      <c r="AP435" s="64">
        <v>4.1600999999999997E-5</v>
      </c>
      <c r="AQ435" s="64">
        <v>6.7062000000000003E-5</v>
      </c>
      <c r="AR435" s="64">
        <v>3.782E-5</v>
      </c>
      <c r="AS435" s="64">
        <v>3.9957999999999999E-5</v>
      </c>
      <c r="AT435" s="64">
        <v>0.38790000000000002</v>
      </c>
      <c r="AU435" s="64">
        <v>0.99450000000000005</v>
      </c>
      <c r="AV435" s="65"/>
      <c r="AW435" s="64">
        <v>4.8544</v>
      </c>
      <c r="AX435" s="64">
        <v>0.12939999999999999</v>
      </c>
      <c r="AY435" s="64">
        <v>1.2486999999999999</v>
      </c>
      <c r="AZ435" s="64">
        <v>1.0546</v>
      </c>
      <c r="BA435" s="64">
        <v>1.1516</v>
      </c>
      <c r="BB435" s="64">
        <v>0.13500000000000001</v>
      </c>
      <c r="BC435" s="64">
        <v>0.12939999999999999</v>
      </c>
      <c r="BD435" s="64">
        <v>0.13220000000000001</v>
      </c>
      <c r="BE435" s="64">
        <v>0.13619999999999999</v>
      </c>
      <c r="BF435" s="64">
        <v>0.14180000000000001</v>
      </c>
      <c r="BG435" s="64">
        <v>0.13900000000000001</v>
      </c>
      <c r="BH435" s="47"/>
      <c r="BI435" s="56">
        <v>100</v>
      </c>
      <c r="BJ435" s="56">
        <v>0</v>
      </c>
      <c r="BK435" s="56">
        <v>100</v>
      </c>
      <c r="BL435" s="56">
        <v>100</v>
      </c>
      <c r="BM435" s="56">
        <v>25</v>
      </c>
      <c r="BN435" s="56">
        <v>0</v>
      </c>
      <c r="BO435" s="56">
        <v>20</v>
      </c>
      <c r="BP435" s="56">
        <v>40</v>
      </c>
      <c r="BQ435" s="47"/>
      <c r="BR435" s="56" t="s">
        <v>72</v>
      </c>
      <c r="BS435" s="56" t="s">
        <v>71</v>
      </c>
      <c r="BT435" s="56">
        <v>100001550</v>
      </c>
      <c r="BU435" s="56">
        <v>441447</v>
      </c>
      <c r="BV435" s="56" t="s">
        <v>773</v>
      </c>
      <c r="BW435" s="56">
        <v>1199</v>
      </c>
      <c r="BX435" s="56">
        <v>158.19999999999999</v>
      </c>
      <c r="BY435">
        <f t="shared" si="6"/>
        <v>0</v>
      </c>
    </row>
    <row r="436" spans="1:77" x14ac:dyDescent="0.25">
      <c r="A436" s="34"/>
      <c r="B436" s="54">
        <v>2662</v>
      </c>
      <c r="C436" s="86"/>
      <c r="D436" s="86"/>
      <c r="E436" s="55" t="s">
        <v>510</v>
      </c>
      <c r="F436" s="56" t="s">
        <v>1715</v>
      </c>
      <c r="G436" s="56">
        <v>21182</v>
      </c>
      <c r="H436" s="57" t="s">
        <v>508</v>
      </c>
      <c r="I436" s="57" t="s">
        <v>507</v>
      </c>
      <c r="J436" s="47"/>
      <c r="K436" s="58">
        <v>0.9</v>
      </c>
      <c r="L436" s="58">
        <v>1</v>
      </c>
      <c r="M436" s="71">
        <v>0.94</v>
      </c>
      <c r="N436" s="72">
        <v>0.2</v>
      </c>
      <c r="O436" s="61">
        <v>0.21</v>
      </c>
      <c r="P436" s="71">
        <v>1.06</v>
      </c>
      <c r="Q436" s="72">
        <v>0.22</v>
      </c>
      <c r="R436" s="61">
        <v>0.22</v>
      </c>
      <c r="S436" s="71">
        <v>1</v>
      </c>
      <c r="T436" s="72">
        <v>0.21</v>
      </c>
      <c r="U436" s="61">
        <v>0.21</v>
      </c>
      <c r="V436" s="58">
        <v>1.03</v>
      </c>
      <c r="W436" s="47"/>
      <c r="X436" s="64">
        <v>0.65459999999999996</v>
      </c>
      <c r="Y436" s="64">
        <v>0.59250000000000003</v>
      </c>
      <c r="Z436" s="64"/>
      <c r="AA436" s="64"/>
      <c r="AB436" s="64">
        <v>0.37390000000000001</v>
      </c>
      <c r="AC436" s="64">
        <v>0.40089999999999998</v>
      </c>
      <c r="AD436" s="64">
        <v>2.7000000000000001E-3</v>
      </c>
      <c r="AE436" s="64">
        <v>3.8E-3</v>
      </c>
      <c r="AF436" s="64">
        <v>1.6000000000000001E-3</v>
      </c>
      <c r="AG436" s="64">
        <v>2.3E-3</v>
      </c>
      <c r="AH436" s="64">
        <v>0.37390000000000001</v>
      </c>
      <c r="AI436" s="64">
        <v>0.96260000000000001</v>
      </c>
      <c r="AJ436" s="64">
        <v>8.6E-3</v>
      </c>
      <c r="AK436" s="64">
        <v>6.4000000000000003E-3</v>
      </c>
      <c r="AL436" s="64">
        <v>8.6E-3</v>
      </c>
      <c r="AM436" s="64">
        <v>1.5900000000000001E-2</v>
      </c>
      <c r="AN436" s="64"/>
      <c r="AO436" s="64"/>
      <c r="AP436" s="64">
        <v>1.0926E-5</v>
      </c>
      <c r="AQ436" s="64">
        <v>2.2498E-5</v>
      </c>
      <c r="AR436" s="64">
        <v>7.9894000000000001E-6</v>
      </c>
      <c r="AS436" s="64">
        <v>1.1297999999999999E-5</v>
      </c>
      <c r="AT436" s="64">
        <v>0.34339999999999998</v>
      </c>
      <c r="AU436" s="64">
        <v>0.99450000000000005</v>
      </c>
      <c r="AV436" s="65"/>
      <c r="AW436" s="64">
        <v>1.5989</v>
      </c>
      <c r="AX436" s="64">
        <v>0.23119999999999999</v>
      </c>
      <c r="AY436" s="64">
        <v>1.1816</v>
      </c>
      <c r="AZ436" s="64">
        <v>1.0669</v>
      </c>
      <c r="BA436" s="64">
        <v>1.1243000000000001</v>
      </c>
      <c r="BB436" s="64">
        <v>0.23119999999999999</v>
      </c>
      <c r="BC436" s="64">
        <v>0.23119999999999999</v>
      </c>
      <c r="BD436" s="64">
        <v>0.23119999999999999</v>
      </c>
      <c r="BE436" s="64">
        <v>0.24590000000000001</v>
      </c>
      <c r="BF436" s="64">
        <v>0.23119999999999999</v>
      </c>
      <c r="BG436" s="64">
        <v>0.23860000000000001</v>
      </c>
      <c r="BH436" s="47"/>
      <c r="BI436" s="56">
        <v>100</v>
      </c>
      <c r="BJ436" s="56">
        <v>0</v>
      </c>
      <c r="BK436" s="56">
        <v>100</v>
      </c>
      <c r="BL436" s="56">
        <v>100</v>
      </c>
      <c r="BM436" s="56">
        <v>0</v>
      </c>
      <c r="BN436" s="56">
        <v>0</v>
      </c>
      <c r="BO436" s="56">
        <v>40</v>
      </c>
      <c r="BP436" s="56">
        <v>0</v>
      </c>
      <c r="BQ436" s="47"/>
      <c r="BR436" s="56" t="s">
        <v>72</v>
      </c>
      <c r="BS436" s="56" t="s">
        <v>71</v>
      </c>
      <c r="BT436" s="56">
        <v>100000920</v>
      </c>
      <c r="BU436" s="56">
        <v>932</v>
      </c>
      <c r="BV436" s="56" t="s">
        <v>509</v>
      </c>
      <c r="BW436" s="56">
        <v>3484</v>
      </c>
      <c r="BX436" s="56">
        <v>271.10000000000002</v>
      </c>
      <c r="BY436">
        <f t="shared" si="6"/>
        <v>0</v>
      </c>
    </row>
    <row r="437" spans="1:77" x14ac:dyDescent="0.25">
      <c r="A437" s="34"/>
      <c r="B437" s="54">
        <v>2663</v>
      </c>
      <c r="C437" s="86"/>
      <c r="D437" s="86"/>
      <c r="E437" s="55" t="s">
        <v>506</v>
      </c>
      <c r="F437" s="56" t="s">
        <v>1715</v>
      </c>
      <c r="G437" s="56">
        <v>37471</v>
      </c>
      <c r="H437" s="57" t="s">
        <v>504</v>
      </c>
      <c r="I437" s="56"/>
      <c r="J437" s="47"/>
      <c r="K437" s="58">
        <v>1</v>
      </c>
      <c r="L437" s="58">
        <v>1</v>
      </c>
      <c r="M437" s="71">
        <v>1</v>
      </c>
      <c r="N437" s="67">
        <v>1</v>
      </c>
      <c r="O437" s="58">
        <v>1</v>
      </c>
      <c r="P437" s="71">
        <v>1</v>
      </c>
      <c r="Q437" s="67">
        <v>1</v>
      </c>
      <c r="R437" s="58">
        <v>1</v>
      </c>
      <c r="S437" s="71">
        <v>1</v>
      </c>
      <c r="T437" s="67">
        <v>1</v>
      </c>
      <c r="U437" s="58">
        <v>1</v>
      </c>
      <c r="V437" s="58">
        <v>1</v>
      </c>
      <c r="W437" s="47"/>
      <c r="X437" s="64"/>
      <c r="Y437" s="64"/>
      <c r="Z437" s="64"/>
      <c r="AA437" s="64"/>
      <c r="AB437" s="64"/>
      <c r="AC437" s="64"/>
      <c r="AD437" s="64"/>
      <c r="AE437" s="64"/>
      <c r="AF437" s="64"/>
      <c r="AG437" s="64"/>
      <c r="AH437" s="64"/>
      <c r="AI437" s="64"/>
      <c r="AJ437" s="64"/>
      <c r="AK437" s="64"/>
      <c r="AL437" s="64"/>
      <c r="AM437" s="64"/>
      <c r="AN437" s="64"/>
      <c r="AO437" s="64"/>
      <c r="AP437" s="64"/>
      <c r="AQ437" s="64"/>
      <c r="AR437" s="64"/>
      <c r="AS437" s="64"/>
      <c r="AT437" s="64"/>
      <c r="AU437" s="64"/>
      <c r="AV437" s="65"/>
      <c r="AW437" s="64">
        <v>1</v>
      </c>
      <c r="AX437" s="64">
        <v>0.9345</v>
      </c>
      <c r="AY437" s="64">
        <v>0.9345</v>
      </c>
      <c r="AZ437" s="64">
        <v>0.9345</v>
      </c>
      <c r="BA437" s="64">
        <v>0.9345</v>
      </c>
      <c r="BB437" s="64">
        <v>0.9345</v>
      </c>
      <c r="BC437" s="64">
        <v>0.9345</v>
      </c>
      <c r="BD437" s="64">
        <v>0.9345</v>
      </c>
      <c r="BE437" s="64">
        <v>0.9345</v>
      </c>
      <c r="BF437" s="64">
        <v>0.9345</v>
      </c>
      <c r="BG437" s="64">
        <v>0.9345</v>
      </c>
      <c r="BH437" s="47"/>
      <c r="BI437" s="56">
        <v>100</v>
      </c>
      <c r="BJ437" s="56">
        <v>0</v>
      </c>
      <c r="BK437" s="56">
        <v>0</v>
      </c>
      <c r="BL437" s="56">
        <v>0</v>
      </c>
      <c r="BM437" s="56">
        <v>0</v>
      </c>
      <c r="BN437" s="56">
        <v>0</v>
      </c>
      <c r="BO437" s="56">
        <v>0</v>
      </c>
      <c r="BP437" s="56">
        <v>0</v>
      </c>
      <c r="BQ437" s="47"/>
      <c r="BR437" s="56" t="s">
        <v>72</v>
      </c>
      <c r="BS437" s="56" t="s">
        <v>71</v>
      </c>
      <c r="BT437" s="56">
        <v>100002143</v>
      </c>
      <c r="BU437" s="56">
        <v>92794</v>
      </c>
      <c r="BV437" s="56" t="s">
        <v>505</v>
      </c>
      <c r="BW437" s="56">
        <v>3732</v>
      </c>
      <c r="BX437" s="56">
        <v>433.3</v>
      </c>
      <c r="BY437">
        <f t="shared" si="6"/>
        <v>0</v>
      </c>
    </row>
    <row r="438" spans="1:77" x14ac:dyDescent="0.25">
      <c r="A438" s="34"/>
      <c r="B438" s="54">
        <v>2665</v>
      </c>
      <c r="C438" s="86"/>
      <c r="D438" s="86"/>
      <c r="E438" s="55" t="s">
        <v>503</v>
      </c>
      <c r="F438" s="56" t="s">
        <v>1714</v>
      </c>
      <c r="G438" s="56">
        <v>43026</v>
      </c>
      <c r="H438" s="57" t="s">
        <v>501</v>
      </c>
      <c r="I438" s="56"/>
      <c r="J438" s="47"/>
      <c r="K438" s="58">
        <v>1.32</v>
      </c>
      <c r="L438" s="70">
        <v>0.36</v>
      </c>
      <c r="M438" s="71">
        <v>0.52</v>
      </c>
      <c r="N438" s="72">
        <v>0.02</v>
      </c>
      <c r="O438" s="61">
        <v>0.02</v>
      </c>
      <c r="P438" s="71">
        <v>1.28</v>
      </c>
      <c r="Q438" s="72">
        <v>0</v>
      </c>
      <c r="R438" s="61">
        <v>0.01</v>
      </c>
      <c r="S438" s="71">
        <v>1.88</v>
      </c>
      <c r="T438" s="72">
        <v>0.01</v>
      </c>
      <c r="U438" s="61">
        <v>0.01</v>
      </c>
      <c r="V438" s="58">
        <v>1.44</v>
      </c>
      <c r="W438" s="47"/>
      <c r="X438" s="64">
        <v>0.4541</v>
      </c>
      <c r="Y438" s="64">
        <v>0.57279999999999998</v>
      </c>
      <c r="Z438" s="64">
        <v>8.4699999999999998E-2</v>
      </c>
      <c r="AA438" s="64">
        <v>3.9899999999999998E-2</v>
      </c>
      <c r="AB438" s="64">
        <v>0.1726</v>
      </c>
      <c r="AC438" s="64">
        <v>0.29349999999999998</v>
      </c>
      <c r="AD438" s="64">
        <v>1E-4</v>
      </c>
      <c r="AE438" s="64">
        <v>5.9999999999999995E-4</v>
      </c>
      <c r="AF438" s="64">
        <v>5.7157000000000002E-5</v>
      </c>
      <c r="AG438" s="64">
        <v>2.9999999999999997E-4</v>
      </c>
      <c r="AH438" s="64">
        <v>0.69950000000000001</v>
      </c>
      <c r="AI438" s="64">
        <v>0.96689999999999998</v>
      </c>
      <c r="AJ438" s="64">
        <v>2.9999999999999997E-4</v>
      </c>
      <c r="AK438" s="64">
        <v>8.0000000000000004E-4</v>
      </c>
      <c r="AL438" s="64">
        <v>9.0367999999999996E-6</v>
      </c>
      <c r="AM438" s="64">
        <v>5.0000000000000001E-4</v>
      </c>
      <c r="AN438" s="64">
        <v>0.37390000000000001</v>
      </c>
      <c r="AO438" s="64">
        <v>0.7248</v>
      </c>
      <c r="AP438" s="64">
        <v>4.5684E-10</v>
      </c>
      <c r="AQ438" s="64">
        <v>1.1636000000000001E-8</v>
      </c>
      <c r="AR438" s="64">
        <v>4.9215E-10</v>
      </c>
      <c r="AS438" s="64">
        <v>6.5646000000000003E-9</v>
      </c>
      <c r="AT438" s="64">
        <v>0.45129999999999998</v>
      </c>
      <c r="AU438" s="64">
        <v>0.99450000000000005</v>
      </c>
      <c r="AV438" s="65"/>
      <c r="AW438" s="64">
        <v>1.0266999999999999</v>
      </c>
      <c r="AX438" s="64">
        <v>1.4800000000000001E-2</v>
      </c>
      <c r="AY438" s="64">
        <v>2.3445999999999998</v>
      </c>
      <c r="AZ438" s="64">
        <v>3.0851000000000002</v>
      </c>
      <c r="BA438" s="64">
        <v>2.7149000000000001</v>
      </c>
      <c r="BB438" s="64">
        <v>4.1500000000000002E-2</v>
      </c>
      <c r="BC438" s="64">
        <v>1.4800000000000001E-2</v>
      </c>
      <c r="BD438" s="64">
        <v>2.81E-2</v>
      </c>
      <c r="BE438" s="64">
        <v>5.33E-2</v>
      </c>
      <c r="BF438" s="64">
        <v>2.7799999999999998E-2</v>
      </c>
      <c r="BG438" s="64">
        <v>4.0599999999999997E-2</v>
      </c>
      <c r="BH438" s="47"/>
      <c r="BI438" s="56">
        <v>100</v>
      </c>
      <c r="BJ438" s="56">
        <v>0</v>
      </c>
      <c r="BK438" s="56">
        <v>100</v>
      </c>
      <c r="BL438" s="56">
        <v>100</v>
      </c>
      <c r="BM438" s="56">
        <v>75</v>
      </c>
      <c r="BN438" s="56">
        <v>0</v>
      </c>
      <c r="BO438" s="56">
        <v>80</v>
      </c>
      <c r="BP438" s="56">
        <v>40</v>
      </c>
      <c r="BQ438" s="47"/>
      <c r="BR438" s="56" t="s">
        <v>72</v>
      </c>
      <c r="BS438" s="56" t="s">
        <v>71</v>
      </c>
      <c r="BT438" s="56">
        <v>100004035</v>
      </c>
      <c r="BU438" s="56">
        <v>9882882</v>
      </c>
      <c r="BV438" s="56" t="s">
        <v>502</v>
      </c>
      <c r="BW438" s="56">
        <v>645</v>
      </c>
      <c r="BX438" s="56">
        <v>304.2</v>
      </c>
      <c r="BY438">
        <f t="shared" si="6"/>
        <v>0</v>
      </c>
    </row>
    <row r="439" spans="1:77" x14ac:dyDescent="0.25">
      <c r="A439" s="34"/>
      <c r="B439" s="54">
        <v>2669</v>
      </c>
      <c r="C439" s="86"/>
      <c r="D439" s="86"/>
      <c r="E439" s="55" t="s">
        <v>483</v>
      </c>
      <c r="F439" s="56" t="s">
        <v>37</v>
      </c>
      <c r="G439" s="56">
        <v>38286</v>
      </c>
      <c r="H439" s="57" t="s">
        <v>481</v>
      </c>
      <c r="I439" s="57" t="s">
        <v>480</v>
      </c>
      <c r="J439" s="47"/>
      <c r="K439" s="58">
        <v>1.02</v>
      </c>
      <c r="L439" s="58">
        <v>1</v>
      </c>
      <c r="M439" s="71">
        <v>1</v>
      </c>
      <c r="N439" s="72">
        <v>0.47</v>
      </c>
      <c r="O439" s="61">
        <v>0.47</v>
      </c>
      <c r="P439" s="71">
        <v>1</v>
      </c>
      <c r="Q439" s="69">
        <v>0.46</v>
      </c>
      <c r="R439" s="70">
        <v>0.46</v>
      </c>
      <c r="S439" s="71">
        <v>1</v>
      </c>
      <c r="T439" s="72">
        <v>0.47</v>
      </c>
      <c r="U439" s="61">
        <v>0.47</v>
      </c>
      <c r="V439" s="58">
        <v>1</v>
      </c>
      <c r="W439" s="47"/>
      <c r="X439" s="64">
        <v>0.86939999999999995</v>
      </c>
      <c r="Y439" s="64">
        <v>0.62309999999999999</v>
      </c>
      <c r="Z439" s="64"/>
      <c r="AA439" s="64"/>
      <c r="AB439" s="64"/>
      <c r="AC439" s="64"/>
      <c r="AD439" s="64">
        <v>1.6999999999999999E-3</v>
      </c>
      <c r="AE439" s="64">
        <v>3.0000000000000001E-3</v>
      </c>
      <c r="AF439" s="64">
        <v>1.6999999999999999E-3</v>
      </c>
      <c r="AG439" s="64">
        <v>2.3999999999999998E-3</v>
      </c>
      <c r="AH439" s="64"/>
      <c r="AI439" s="64"/>
      <c r="AJ439" s="64">
        <v>5.8299999999999998E-2</v>
      </c>
      <c r="AK439" s="64">
        <v>2.6499999999999999E-2</v>
      </c>
      <c r="AL439" s="64">
        <v>5.8299999999999998E-2</v>
      </c>
      <c r="AM439" s="64">
        <v>6.6100000000000006E-2</v>
      </c>
      <c r="AN439" s="64"/>
      <c r="AO439" s="64"/>
      <c r="AP439" s="64">
        <v>4.0000000000000002E-4</v>
      </c>
      <c r="AQ439" s="64">
        <v>4.0000000000000002E-4</v>
      </c>
      <c r="AR439" s="64">
        <v>4.0000000000000002E-4</v>
      </c>
      <c r="AS439" s="64">
        <v>2.9999999999999997E-4</v>
      </c>
      <c r="AT439" s="64"/>
      <c r="AU439" s="64"/>
      <c r="AV439" s="65"/>
      <c r="AW439" s="64">
        <v>0.43259999999999998</v>
      </c>
      <c r="AX439" s="64">
        <v>0.43259999999999998</v>
      </c>
      <c r="AY439" s="64">
        <v>0.91469999999999996</v>
      </c>
      <c r="AZ439" s="64">
        <v>0.93230000000000002</v>
      </c>
      <c r="BA439" s="64">
        <v>0.92349999999999999</v>
      </c>
      <c r="BB439" s="64">
        <v>0.43259999999999998</v>
      </c>
      <c r="BC439" s="64">
        <v>0.43259999999999998</v>
      </c>
      <c r="BD439" s="64">
        <v>0.43259999999999998</v>
      </c>
      <c r="BE439" s="64">
        <v>0.43259999999999998</v>
      </c>
      <c r="BF439" s="64">
        <v>0.43259999999999998</v>
      </c>
      <c r="BG439" s="64">
        <v>0.43259999999999998</v>
      </c>
      <c r="BH439" s="47"/>
      <c r="BI439" s="56">
        <v>0</v>
      </c>
      <c r="BJ439" s="56">
        <v>0</v>
      </c>
      <c r="BK439" s="56">
        <v>100</v>
      </c>
      <c r="BL439" s="56">
        <v>100</v>
      </c>
      <c r="BM439" s="56">
        <v>0</v>
      </c>
      <c r="BN439" s="56">
        <v>0</v>
      </c>
      <c r="BO439" s="56">
        <v>0</v>
      </c>
      <c r="BP439" s="56">
        <v>0</v>
      </c>
      <c r="BQ439" s="47"/>
      <c r="BR439" s="56" t="s">
        <v>72</v>
      </c>
      <c r="BS439" s="56" t="s">
        <v>71</v>
      </c>
      <c r="BT439" s="56">
        <v>100002313</v>
      </c>
      <c r="BU439" s="56">
        <v>10494</v>
      </c>
      <c r="BV439" s="56" t="s">
        <v>482</v>
      </c>
      <c r="BW439" s="56">
        <v>2476</v>
      </c>
      <c r="BX439" s="56">
        <v>203.2</v>
      </c>
      <c r="BY439">
        <f t="shared" si="6"/>
        <v>0</v>
      </c>
    </row>
    <row r="440" spans="1:77" x14ac:dyDescent="0.25">
      <c r="A440" s="34"/>
      <c r="B440" s="54">
        <v>2694</v>
      </c>
      <c r="C440" s="86"/>
      <c r="D440" s="86"/>
      <c r="E440" s="55" t="s">
        <v>359</v>
      </c>
      <c r="F440" s="56" t="s">
        <v>37</v>
      </c>
      <c r="G440" s="56">
        <v>18335</v>
      </c>
      <c r="H440" s="57" t="s">
        <v>357</v>
      </c>
      <c r="I440" s="57" t="s">
        <v>356</v>
      </c>
      <c r="J440" s="47"/>
      <c r="K440" s="58">
        <v>0.52</v>
      </c>
      <c r="L440" s="61">
        <v>0.23</v>
      </c>
      <c r="M440" s="68">
        <v>0.2</v>
      </c>
      <c r="N440" s="67">
        <v>0.34</v>
      </c>
      <c r="O440" s="58">
        <v>0.79</v>
      </c>
      <c r="P440" s="71">
        <v>2.2799999999999998</v>
      </c>
      <c r="Q440" s="69">
        <v>0.15</v>
      </c>
      <c r="R440" s="58">
        <v>0.3</v>
      </c>
      <c r="S440" s="71">
        <v>1.95</v>
      </c>
      <c r="T440" s="72">
        <v>0.28000000000000003</v>
      </c>
      <c r="U440" s="58">
        <v>0.62</v>
      </c>
      <c r="V440" s="58">
        <v>2.2200000000000002</v>
      </c>
      <c r="W440" s="47"/>
      <c r="X440" s="64">
        <v>0.3911</v>
      </c>
      <c r="Y440" s="64">
        <v>0.57279999999999998</v>
      </c>
      <c r="Z440" s="64">
        <v>7.1999999999999998E-3</v>
      </c>
      <c r="AA440" s="64">
        <v>1.43E-2</v>
      </c>
      <c r="AB440" s="64">
        <v>1.8499999999999999E-2</v>
      </c>
      <c r="AC440" s="64">
        <v>9.3799999999999994E-2</v>
      </c>
      <c r="AD440" s="64">
        <v>0.20019999999999999</v>
      </c>
      <c r="AE440" s="64">
        <v>8.1199999999999994E-2</v>
      </c>
      <c r="AF440" s="64">
        <v>0.74080000000000001</v>
      </c>
      <c r="AG440" s="64">
        <v>0.24959999999999999</v>
      </c>
      <c r="AH440" s="64">
        <v>0.24149999999999999</v>
      </c>
      <c r="AI440" s="64">
        <v>0.96260000000000001</v>
      </c>
      <c r="AJ440" s="64">
        <v>8.3699999999999997E-2</v>
      </c>
      <c r="AK440" s="64">
        <v>3.32E-2</v>
      </c>
      <c r="AL440" s="64">
        <v>0.1986</v>
      </c>
      <c r="AM440" s="64">
        <v>0.1462</v>
      </c>
      <c r="AN440" s="64">
        <v>0.24279999999999999</v>
      </c>
      <c r="AO440" s="64">
        <v>0.7248</v>
      </c>
      <c r="AP440" s="64">
        <v>3.1899999999999998E-2</v>
      </c>
      <c r="AQ440" s="64">
        <v>1.7100000000000001E-2</v>
      </c>
      <c r="AR440" s="64">
        <v>0.2505</v>
      </c>
      <c r="AS440" s="64">
        <v>7.0400000000000004E-2</v>
      </c>
      <c r="AT440" s="64">
        <v>0.25459999999999999</v>
      </c>
      <c r="AU440" s="64">
        <v>0.99450000000000005</v>
      </c>
      <c r="AV440" s="65"/>
      <c r="AW440" s="64">
        <v>39.456499999999998</v>
      </c>
      <c r="AX440" s="64">
        <v>0.15429999999999999</v>
      </c>
      <c r="AY440" s="64">
        <v>2.3488000000000002</v>
      </c>
      <c r="AZ440" s="64">
        <v>1.2312000000000001</v>
      </c>
      <c r="BA440" s="64">
        <v>1.79</v>
      </c>
      <c r="BB440" s="64">
        <v>0.80979999999999996</v>
      </c>
      <c r="BC440" s="64">
        <v>0.1888</v>
      </c>
      <c r="BD440" s="64">
        <v>0.49930000000000002</v>
      </c>
      <c r="BE440" s="64">
        <v>1.849</v>
      </c>
      <c r="BF440" s="64">
        <v>0.36730000000000002</v>
      </c>
      <c r="BG440" s="64">
        <v>1.1082000000000001</v>
      </c>
      <c r="BH440" s="47"/>
      <c r="BI440" s="56">
        <v>100</v>
      </c>
      <c r="BJ440" s="56">
        <v>0</v>
      </c>
      <c r="BK440" s="56">
        <v>100</v>
      </c>
      <c r="BL440" s="56">
        <v>75</v>
      </c>
      <c r="BM440" s="56">
        <v>100</v>
      </c>
      <c r="BN440" s="56">
        <v>25</v>
      </c>
      <c r="BO440" s="56">
        <v>100</v>
      </c>
      <c r="BP440" s="56">
        <v>80</v>
      </c>
      <c r="BQ440" s="47"/>
      <c r="BR440" s="56" t="s">
        <v>72</v>
      </c>
      <c r="BS440" s="56" t="s">
        <v>71</v>
      </c>
      <c r="BT440" s="56">
        <v>100000442</v>
      </c>
      <c r="BU440" s="56">
        <v>6508</v>
      </c>
      <c r="BV440" s="56" t="s">
        <v>358</v>
      </c>
      <c r="BW440" s="56">
        <v>1793</v>
      </c>
      <c r="BX440" s="56">
        <v>345.1</v>
      </c>
      <c r="BY440">
        <f t="shared" si="6"/>
        <v>0</v>
      </c>
    </row>
    <row r="441" spans="1:77" x14ac:dyDescent="0.25">
      <c r="A441" s="34"/>
      <c r="B441" s="54">
        <v>2708</v>
      </c>
      <c r="C441" s="86"/>
      <c r="D441" s="86"/>
      <c r="E441" s="55" t="s">
        <v>1717</v>
      </c>
      <c r="F441" s="56" t="s">
        <v>37</v>
      </c>
      <c r="G441" s="56">
        <v>37524</v>
      </c>
      <c r="H441" s="57" t="s">
        <v>299</v>
      </c>
      <c r="I441" s="57" t="s">
        <v>298</v>
      </c>
      <c r="J441" s="47"/>
      <c r="K441" s="58">
        <v>1.02</v>
      </c>
      <c r="L441" s="58">
        <v>0.95</v>
      </c>
      <c r="M441" s="71">
        <v>0.82</v>
      </c>
      <c r="N441" s="72">
        <v>0.36</v>
      </c>
      <c r="O441" s="61">
        <v>0.24</v>
      </c>
      <c r="P441" s="66">
        <v>0.65</v>
      </c>
      <c r="Q441" s="72">
        <v>0.34</v>
      </c>
      <c r="R441" s="61">
        <v>0.19</v>
      </c>
      <c r="S441" s="66">
        <v>0.56000000000000005</v>
      </c>
      <c r="T441" s="72">
        <v>0.35</v>
      </c>
      <c r="U441" s="61">
        <v>0.21</v>
      </c>
      <c r="V441" s="61">
        <v>0.61</v>
      </c>
      <c r="W441" s="47"/>
      <c r="X441" s="64">
        <v>0.52729999999999999</v>
      </c>
      <c r="Y441" s="64">
        <v>0.57279999999999998</v>
      </c>
      <c r="Z441" s="64">
        <v>0.70569999999999999</v>
      </c>
      <c r="AA441" s="64">
        <v>0.1782</v>
      </c>
      <c r="AB441" s="64">
        <v>0.46110000000000001</v>
      </c>
      <c r="AC441" s="64">
        <v>0.43540000000000001</v>
      </c>
      <c r="AD441" s="64">
        <v>1.1999999999999999E-3</v>
      </c>
      <c r="AE441" s="64">
        <v>2.5999999999999999E-3</v>
      </c>
      <c r="AF441" s="64">
        <v>1.9E-3</v>
      </c>
      <c r="AG441" s="64">
        <v>2.7000000000000001E-3</v>
      </c>
      <c r="AH441" s="64">
        <v>8.7099999999999997E-2</v>
      </c>
      <c r="AI441" s="64">
        <v>0.68869999999999998</v>
      </c>
      <c r="AJ441" s="64">
        <v>0.01</v>
      </c>
      <c r="AK441" s="64">
        <v>6.8999999999999999E-3</v>
      </c>
      <c r="AL441" s="64">
        <v>3.3E-3</v>
      </c>
      <c r="AM441" s="64">
        <v>7.7000000000000002E-3</v>
      </c>
      <c r="AN441" s="64">
        <v>9.35E-2</v>
      </c>
      <c r="AO441" s="64">
        <v>0.7248</v>
      </c>
      <c r="AP441" s="64">
        <v>1.2860999999999999E-5</v>
      </c>
      <c r="AQ441" s="64">
        <v>2.5590000000000001E-5</v>
      </c>
      <c r="AR441" s="64">
        <v>5.2778999999999999E-6</v>
      </c>
      <c r="AS441" s="64">
        <v>8.2224999999999996E-6</v>
      </c>
      <c r="AT441" s="64">
        <v>1.21E-2</v>
      </c>
      <c r="AU441" s="64">
        <v>0.41270000000000001</v>
      </c>
      <c r="AV441" s="65"/>
      <c r="AW441" s="64">
        <v>0.4844</v>
      </c>
      <c r="AX441" s="64">
        <v>0.26479999999999998</v>
      </c>
      <c r="AY441" s="64">
        <v>3.0392999999999999</v>
      </c>
      <c r="AZ441" s="64">
        <v>3.1086999999999998</v>
      </c>
      <c r="BA441" s="64">
        <v>3.0739999999999998</v>
      </c>
      <c r="BB441" s="64">
        <v>1.1093</v>
      </c>
      <c r="BC441" s="64">
        <v>1.0548999999999999</v>
      </c>
      <c r="BD441" s="64">
        <v>1.0821000000000001</v>
      </c>
      <c r="BE441" s="64">
        <v>0.72309999999999997</v>
      </c>
      <c r="BF441" s="64">
        <v>0.59189999999999998</v>
      </c>
      <c r="BG441" s="64">
        <v>0.65749999999999997</v>
      </c>
      <c r="BH441" s="47"/>
      <c r="BI441" s="56">
        <v>100</v>
      </c>
      <c r="BJ441" s="56">
        <v>0</v>
      </c>
      <c r="BK441" s="56">
        <v>100</v>
      </c>
      <c r="BL441" s="56">
        <v>100</v>
      </c>
      <c r="BM441" s="56">
        <v>100</v>
      </c>
      <c r="BN441" s="56">
        <v>100</v>
      </c>
      <c r="BO441" s="56">
        <v>100</v>
      </c>
      <c r="BP441" s="56">
        <v>80</v>
      </c>
      <c r="BQ441" s="47"/>
      <c r="BR441" s="56" t="s">
        <v>72</v>
      </c>
      <c r="BS441" s="56" t="s">
        <v>71</v>
      </c>
      <c r="BT441" s="56">
        <v>100001983</v>
      </c>
      <c r="BU441" s="56">
        <v>15559396</v>
      </c>
      <c r="BV441" s="56" t="s">
        <v>300</v>
      </c>
      <c r="BW441" s="56">
        <v>2388</v>
      </c>
      <c r="BX441" s="56">
        <v>215.2</v>
      </c>
      <c r="BY441">
        <f t="shared" si="6"/>
        <v>0</v>
      </c>
    </row>
    <row r="442" spans="1:77" x14ac:dyDescent="0.25">
      <c r="A442" s="34"/>
      <c r="B442" s="54">
        <v>2712</v>
      </c>
      <c r="C442" s="86"/>
      <c r="D442" s="86"/>
      <c r="E442" s="55" t="s">
        <v>292</v>
      </c>
      <c r="F442" s="56" t="s">
        <v>1715</v>
      </c>
      <c r="G442" s="56">
        <v>43590</v>
      </c>
      <c r="H442" s="57" t="s">
        <v>290</v>
      </c>
      <c r="I442" s="57" t="s">
        <v>289</v>
      </c>
      <c r="J442" s="47"/>
      <c r="K442" s="70">
        <v>0.62</v>
      </c>
      <c r="L442" s="58">
        <v>1</v>
      </c>
      <c r="M442" s="71">
        <v>1</v>
      </c>
      <c r="N442" s="72">
        <v>0.48</v>
      </c>
      <c r="O442" s="61">
        <v>0.48</v>
      </c>
      <c r="P442" s="71">
        <v>1</v>
      </c>
      <c r="Q442" s="67">
        <v>0.77</v>
      </c>
      <c r="R442" s="58">
        <v>0.77</v>
      </c>
      <c r="S442" s="71">
        <v>1</v>
      </c>
      <c r="T442" s="72">
        <v>0.59</v>
      </c>
      <c r="U442" s="61">
        <v>0.59</v>
      </c>
      <c r="V442" s="58">
        <v>1</v>
      </c>
      <c r="W442" s="47"/>
      <c r="X442" s="64">
        <v>5.5899999999999998E-2</v>
      </c>
      <c r="Y442" s="64">
        <v>0.57279999999999998</v>
      </c>
      <c r="Z442" s="64"/>
      <c r="AA442" s="64"/>
      <c r="AB442" s="64"/>
      <c r="AC442" s="64"/>
      <c r="AD442" s="64">
        <v>2.0199999999999999E-2</v>
      </c>
      <c r="AE442" s="64">
        <v>1.37E-2</v>
      </c>
      <c r="AF442" s="64">
        <v>2.0199999999999999E-2</v>
      </c>
      <c r="AG442" s="64">
        <v>1.4200000000000001E-2</v>
      </c>
      <c r="AH442" s="64"/>
      <c r="AI442" s="64"/>
      <c r="AJ442" s="64">
        <v>0.1123</v>
      </c>
      <c r="AK442" s="64">
        <v>4.0899999999999999E-2</v>
      </c>
      <c r="AL442" s="64">
        <v>0.1123</v>
      </c>
      <c r="AM442" s="64">
        <v>9.7900000000000001E-2</v>
      </c>
      <c r="AN442" s="64"/>
      <c r="AO442" s="64"/>
      <c r="AP442" s="64">
        <v>6.4999999999999997E-3</v>
      </c>
      <c r="AQ442" s="64">
        <v>4.8999999999999998E-3</v>
      </c>
      <c r="AR442" s="64">
        <v>6.4999999999999997E-3</v>
      </c>
      <c r="AS442" s="64">
        <v>3.3999999999999998E-3</v>
      </c>
      <c r="AT442" s="64"/>
      <c r="AU442" s="64"/>
      <c r="AV442" s="65"/>
      <c r="AW442" s="64">
        <v>8.3356999999999992</v>
      </c>
      <c r="AX442" s="64">
        <v>0.61670000000000003</v>
      </c>
      <c r="AY442" s="64">
        <v>1.2850999999999999</v>
      </c>
      <c r="AZ442" s="64">
        <v>0.79830000000000001</v>
      </c>
      <c r="BA442" s="64">
        <v>1.0417000000000001</v>
      </c>
      <c r="BB442" s="64">
        <v>0.61670000000000003</v>
      </c>
      <c r="BC442" s="64">
        <v>0.61670000000000003</v>
      </c>
      <c r="BD442" s="64">
        <v>0.61670000000000003</v>
      </c>
      <c r="BE442" s="64">
        <v>0.61670000000000003</v>
      </c>
      <c r="BF442" s="64">
        <v>0.61670000000000003</v>
      </c>
      <c r="BG442" s="64">
        <v>0.61670000000000003</v>
      </c>
      <c r="BH442" s="47"/>
      <c r="BI442" s="56">
        <v>100</v>
      </c>
      <c r="BJ442" s="56">
        <v>0</v>
      </c>
      <c r="BK442" s="56">
        <v>100</v>
      </c>
      <c r="BL442" s="56">
        <v>100</v>
      </c>
      <c r="BM442" s="56">
        <v>0</v>
      </c>
      <c r="BN442" s="56">
        <v>0</v>
      </c>
      <c r="BO442" s="56">
        <v>0</v>
      </c>
      <c r="BP442" s="56">
        <v>0</v>
      </c>
      <c r="BQ442" s="47"/>
      <c r="BR442" s="56" t="s">
        <v>72</v>
      </c>
      <c r="BS442" s="56" t="s">
        <v>71</v>
      </c>
      <c r="BT442" s="56">
        <v>100004481</v>
      </c>
      <c r="BU442" s="56">
        <v>122097</v>
      </c>
      <c r="BV442" s="56" t="s">
        <v>291</v>
      </c>
      <c r="BW442" s="56">
        <v>5150</v>
      </c>
      <c r="BX442" s="56">
        <v>941.7</v>
      </c>
      <c r="BY442">
        <f t="shared" si="6"/>
        <v>0</v>
      </c>
    </row>
    <row r="443" spans="1:77" x14ac:dyDescent="0.25">
      <c r="A443" s="34"/>
      <c r="B443" s="54">
        <v>2713</v>
      </c>
      <c r="C443" s="86"/>
      <c r="D443" s="86"/>
      <c r="E443" s="55" t="s">
        <v>1718</v>
      </c>
      <c r="F443" s="56" t="s">
        <v>1715</v>
      </c>
      <c r="G443" s="56">
        <v>43589</v>
      </c>
      <c r="H443" s="57" t="s">
        <v>286</v>
      </c>
      <c r="I443" s="57" t="s">
        <v>285</v>
      </c>
      <c r="J443" s="47"/>
      <c r="K443" s="61">
        <v>0.57999999999999996</v>
      </c>
      <c r="L443" s="58">
        <v>1</v>
      </c>
      <c r="M443" s="71">
        <v>1</v>
      </c>
      <c r="N443" s="72">
        <v>0.41</v>
      </c>
      <c r="O443" s="61">
        <v>0.41</v>
      </c>
      <c r="P443" s="71">
        <v>1</v>
      </c>
      <c r="Q443" s="67">
        <v>0.7</v>
      </c>
      <c r="R443" s="58">
        <v>0.7</v>
      </c>
      <c r="S443" s="71">
        <v>1</v>
      </c>
      <c r="T443" s="72">
        <v>0.51</v>
      </c>
      <c r="U443" s="61">
        <v>0.51</v>
      </c>
      <c r="V443" s="58">
        <v>1</v>
      </c>
      <c r="W443" s="47"/>
      <c r="X443" s="64">
        <v>4.2799999999999998E-2</v>
      </c>
      <c r="Y443" s="64">
        <v>0.57279999999999998</v>
      </c>
      <c r="Z443" s="64"/>
      <c r="AA443" s="64"/>
      <c r="AB443" s="64"/>
      <c r="AC443" s="64"/>
      <c r="AD443" s="64">
        <v>1.12E-2</v>
      </c>
      <c r="AE443" s="64">
        <v>9.1000000000000004E-3</v>
      </c>
      <c r="AF443" s="64">
        <v>1.12E-2</v>
      </c>
      <c r="AG443" s="64">
        <v>9.4999999999999998E-3</v>
      </c>
      <c r="AH443" s="64"/>
      <c r="AI443" s="64"/>
      <c r="AJ443" s="64">
        <v>0.108</v>
      </c>
      <c r="AK443" s="64">
        <v>3.95E-2</v>
      </c>
      <c r="AL443" s="64">
        <v>0.108</v>
      </c>
      <c r="AM443" s="64">
        <v>9.4600000000000004E-2</v>
      </c>
      <c r="AN443" s="64"/>
      <c r="AO443" s="64"/>
      <c r="AP443" s="64">
        <v>3.8999999999999998E-3</v>
      </c>
      <c r="AQ443" s="64">
        <v>3.0999999999999999E-3</v>
      </c>
      <c r="AR443" s="64">
        <v>3.8999999999999998E-3</v>
      </c>
      <c r="AS443" s="64">
        <v>2.2000000000000001E-3</v>
      </c>
      <c r="AT443" s="64"/>
      <c r="AU443" s="64"/>
      <c r="AV443" s="65"/>
      <c r="AW443" s="64">
        <v>8.0014000000000003</v>
      </c>
      <c r="AX443" s="64">
        <v>0.53810000000000002</v>
      </c>
      <c r="AY443" s="64">
        <v>1.3274999999999999</v>
      </c>
      <c r="AZ443" s="64">
        <v>0.76839999999999997</v>
      </c>
      <c r="BA443" s="64">
        <v>1.048</v>
      </c>
      <c r="BB443" s="64">
        <v>0.53810000000000002</v>
      </c>
      <c r="BC443" s="64">
        <v>0.53810000000000002</v>
      </c>
      <c r="BD443" s="64">
        <v>0.53810000000000002</v>
      </c>
      <c r="BE443" s="64">
        <v>0.53810000000000002</v>
      </c>
      <c r="BF443" s="64">
        <v>0.53810000000000002</v>
      </c>
      <c r="BG443" s="64">
        <v>0.53810000000000002</v>
      </c>
      <c r="BH443" s="47"/>
      <c r="BI443" s="56">
        <v>100</v>
      </c>
      <c r="BJ443" s="56">
        <v>0</v>
      </c>
      <c r="BK443" s="56">
        <v>100</v>
      </c>
      <c r="BL443" s="56">
        <v>100</v>
      </c>
      <c r="BM443" s="56">
        <v>0</v>
      </c>
      <c r="BN443" s="56">
        <v>0</v>
      </c>
      <c r="BO443" s="56">
        <v>0</v>
      </c>
      <c r="BP443" s="56">
        <v>0</v>
      </c>
      <c r="BQ443" s="47"/>
      <c r="BR443" s="56" t="s">
        <v>72</v>
      </c>
      <c r="BS443" s="56" t="s">
        <v>71</v>
      </c>
      <c r="BT443" s="56">
        <v>100004482</v>
      </c>
      <c r="BU443" s="56">
        <v>171435</v>
      </c>
      <c r="BV443" s="56" t="s">
        <v>287</v>
      </c>
      <c r="BW443" s="56">
        <v>5162</v>
      </c>
      <c r="BX443" s="56">
        <v>911.7</v>
      </c>
      <c r="BY443">
        <f t="shared" si="6"/>
        <v>0</v>
      </c>
    </row>
    <row r="444" spans="1:77" x14ac:dyDescent="0.25">
      <c r="A444" s="34"/>
      <c r="B444" s="54">
        <v>2715</v>
      </c>
      <c r="C444" s="86"/>
      <c r="D444" s="86"/>
      <c r="E444" s="55" t="s">
        <v>266</v>
      </c>
      <c r="F444" s="56" t="s">
        <v>1714</v>
      </c>
      <c r="G444" s="56">
        <v>34384</v>
      </c>
      <c r="H444" s="57" t="s">
        <v>264</v>
      </c>
      <c r="I444" s="57" t="s">
        <v>263</v>
      </c>
      <c r="J444" s="47"/>
      <c r="K444" s="58">
        <v>1.02</v>
      </c>
      <c r="L444" s="58">
        <v>0.44</v>
      </c>
      <c r="M444" s="71">
        <v>0.56000000000000005</v>
      </c>
      <c r="N444" s="72">
        <v>0.21</v>
      </c>
      <c r="O444" s="61">
        <v>0.24</v>
      </c>
      <c r="P444" s="71">
        <v>1.1299999999999999</v>
      </c>
      <c r="Q444" s="72">
        <v>0.09</v>
      </c>
      <c r="R444" s="61">
        <v>0.13</v>
      </c>
      <c r="S444" s="71">
        <v>1.46</v>
      </c>
      <c r="T444" s="72">
        <v>0.15</v>
      </c>
      <c r="U444" s="61">
        <v>0.19</v>
      </c>
      <c r="V444" s="58">
        <v>1.23</v>
      </c>
      <c r="W444" s="47"/>
      <c r="X444" s="64">
        <v>0.79900000000000004</v>
      </c>
      <c r="Y444" s="64">
        <v>0.61450000000000005</v>
      </c>
      <c r="Z444" s="64">
        <v>0.1132</v>
      </c>
      <c r="AA444" s="64">
        <v>4.8800000000000003E-2</v>
      </c>
      <c r="AB444" s="64">
        <v>0.55720000000000003</v>
      </c>
      <c r="AC444" s="64">
        <v>0.46650000000000003</v>
      </c>
      <c r="AD444" s="64">
        <v>2.46E-2</v>
      </c>
      <c r="AE444" s="64">
        <v>1.6E-2</v>
      </c>
      <c r="AF444" s="64">
        <v>2.0299999999999999E-2</v>
      </c>
      <c r="AG444" s="64">
        <v>1.4200000000000001E-2</v>
      </c>
      <c r="AH444" s="64">
        <v>0.80359999999999998</v>
      </c>
      <c r="AI444" s="64">
        <v>0.96689999999999998</v>
      </c>
      <c r="AJ444" s="64">
        <v>3.0300000000000001E-2</v>
      </c>
      <c r="AK444" s="64">
        <v>1.6400000000000001E-2</v>
      </c>
      <c r="AL444" s="64">
        <v>4.3499999999999997E-2</v>
      </c>
      <c r="AM444" s="64">
        <v>5.4300000000000001E-2</v>
      </c>
      <c r="AN444" s="64">
        <v>0.30869999999999997</v>
      </c>
      <c r="AO444" s="64">
        <v>0.7248</v>
      </c>
      <c r="AP444" s="64">
        <v>5.0000000000000001E-4</v>
      </c>
      <c r="AQ444" s="64">
        <v>5.0000000000000001E-4</v>
      </c>
      <c r="AR444" s="64">
        <v>6.9999999999999999E-4</v>
      </c>
      <c r="AS444" s="64">
        <v>5.0000000000000001E-4</v>
      </c>
      <c r="AT444" s="64">
        <v>0.78290000000000004</v>
      </c>
      <c r="AU444" s="64">
        <v>0.99450000000000005</v>
      </c>
      <c r="AV444" s="65"/>
      <c r="AW444" s="64">
        <v>35.485900000000001</v>
      </c>
      <c r="AX444" s="64">
        <v>0.31669999999999998</v>
      </c>
      <c r="AY444" s="64">
        <v>4.4406999999999996</v>
      </c>
      <c r="AZ444" s="64">
        <v>4.5262000000000002</v>
      </c>
      <c r="BA444" s="64">
        <v>4.4833999999999996</v>
      </c>
      <c r="BB444" s="64">
        <v>0.95009999999999994</v>
      </c>
      <c r="BC444" s="64">
        <v>0.4143</v>
      </c>
      <c r="BD444" s="64">
        <v>0.68220000000000003</v>
      </c>
      <c r="BE444" s="64">
        <v>1.0729</v>
      </c>
      <c r="BF444" s="64">
        <v>0.60609999999999997</v>
      </c>
      <c r="BG444" s="64">
        <v>0.83950000000000002</v>
      </c>
      <c r="BH444" s="47"/>
      <c r="BI444" s="56">
        <v>100</v>
      </c>
      <c r="BJ444" s="56">
        <v>0</v>
      </c>
      <c r="BK444" s="56">
        <v>100</v>
      </c>
      <c r="BL444" s="56">
        <v>100</v>
      </c>
      <c r="BM444" s="56">
        <v>100</v>
      </c>
      <c r="BN444" s="56">
        <v>75</v>
      </c>
      <c r="BO444" s="56">
        <v>100</v>
      </c>
      <c r="BP444" s="56">
        <v>60</v>
      </c>
      <c r="BQ444" s="47"/>
      <c r="BR444" s="56" t="s">
        <v>72</v>
      </c>
      <c r="BS444" s="56" t="s">
        <v>71</v>
      </c>
      <c r="BT444" s="56">
        <v>100001296</v>
      </c>
      <c r="BU444" s="56">
        <v>115244</v>
      </c>
      <c r="BV444" s="56" t="s">
        <v>265</v>
      </c>
      <c r="BW444" s="56">
        <v>860</v>
      </c>
      <c r="BX444" s="56">
        <v>144.1</v>
      </c>
      <c r="BY444">
        <f t="shared" si="6"/>
        <v>0</v>
      </c>
    </row>
    <row r="445" spans="1:77" x14ac:dyDescent="0.25">
      <c r="A445" s="34"/>
      <c r="B445" s="54">
        <v>2719</v>
      </c>
      <c r="C445" s="86"/>
      <c r="D445" s="86"/>
      <c r="E445" s="55" t="s">
        <v>235</v>
      </c>
      <c r="F445" s="56" t="s">
        <v>37</v>
      </c>
      <c r="G445" s="56">
        <v>37091</v>
      </c>
      <c r="H445" s="57" t="s">
        <v>233</v>
      </c>
      <c r="I445" s="57" t="s">
        <v>232</v>
      </c>
      <c r="J445" s="47"/>
      <c r="K445" s="58">
        <v>0.61</v>
      </c>
      <c r="L445" s="58">
        <v>1</v>
      </c>
      <c r="M445" s="71">
        <v>1</v>
      </c>
      <c r="N445" s="67">
        <v>0.47</v>
      </c>
      <c r="O445" s="58">
        <v>0.47</v>
      </c>
      <c r="P445" s="71">
        <v>1</v>
      </c>
      <c r="Q445" s="67">
        <v>0.76</v>
      </c>
      <c r="R445" s="58">
        <v>0.76</v>
      </c>
      <c r="S445" s="71">
        <v>1</v>
      </c>
      <c r="T445" s="72">
        <v>0.57999999999999996</v>
      </c>
      <c r="U445" s="61">
        <v>0.57999999999999996</v>
      </c>
      <c r="V445" s="58">
        <v>1</v>
      </c>
      <c r="W445" s="47"/>
      <c r="X445" s="64">
        <v>0.26200000000000001</v>
      </c>
      <c r="Y445" s="64">
        <v>0.57279999999999998</v>
      </c>
      <c r="Z445" s="64"/>
      <c r="AA445" s="64"/>
      <c r="AB445" s="64"/>
      <c r="AC445" s="64"/>
      <c r="AD445" s="64">
        <v>0.1048</v>
      </c>
      <c r="AE445" s="64">
        <v>4.9099999999999998E-2</v>
      </c>
      <c r="AF445" s="64">
        <v>0.1048</v>
      </c>
      <c r="AG445" s="64">
        <v>4.9299999999999997E-2</v>
      </c>
      <c r="AH445" s="64"/>
      <c r="AI445" s="64"/>
      <c r="AJ445" s="64">
        <v>0.22869999999999999</v>
      </c>
      <c r="AK445" s="64">
        <v>6.7400000000000002E-2</v>
      </c>
      <c r="AL445" s="64">
        <v>0.22869999999999999</v>
      </c>
      <c r="AM445" s="64">
        <v>0.16189999999999999</v>
      </c>
      <c r="AN445" s="64"/>
      <c r="AO445" s="64"/>
      <c r="AP445" s="64">
        <v>3.39E-2</v>
      </c>
      <c r="AQ445" s="64">
        <v>1.7899999999999999E-2</v>
      </c>
      <c r="AR445" s="64">
        <v>3.39E-2</v>
      </c>
      <c r="AS445" s="64">
        <v>1.32E-2</v>
      </c>
      <c r="AT445" s="64"/>
      <c r="AU445" s="64"/>
      <c r="AV445" s="65"/>
      <c r="AW445" s="64">
        <v>2.4716</v>
      </c>
      <c r="AX445" s="64">
        <v>0.52910000000000001</v>
      </c>
      <c r="AY445" s="64">
        <v>1.1362000000000001</v>
      </c>
      <c r="AZ445" s="64">
        <v>0.69620000000000004</v>
      </c>
      <c r="BA445" s="64">
        <v>0.91620000000000001</v>
      </c>
      <c r="BB445" s="64">
        <v>0.52910000000000001</v>
      </c>
      <c r="BC445" s="64">
        <v>0.52910000000000001</v>
      </c>
      <c r="BD445" s="64">
        <v>0.52910000000000001</v>
      </c>
      <c r="BE445" s="64">
        <v>0.52910000000000001</v>
      </c>
      <c r="BF445" s="64">
        <v>0.52910000000000001</v>
      </c>
      <c r="BG445" s="64">
        <v>0.52910000000000001</v>
      </c>
      <c r="BH445" s="47"/>
      <c r="BI445" s="56">
        <v>100</v>
      </c>
      <c r="BJ445" s="56">
        <v>0</v>
      </c>
      <c r="BK445" s="56">
        <v>100</v>
      </c>
      <c r="BL445" s="56">
        <v>50</v>
      </c>
      <c r="BM445" s="56">
        <v>0</v>
      </c>
      <c r="BN445" s="56">
        <v>0</v>
      </c>
      <c r="BO445" s="56">
        <v>0</v>
      </c>
      <c r="BP445" s="56">
        <v>0</v>
      </c>
      <c r="BQ445" s="47"/>
      <c r="BR445" s="56" t="s">
        <v>72</v>
      </c>
      <c r="BS445" s="56" t="s">
        <v>71</v>
      </c>
      <c r="BT445" s="56">
        <v>100001919</v>
      </c>
      <c r="BU445" s="56">
        <v>10742</v>
      </c>
      <c r="BV445" s="56" t="s">
        <v>234</v>
      </c>
      <c r="BW445" s="56">
        <v>1824</v>
      </c>
      <c r="BX445" s="56">
        <v>327.2</v>
      </c>
      <c r="BY445">
        <f t="shared" si="6"/>
        <v>0</v>
      </c>
    </row>
    <row r="446" spans="1:77" x14ac:dyDescent="0.25">
      <c r="A446" s="34"/>
      <c r="B446" s="54">
        <v>2720</v>
      </c>
      <c r="C446" s="86"/>
      <c r="D446" s="86"/>
      <c r="E446" s="55" t="s">
        <v>231</v>
      </c>
      <c r="F446" s="56" t="s">
        <v>37</v>
      </c>
      <c r="G446" s="56">
        <v>15336</v>
      </c>
      <c r="H446" s="57" t="s">
        <v>229</v>
      </c>
      <c r="I446" s="57" t="s">
        <v>228</v>
      </c>
      <c r="J446" s="47"/>
      <c r="K446" s="58">
        <v>0.44</v>
      </c>
      <c r="L446" s="58">
        <v>0.45</v>
      </c>
      <c r="M446" s="66">
        <v>0.4</v>
      </c>
      <c r="N446" s="67">
        <v>0.69</v>
      </c>
      <c r="O446" s="58">
        <v>0.69</v>
      </c>
      <c r="P446" s="71">
        <v>0.99</v>
      </c>
      <c r="Q446" s="67">
        <v>0.71</v>
      </c>
      <c r="R446" s="58">
        <v>0.63</v>
      </c>
      <c r="S446" s="71">
        <v>0.88</v>
      </c>
      <c r="T446" s="67">
        <v>0.7</v>
      </c>
      <c r="U446" s="58">
        <v>0.67</v>
      </c>
      <c r="V446" s="58">
        <v>0.96</v>
      </c>
      <c r="W446" s="47"/>
      <c r="X446" s="64">
        <v>0.50490000000000002</v>
      </c>
      <c r="Y446" s="64">
        <v>0.57279999999999998</v>
      </c>
      <c r="Z446" s="64">
        <v>0.10340000000000001</v>
      </c>
      <c r="AA446" s="64">
        <v>4.6800000000000001E-2</v>
      </c>
      <c r="AB446" s="64">
        <v>8.2900000000000001E-2</v>
      </c>
      <c r="AC446" s="64">
        <v>0.20449999999999999</v>
      </c>
      <c r="AD446" s="64">
        <v>0.91810000000000003</v>
      </c>
      <c r="AE446" s="64">
        <v>0.28179999999999999</v>
      </c>
      <c r="AF446" s="64">
        <v>0.98609999999999998</v>
      </c>
      <c r="AG446" s="64">
        <v>0.307</v>
      </c>
      <c r="AH446" s="64">
        <v>0.89459999999999995</v>
      </c>
      <c r="AI446" s="64">
        <v>0.96689999999999998</v>
      </c>
      <c r="AJ446" s="64">
        <v>0.76229999999999998</v>
      </c>
      <c r="AK446" s="64">
        <v>0.1668</v>
      </c>
      <c r="AL446" s="64">
        <v>0.6149</v>
      </c>
      <c r="AM446" s="64">
        <v>0.32590000000000002</v>
      </c>
      <c r="AN446" s="64">
        <v>0.78669999999999995</v>
      </c>
      <c r="AO446" s="64">
        <v>0.8831</v>
      </c>
      <c r="AP446" s="64">
        <v>0.92769999999999997</v>
      </c>
      <c r="AQ446" s="64">
        <v>0.28810000000000002</v>
      </c>
      <c r="AR446" s="64">
        <v>0.79079999999999995</v>
      </c>
      <c r="AS446" s="64">
        <v>0.1817</v>
      </c>
      <c r="AT446" s="64">
        <v>0.81920000000000004</v>
      </c>
      <c r="AU446" s="64">
        <v>0.99450000000000005</v>
      </c>
      <c r="AV446" s="65"/>
      <c r="AW446" s="64">
        <v>0.82689999999999997</v>
      </c>
      <c r="AX446" s="64">
        <v>1266.4280000000001</v>
      </c>
      <c r="AY446" s="64">
        <v>1.4403999999999999</v>
      </c>
      <c r="AZ446" s="64">
        <v>0.63349999999999995</v>
      </c>
      <c r="BA446" s="64">
        <v>1.0368999999999999</v>
      </c>
      <c r="BB446" s="64">
        <v>0.99729999999999996</v>
      </c>
      <c r="BC446" s="64">
        <v>0.45240000000000002</v>
      </c>
      <c r="BD446" s="64">
        <v>0.72489999999999999</v>
      </c>
      <c r="BE446" s="64">
        <v>0.98819999999999997</v>
      </c>
      <c r="BF446" s="64">
        <v>0.39679999999999999</v>
      </c>
      <c r="BG446" s="64">
        <v>0.6925</v>
      </c>
      <c r="BH446" s="47"/>
      <c r="BI446" s="56">
        <v>100</v>
      </c>
      <c r="BJ446" s="56">
        <v>100</v>
      </c>
      <c r="BK446" s="56">
        <v>50</v>
      </c>
      <c r="BL446" s="56">
        <v>25</v>
      </c>
      <c r="BM446" s="56">
        <v>100</v>
      </c>
      <c r="BN446" s="56">
        <v>25</v>
      </c>
      <c r="BO446" s="56">
        <v>80</v>
      </c>
      <c r="BP446" s="56">
        <v>40</v>
      </c>
      <c r="BQ446" s="47"/>
      <c r="BR446" s="56" t="s">
        <v>72</v>
      </c>
      <c r="BS446" s="56" t="s">
        <v>71</v>
      </c>
      <c r="BT446" s="56">
        <v>100000295</v>
      </c>
      <c r="BU446" s="56">
        <v>444305</v>
      </c>
      <c r="BV446" s="56" t="s">
        <v>230</v>
      </c>
      <c r="BW446" s="56">
        <v>1626.1</v>
      </c>
      <c r="BX446" s="56">
        <v>292.10000000000002</v>
      </c>
      <c r="BY446">
        <f t="shared" si="6"/>
        <v>1</v>
      </c>
    </row>
    <row r="447" spans="1:77" x14ac:dyDescent="0.25">
      <c r="A447" s="34"/>
      <c r="B447" s="54">
        <v>2731</v>
      </c>
      <c r="C447" s="86"/>
      <c r="D447" s="87"/>
      <c r="E447" s="55" t="s">
        <v>145</v>
      </c>
      <c r="F447" s="56" t="s">
        <v>37</v>
      </c>
      <c r="G447" s="56">
        <v>41515</v>
      </c>
      <c r="H447" s="57" t="s">
        <v>143</v>
      </c>
      <c r="I447" s="57" t="s">
        <v>142</v>
      </c>
      <c r="J447" s="47"/>
      <c r="K447" s="58">
        <v>0.66</v>
      </c>
      <c r="L447" s="58">
        <v>1</v>
      </c>
      <c r="M447" s="71">
        <v>1</v>
      </c>
      <c r="N447" s="69">
        <v>0.12</v>
      </c>
      <c r="O447" s="70">
        <v>0.12</v>
      </c>
      <c r="P447" s="71">
        <v>1</v>
      </c>
      <c r="Q447" s="72">
        <v>0.19</v>
      </c>
      <c r="R447" s="61">
        <v>0.19</v>
      </c>
      <c r="S447" s="71">
        <v>1</v>
      </c>
      <c r="T447" s="72">
        <v>0.15</v>
      </c>
      <c r="U447" s="61">
        <v>0.15</v>
      </c>
      <c r="V447" s="58">
        <v>1</v>
      </c>
      <c r="W447" s="47"/>
      <c r="X447" s="64">
        <v>0.87419999999999998</v>
      </c>
      <c r="Y447" s="64">
        <v>0.62309999999999999</v>
      </c>
      <c r="Z447" s="64"/>
      <c r="AA447" s="64"/>
      <c r="AB447" s="64"/>
      <c r="AC447" s="64"/>
      <c r="AD447" s="64">
        <v>7.1800000000000003E-2</v>
      </c>
      <c r="AE447" s="64">
        <v>3.6499999999999998E-2</v>
      </c>
      <c r="AF447" s="64">
        <v>7.1800000000000003E-2</v>
      </c>
      <c r="AG447" s="64">
        <v>3.6499999999999998E-2</v>
      </c>
      <c r="AH447" s="64"/>
      <c r="AI447" s="64"/>
      <c r="AJ447" s="64">
        <v>1.18E-2</v>
      </c>
      <c r="AK447" s="64">
        <v>8.0000000000000002E-3</v>
      </c>
      <c r="AL447" s="64">
        <v>1.18E-2</v>
      </c>
      <c r="AM447" s="64">
        <v>2.0500000000000001E-2</v>
      </c>
      <c r="AN447" s="64"/>
      <c r="AO447" s="64"/>
      <c r="AP447" s="64">
        <v>1.2999999999999999E-3</v>
      </c>
      <c r="AQ447" s="64">
        <v>1.1000000000000001E-3</v>
      </c>
      <c r="AR447" s="64">
        <v>1.2999999999999999E-3</v>
      </c>
      <c r="AS447" s="64">
        <v>8.9999999999999998E-4</v>
      </c>
      <c r="AT447" s="64"/>
      <c r="AU447" s="64"/>
      <c r="AV447" s="65"/>
      <c r="AW447" s="64">
        <v>0.19270000000000001</v>
      </c>
      <c r="AX447" s="64">
        <v>0.19270000000000001</v>
      </c>
      <c r="AY447" s="64">
        <v>1.5572999999999999</v>
      </c>
      <c r="AZ447" s="64">
        <v>1.0257000000000001</v>
      </c>
      <c r="BA447" s="64">
        <v>1.2915000000000001</v>
      </c>
      <c r="BB447" s="64">
        <v>0.19270000000000001</v>
      </c>
      <c r="BC447" s="64">
        <v>0.19270000000000001</v>
      </c>
      <c r="BD447" s="64">
        <v>0.19270000000000001</v>
      </c>
      <c r="BE447" s="64">
        <v>0.19270000000000001</v>
      </c>
      <c r="BF447" s="64">
        <v>0.19270000000000001</v>
      </c>
      <c r="BG447" s="64">
        <v>0.19270000000000001</v>
      </c>
      <c r="BH447" s="47"/>
      <c r="BI447" s="56">
        <v>0</v>
      </c>
      <c r="BJ447" s="56">
        <v>0</v>
      </c>
      <c r="BK447" s="56">
        <v>100</v>
      </c>
      <c r="BL447" s="56">
        <v>100</v>
      </c>
      <c r="BM447" s="56">
        <v>0</v>
      </c>
      <c r="BN447" s="56">
        <v>0</v>
      </c>
      <c r="BO447" s="56">
        <v>0</v>
      </c>
      <c r="BP447" s="56">
        <v>0</v>
      </c>
      <c r="BQ447" s="47"/>
      <c r="BR447" s="56" t="s">
        <v>72</v>
      </c>
      <c r="BS447" s="56" t="s">
        <v>71</v>
      </c>
      <c r="BT447" s="56">
        <v>100003493</v>
      </c>
      <c r="BU447" s="56">
        <v>10393</v>
      </c>
      <c r="BV447" s="56" t="s">
        <v>144</v>
      </c>
      <c r="BW447" s="56">
        <v>1576.7</v>
      </c>
      <c r="BX447" s="56">
        <v>179.1</v>
      </c>
      <c r="BY447">
        <f t="shared" si="6"/>
        <v>0</v>
      </c>
    </row>
    <row r="448" spans="1:77" x14ac:dyDescent="0.25">
      <c r="A448" s="34"/>
      <c r="B448" s="54">
        <v>3026</v>
      </c>
      <c r="C448" s="86"/>
      <c r="D448" s="85" t="s">
        <v>332</v>
      </c>
      <c r="E448" s="55" t="s">
        <v>484</v>
      </c>
      <c r="F448" s="56" t="s">
        <v>1715</v>
      </c>
      <c r="G448" s="56">
        <v>45413</v>
      </c>
      <c r="H448" s="56"/>
      <c r="I448" s="56"/>
      <c r="J448" s="47"/>
      <c r="K448" s="58">
        <v>1.17</v>
      </c>
      <c r="L448" s="61">
        <v>0.18</v>
      </c>
      <c r="M448" s="68">
        <v>0.44</v>
      </c>
      <c r="N448" s="73">
        <v>7.41</v>
      </c>
      <c r="O448" s="74">
        <v>3.8</v>
      </c>
      <c r="P448" s="71">
        <v>0.51</v>
      </c>
      <c r="Q448" s="67">
        <v>1.1299999999999999</v>
      </c>
      <c r="R448" s="58">
        <v>1.41</v>
      </c>
      <c r="S448" s="71">
        <v>1.25</v>
      </c>
      <c r="T448" s="73">
        <v>4.0199999999999996</v>
      </c>
      <c r="U448" s="74">
        <v>2.5099999999999998</v>
      </c>
      <c r="V448" s="58">
        <v>0.62</v>
      </c>
      <c r="W448" s="47"/>
      <c r="X448" s="64">
        <v>0.48649999999999999</v>
      </c>
      <c r="Y448" s="64">
        <v>0.57279999999999998</v>
      </c>
      <c r="Z448" s="64">
        <v>1.84E-2</v>
      </c>
      <c r="AA448" s="64">
        <v>1.8700000000000001E-2</v>
      </c>
      <c r="AB448" s="64">
        <v>2.2499999999999999E-2</v>
      </c>
      <c r="AC448" s="64">
        <v>9.9000000000000005E-2</v>
      </c>
      <c r="AD448" s="64">
        <v>1.34E-2</v>
      </c>
      <c r="AE448" s="64">
        <v>1.01E-2</v>
      </c>
      <c r="AF448" s="64">
        <v>4.0000000000000002E-4</v>
      </c>
      <c r="AG448" s="64">
        <v>1.1000000000000001E-3</v>
      </c>
      <c r="AH448" s="64">
        <v>0.3342</v>
      </c>
      <c r="AI448" s="64">
        <v>0.96260000000000001</v>
      </c>
      <c r="AJ448" s="64">
        <v>0.83150000000000002</v>
      </c>
      <c r="AK448" s="64">
        <v>0.17829999999999999</v>
      </c>
      <c r="AL448" s="64">
        <v>0.4632</v>
      </c>
      <c r="AM448" s="64">
        <v>0.2676</v>
      </c>
      <c r="AN448" s="64">
        <v>0.6431</v>
      </c>
      <c r="AO448" s="64">
        <v>0.86160000000000003</v>
      </c>
      <c r="AP448" s="64">
        <v>3.95E-2</v>
      </c>
      <c r="AQ448" s="64">
        <v>2.06E-2</v>
      </c>
      <c r="AR448" s="64">
        <v>5.5999999999999999E-3</v>
      </c>
      <c r="AS448" s="64">
        <v>2.8999999999999998E-3</v>
      </c>
      <c r="AT448" s="64">
        <v>0.74670000000000003</v>
      </c>
      <c r="AU448" s="64">
        <v>0.99450000000000005</v>
      </c>
      <c r="AV448" s="65"/>
      <c r="AW448" s="64">
        <v>0.3674</v>
      </c>
      <c r="AX448" s="64">
        <v>0.3674</v>
      </c>
      <c r="AY448" s="64">
        <v>0.4622</v>
      </c>
      <c r="AZ448" s="64">
        <v>0.5423</v>
      </c>
      <c r="BA448" s="64">
        <v>0.50229999999999997</v>
      </c>
      <c r="BB448" s="64">
        <v>3.4253999999999998</v>
      </c>
      <c r="BC448" s="64">
        <v>0.61180000000000001</v>
      </c>
      <c r="BD448" s="64">
        <v>2.0186000000000002</v>
      </c>
      <c r="BE448" s="64">
        <v>1.7566999999999999</v>
      </c>
      <c r="BF448" s="64">
        <v>0.76659999999999995</v>
      </c>
      <c r="BG448" s="64">
        <v>1.2616000000000001</v>
      </c>
      <c r="BH448" s="47"/>
      <c r="BI448" s="56">
        <v>50</v>
      </c>
      <c r="BJ448" s="56">
        <v>0</v>
      </c>
      <c r="BK448" s="56">
        <v>75</v>
      </c>
      <c r="BL448" s="56">
        <v>75</v>
      </c>
      <c r="BM448" s="56">
        <v>100</v>
      </c>
      <c r="BN448" s="56">
        <v>50</v>
      </c>
      <c r="BO448" s="56">
        <v>100</v>
      </c>
      <c r="BP448" s="56">
        <v>60</v>
      </c>
      <c r="BQ448" s="47"/>
      <c r="BR448" s="56" t="s">
        <v>72</v>
      </c>
      <c r="BS448" s="56" t="s">
        <v>332</v>
      </c>
      <c r="BT448" s="56">
        <v>100005384</v>
      </c>
      <c r="BU448" s="56">
        <v>514186</v>
      </c>
      <c r="BV448" s="56"/>
      <c r="BW448" s="56">
        <v>1006.1</v>
      </c>
      <c r="BX448" s="56">
        <v>260.10000000000002</v>
      </c>
      <c r="BY448">
        <f t="shared" si="6"/>
        <v>0</v>
      </c>
    </row>
    <row r="449" spans="1:77" x14ac:dyDescent="0.25">
      <c r="A449" s="34"/>
      <c r="B449" s="54">
        <v>3044</v>
      </c>
      <c r="C449" s="86"/>
      <c r="D449" s="86"/>
      <c r="E449" s="55" t="s">
        <v>1174</v>
      </c>
      <c r="F449" s="56" t="s">
        <v>1715</v>
      </c>
      <c r="G449" s="56">
        <v>37172</v>
      </c>
      <c r="H449" s="56"/>
      <c r="I449" s="56"/>
      <c r="J449" s="47"/>
      <c r="K449" s="58">
        <v>1</v>
      </c>
      <c r="L449" s="58">
        <v>1</v>
      </c>
      <c r="M449" s="71">
        <v>1</v>
      </c>
      <c r="N449" s="67">
        <v>1</v>
      </c>
      <c r="O449" s="58">
        <v>1</v>
      </c>
      <c r="P449" s="71">
        <v>1</v>
      </c>
      <c r="Q449" s="67">
        <v>1</v>
      </c>
      <c r="R449" s="58">
        <v>1</v>
      </c>
      <c r="S449" s="71">
        <v>1</v>
      </c>
      <c r="T449" s="67">
        <v>1</v>
      </c>
      <c r="U449" s="58">
        <v>1</v>
      </c>
      <c r="V449" s="58">
        <v>1</v>
      </c>
      <c r="W449" s="47"/>
      <c r="X449" s="64"/>
      <c r="Y449" s="64"/>
      <c r="Z449" s="64"/>
      <c r="AA449" s="64"/>
      <c r="AB449" s="64"/>
      <c r="AC449" s="64"/>
      <c r="AD449" s="64"/>
      <c r="AE449" s="64"/>
      <c r="AF449" s="64"/>
      <c r="AG449" s="64"/>
      <c r="AH449" s="64"/>
      <c r="AI449" s="64"/>
      <c r="AJ449" s="64"/>
      <c r="AK449" s="64"/>
      <c r="AL449" s="64"/>
      <c r="AM449" s="64"/>
      <c r="AN449" s="64"/>
      <c r="AO449" s="64"/>
      <c r="AP449" s="64"/>
      <c r="AQ449" s="64"/>
      <c r="AR449" s="64"/>
      <c r="AS449" s="64"/>
      <c r="AT449" s="64"/>
      <c r="AU449" s="64"/>
      <c r="AV449" s="65"/>
      <c r="AW449" s="64">
        <v>0.90149999999999997</v>
      </c>
      <c r="AX449" s="64">
        <v>1</v>
      </c>
      <c r="AY449" s="64">
        <v>0.90149999999999997</v>
      </c>
      <c r="AZ449" s="64">
        <v>0.90149999999999997</v>
      </c>
      <c r="BA449" s="64">
        <v>0.90149999999999997</v>
      </c>
      <c r="BB449" s="64">
        <v>0.90149999999999997</v>
      </c>
      <c r="BC449" s="64">
        <v>0.90149999999999997</v>
      </c>
      <c r="BD449" s="64">
        <v>0.90149999999999997</v>
      </c>
      <c r="BE449" s="64">
        <v>0.90149999999999997</v>
      </c>
      <c r="BF449" s="64">
        <v>0.90149999999999997</v>
      </c>
      <c r="BG449" s="64">
        <v>0.90149999999999997</v>
      </c>
      <c r="BH449" s="47"/>
      <c r="BI449" s="56">
        <v>0</v>
      </c>
      <c r="BJ449" s="56">
        <v>100</v>
      </c>
      <c r="BK449" s="56">
        <v>0</v>
      </c>
      <c r="BL449" s="56">
        <v>0</v>
      </c>
      <c r="BM449" s="56">
        <v>0</v>
      </c>
      <c r="BN449" s="56">
        <v>0</v>
      </c>
      <c r="BO449" s="56">
        <v>0</v>
      </c>
      <c r="BP449" s="56">
        <v>0</v>
      </c>
      <c r="BQ449" s="47"/>
      <c r="BR449" s="56" t="s">
        <v>72</v>
      </c>
      <c r="BS449" s="56" t="s">
        <v>332</v>
      </c>
      <c r="BT449" s="56">
        <v>100001997</v>
      </c>
      <c r="BU449" s="56"/>
      <c r="BV449" s="56"/>
      <c r="BW449" s="56">
        <v>4214</v>
      </c>
      <c r="BX449" s="56">
        <v>307</v>
      </c>
      <c r="BY449">
        <f t="shared" si="6"/>
        <v>0</v>
      </c>
    </row>
    <row r="450" spans="1:77" x14ac:dyDescent="0.25">
      <c r="A450" s="34"/>
      <c r="B450" s="54">
        <v>3071</v>
      </c>
      <c r="C450" s="86"/>
      <c r="D450" s="86"/>
      <c r="E450" s="55" t="s">
        <v>334</v>
      </c>
      <c r="F450" s="56" t="s">
        <v>1715</v>
      </c>
      <c r="G450" s="56">
        <v>44552</v>
      </c>
      <c r="H450" s="56"/>
      <c r="I450" s="56"/>
      <c r="J450" s="47"/>
      <c r="K450" s="58">
        <v>0.73</v>
      </c>
      <c r="L450" s="61">
        <v>0.18</v>
      </c>
      <c r="M450" s="68">
        <v>0.22</v>
      </c>
      <c r="N450" s="73">
        <v>4.42</v>
      </c>
      <c r="O450" s="74">
        <v>4.4000000000000004</v>
      </c>
      <c r="P450" s="71">
        <v>1</v>
      </c>
      <c r="Q450" s="67">
        <v>1.06</v>
      </c>
      <c r="R450" s="58">
        <v>1.3</v>
      </c>
      <c r="S450" s="71">
        <v>1.23</v>
      </c>
      <c r="T450" s="67">
        <v>3</v>
      </c>
      <c r="U450" s="74">
        <v>3.09</v>
      </c>
      <c r="V450" s="58">
        <v>1.03</v>
      </c>
      <c r="W450" s="47"/>
      <c r="X450" s="64">
        <v>0.51739999999999997</v>
      </c>
      <c r="Y450" s="64">
        <v>0.57279999999999998</v>
      </c>
      <c r="Z450" s="64">
        <v>6.8999999999999999E-3</v>
      </c>
      <c r="AA450" s="64">
        <v>1.43E-2</v>
      </c>
      <c r="AB450" s="64">
        <v>2.3E-3</v>
      </c>
      <c r="AC450" s="64">
        <v>7.9399999999999998E-2</v>
      </c>
      <c r="AD450" s="64">
        <v>1.6299999999999999E-2</v>
      </c>
      <c r="AE450" s="64">
        <v>1.18E-2</v>
      </c>
      <c r="AF450" s="64">
        <v>7.1999999999999998E-3</v>
      </c>
      <c r="AG450" s="64">
        <v>7.1000000000000004E-3</v>
      </c>
      <c r="AH450" s="64">
        <v>0.86539999999999995</v>
      </c>
      <c r="AI450" s="64">
        <v>0.96689999999999998</v>
      </c>
      <c r="AJ450" s="64">
        <v>0.96830000000000005</v>
      </c>
      <c r="AK450" s="64">
        <v>0.2021</v>
      </c>
      <c r="AL450" s="64">
        <v>0.64229999999999998</v>
      </c>
      <c r="AM450" s="64">
        <v>0.33260000000000001</v>
      </c>
      <c r="AN450" s="64">
        <v>0.69279999999999997</v>
      </c>
      <c r="AO450" s="64">
        <v>0.86160000000000003</v>
      </c>
      <c r="AP450" s="64">
        <v>0.1087</v>
      </c>
      <c r="AQ450" s="64">
        <v>4.7899999999999998E-2</v>
      </c>
      <c r="AR450" s="64">
        <v>3.5900000000000001E-2</v>
      </c>
      <c r="AS450" s="64">
        <v>1.38E-2</v>
      </c>
      <c r="AT450" s="64">
        <v>0.81840000000000002</v>
      </c>
      <c r="AU450" s="64">
        <v>0.99450000000000005</v>
      </c>
      <c r="AV450" s="65"/>
      <c r="AW450" s="64">
        <v>0.252</v>
      </c>
      <c r="AX450" s="64">
        <v>0.252</v>
      </c>
      <c r="AY450" s="64">
        <v>0.48559999999999998</v>
      </c>
      <c r="AZ450" s="64">
        <v>0.35639999999999999</v>
      </c>
      <c r="BA450" s="64">
        <v>0.42099999999999999</v>
      </c>
      <c r="BB450" s="64">
        <v>2.1471</v>
      </c>
      <c r="BC450" s="64">
        <v>0.37619999999999998</v>
      </c>
      <c r="BD450" s="64">
        <v>1.2616000000000001</v>
      </c>
      <c r="BE450" s="64">
        <v>2.1374</v>
      </c>
      <c r="BF450" s="64">
        <v>0.4622</v>
      </c>
      <c r="BG450" s="64">
        <v>1.2998000000000001</v>
      </c>
      <c r="BH450" s="47"/>
      <c r="BI450" s="56">
        <v>0</v>
      </c>
      <c r="BJ450" s="56">
        <v>0</v>
      </c>
      <c r="BK450" s="56">
        <v>50</v>
      </c>
      <c r="BL450" s="56">
        <v>75</v>
      </c>
      <c r="BM450" s="56">
        <v>100</v>
      </c>
      <c r="BN450" s="56">
        <v>25</v>
      </c>
      <c r="BO450" s="56">
        <v>100</v>
      </c>
      <c r="BP450" s="56">
        <v>40</v>
      </c>
      <c r="BQ450" s="47"/>
      <c r="BR450" s="56" t="s">
        <v>72</v>
      </c>
      <c r="BS450" s="56" t="s">
        <v>332</v>
      </c>
      <c r="BT450" s="56">
        <v>100004568</v>
      </c>
      <c r="BU450" s="56">
        <v>3371179</v>
      </c>
      <c r="BV450" s="56" t="s">
        <v>333</v>
      </c>
      <c r="BW450" s="56">
        <v>1552.3</v>
      </c>
      <c r="BX450" s="56">
        <v>220.1</v>
      </c>
      <c r="BY450">
        <f t="shared" si="6"/>
        <v>0</v>
      </c>
    </row>
    <row r="451" spans="1:77" x14ac:dyDescent="0.25">
      <c r="A451" s="34"/>
      <c r="B451" s="54">
        <v>3079</v>
      </c>
      <c r="C451" s="86"/>
      <c r="D451" s="86"/>
      <c r="E451" s="55" t="s">
        <v>1173</v>
      </c>
      <c r="F451" s="56" t="s">
        <v>1715</v>
      </c>
      <c r="G451" s="56">
        <v>43434</v>
      </c>
      <c r="H451" s="56"/>
      <c r="I451" s="56"/>
      <c r="J451" s="47"/>
      <c r="K451" s="58">
        <v>1</v>
      </c>
      <c r="L451" s="61">
        <v>0.61</v>
      </c>
      <c r="M451" s="71">
        <v>0.99</v>
      </c>
      <c r="N451" s="73">
        <v>12.33</v>
      </c>
      <c r="O451" s="74">
        <v>9.4700000000000006</v>
      </c>
      <c r="P451" s="66">
        <v>0.77</v>
      </c>
      <c r="Q451" s="73">
        <v>7.53</v>
      </c>
      <c r="R451" s="74">
        <v>9.3800000000000008</v>
      </c>
      <c r="S451" s="71">
        <v>1.25</v>
      </c>
      <c r="T451" s="73">
        <v>9.93</v>
      </c>
      <c r="U451" s="74">
        <v>9.42</v>
      </c>
      <c r="V451" s="58">
        <v>0.95</v>
      </c>
      <c r="W451" s="47"/>
      <c r="X451" s="64"/>
      <c r="Y451" s="64"/>
      <c r="Z451" s="64">
        <v>1.2999999999999999E-3</v>
      </c>
      <c r="AA451" s="64">
        <v>1.43E-2</v>
      </c>
      <c r="AB451" s="64">
        <v>0.8992</v>
      </c>
      <c r="AC451" s="64">
        <v>0.57240000000000002</v>
      </c>
      <c r="AD451" s="64">
        <v>2.0547999999999998E-6</v>
      </c>
      <c r="AE451" s="64">
        <v>8.3100000000000001E-5</v>
      </c>
      <c r="AF451" s="64">
        <v>3.0088999999999999E-5</v>
      </c>
      <c r="AG451" s="64">
        <v>2.0000000000000001E-4</v>
      </c>
      <c r="AH451" s="64">
        <v>5.3100000000000001E-2</v>
      </c>
      <c r="AI451" s="64">
        <v>0.61129999999999995</v>
      </c>
      <c r="AJ451" s="64">
        <v>5.1442E-5</v>
      </c>
      <c r="AK451" s="64">
        <v>4.0000000000000002E-4</v>
      </c>
      <c r="AL451" s="64">
        <v>7.5694999999999999E-5</v>
      </c>
      <c r="AM451" s="64">
        <v>1E-3</v>
      </c>
      <c r="AN451" s="64">
        <v>0.2397</v>
      </c>
      <c r="AO451" s="64">
        <v>0.7248</v>
      </c>
      <c r="AP451" s="64">
        <v>7.4094000000000002E-8</v>
      </c>
      <c r="AQ451" s="64">
        <v>4.1025000000000001E-7</v>
      </c>
      <c r="AR451" s="64">
        <v>4.9993000000000005E-10</v>
      </c>
      <c r="AS451" s="64">
        <v>6.5646000000000003E-9</v>
      </c>
      <c r="AT451" s="64">
        <v>0.71589999999999998</v>
      </c>
      <c r="AU451" s="64">
        <v>0.99450000000000005</v>
      </c>
      <c r="AV451" s="65"/>
      <c r="AW451" s="64">
        <v>0.11020000000000001</v>
      </c>
      <c r="AX451" s="64">
        <v>0.1173</v>
      </c>
      <c r="AY451" s="64">
        <v>0.11020000000000001</v>
      </c>
      <c r="AZ451" s="64">
        <v>0.11020000000000001</v>
      </c>
      <c r="BA451" s="64">
        <v>0.11020000000000001</v>
      </c>
      <c r="BB451" s="64">
        <v>1.3588</v>
      </c>
      <c r="BC451" s="64">
        <v>0.82989999999999997</v>
      </c>
      <c r="BD451" s="64">
        <v>1.0944</v>
      </c>
      <c r="BE451" s="64">
        <v>1.0430999999999999</v>
      </c>
      <c r="BF451" s="64">
        <v>1.0342</v>
      </c>
      <c r="BG451" s="64">
        <v>1.0386</v>
      </c>
      <c r="BH451" s="47"/>
      <c r="BI451" s="56">
        <v>0</v>
      </c>
      <c r="BJ451" s="56">
        <v>100</v>
      </c>
      <c r="BK451" s="56">
        <v>0</v>
      </c>
      <c r="BL451" s="56">
        <v>0</v>
      </c>
      <c r="BM451" s="56">
        <v>100</v>
      </c>
      <c r="BN451" s="56">
        <v>100</v>
      </c>
      <c r="BO451" s="56">
        <v>100</v>
      </c>
      <c r="BP451" s="56">
        <v>100</v>
      </c>
      <c r="BQ451" s="47"/>
      <c r="BR451" s="56" t="s">
        <v>72</v>
      </c>
      <c r="BS451" s="56" t="s">
        <v>332</v>
      </c>
      <c r="BT451" s="56">
        <v>100004314</v>
      </c>
      <c r="BU451" s="56" t="s">
        <v>1171</v>
      </c>
      <c r="BV451" s="56" t="s">
        <v>1172</v>
      </c>
      <c r="BW451" s="56">
        <v>3860.2</v>
      </c>
      <c r="BX451" s="56">
        <v>373.3</v>
      </c>
      <c r="BY451">
        <f t="shared" si="6"/>
        <v>0</v>
      </c>
    </row>
    <row r="452" spans="1:77" x14ac:dyDescent="0.25">
      <c r="A452" s="34"/>
      <c r="B452" s="54">
        <v>3081</v>
      </c>
      <c r="C452" s="86"/>
      <c r="D452" s="86"/>
      <c r="E452" s="55" t="s">
        <v>1072</v>
      </c>
      <c r="F452" s="56" t="s">
        <v>37</v>
      </c>
      <c r="G452" s="56">
        <v>20700</v>
      </c>
      <c r="H452" s="57" t="s">
        <v>1070</v>
      </c>
      <c r="I452" s="57" t="s">
        <v>1069</v>
      </c>
      <c r="J452" s="47"/>
      <c r="K452" s="70">
        <v>0.66</v>
      </c>
      <c r="L452" s="61">
        <v>0.24</v>
      </c>
      <c r="M452" s="68">
        <v>0.34</v>
      </c>
      <c r="N452" s="76">
        <v>2.7</v>
      </c>
      <c r="O452" s="74">
        <v>1.97</v>
      </c>
      <c r="P452" s="71">
        <v>0.73</v>
      </c>
      <c r="Q452" s="67">
        <v>1</v>
      </c>
      <c r="R452" s="58">
        <v>1.02</v>
      </c>
      <c r="S452" s="71">
        <v>1.02</v>
      </c>
      <c r="T452" s="67">
        <v>2.02</v>
      </c>
      <c r="U452" s="58">
        <v>1.59</v>
      </c>
      <c r="V452" s="58">
        <v>0.79</v>
      </c>
      <c r="W452" s="47"/>
      <c r="X452" s="64">
        <v>6.2E-2</v>
      </c>
      <c r="Y452" s="64">
        <v>0.57279999999999998</v>
      </c>
      <c r="Z452" s="64">
        <v>3.1300000000000001E-2</v>
      </c>
      <c r="AA452" s="64">
        <v>2.3900000000000001E-2</v>
      </c>
      <c r="AB452" s="64">
        <v>2.5999999999999999E-3</v>
      </c>
      <c r="AC452" s="64">
        <v>7.9399999999999998E-2</v>
      </c>
      <c r="AD452" s="64">
        <v>7.2099999999999997E-2</v>
      </c>
      <c r="AE452" s="64">
        <v>3.6499999999999998E-2</v>
      </c>
      <c r="AF452" s="64">
        <v>1.5699999999999999E-2</v>
      </c>
      <c r="AG452" s="64">
        <v>1.18E-2</v>
      </c>
      <c r="AH452" s="64">
        <v>0.6069</v>
      </c>
      <c r="AI452" s="64">
        <v>0.96260000000000001</v>
      </c>
      <c r="AJ452" s="64"/>
      <c r="AK452" s="64"/>
      <c r="AL452" s="64">
        <v>0.37390000000000001</v>
      </c>
      <c r="AM452" s="64">
        <v>0.22689999999999999</v>
      </c>
      <c r="AN452" s="64">
        <v>0.37390000000000001</v>
      </c>
      <c r="AO452" s="64">
        <v>0.7248</v>
      </c>
      <c r="AP452" s="64">
        <v>0.1837</v>
      </c>
      <c r="AQ452" s="64">
        <v>7.5700000000000003E-2</v>
      </c>
      <c r="AR452" s="64">
        <v>0.13</v>
      </c>
      <c r="AS452" s="64">
        <v>4.0899999999999999E-2</v>
      </c>
      <c r="AT452" s="64">
        <v>0.79630000000000001</v>
      </c>
      <c r="AU452" s="64">
        <v>0.99450000000000005</v>
      </c>
      <c r="AV452" s="65"/>
      <c r="AW452" s="64">
        <v>0.46529999999999999</v>
      </c>
      <c r="AX452" s="64">
        <v>0.46529999999999999</v>
      </c>
      <c r="AY452" s="64">
        <v>0.70689999999999997</v>
      </c>
      <c r="AZ452" s="64">
        <v>0.46529999999999999</v>
      </c>
      <c r="BA452" s="64">
        <v>0.58609999999999995</v>
      </c>
      <c r="BB452" s="64">
        <v>1.9052</v>
      </c>
      <c r="BC452" s="64">
        <v>0.46529999999999999</v>
      </c>
      <c r="BD452" s="64">
        <v>1.1852</v>
      </c>
      <c r="BE452" s="64">
        <v>1.3917999999999999</v>
      </c>
      <c r="BF452" s="64">
        <v>0.47649999999999998</v>
      </c>
      <c r="BG452" s="64">
        <v>0.93410000000000004</v>
      </c>
      <c r="BH452" s="47"/>
      <c r="BI452" s="56">
        <v>0</v>
      </c>
      <c r="BJ452" s="56">
        <v>0</v>
      </c>
      <c r="BK452" s="56">
        <v>75</v>
      </c>
      <c r="BL452" s="56">
        <v>25</v>
      </c>
      <c r="BM452" s="56">
        <v>100</v>
      </c>
      <c r="BN452" s="56">
        <v>0</v>
      </c>
      <c r="BO452" s="56">
        <v>100</v>
      </c>
      <c r="BP452" s="56">
        <v>20</v>
      </c>
      <c r="BQ452" s="47"/>
      <c r="BR452" s="56" t="s">
        <v>72</v>
      </c>
      <c r="BS452" s="56" t="s">
        <v>332</v>
      </c>
      <c r="BT452" s="56">
        <v>100000847</v>
      </c>
      <c r="BU452" s="56">
        <v>7956</v>
      </c>
      <c r="BV452" s="56" t="s">
        <v>1071</v>
      </c>
      <c r="BW452" s="56">
        <v>1599.2</v>
      </c>
      <c r="BX452" s="56">
        <v>345.1</v>
      </c>
      <c r="BY452">
        <f t="shared" si="6"/>
        <v>0</v>
      </c>
    </row>
    <row r="453" spans="1:77" x14ac:dyDescent="0.25">
      <c r="A453" s="34"/>
      <c r="B453" s="54">
        <v>3092</v>
      </c>
      <c r="C453" s="86"/>
      <c r="D453" s="86"/>
      <c r="E453" s="55" t="s">
        <v>844</v>
      </c>
      <c r="F453" s="56" t="s">
        <v>37</v>
      </c>
      <c r="G453" s="56">
        <v>15737</v>
      </c>
      <c r="H453" s="57" t="s">
        <v>842</v>
      </c>
      <c r="I453" s="57" t="s">
        <v>841</v>
      </c>
      <c r="J453" s="47"/>
      <c r="K453" s="58">
        <v>0.92</v>
      </c>
      <c r="L453" s="70">
        <v>0.46</v>
      </c>
      <c r="M453" s="71">
        <v>0.65</v>
      </c>
      <c r="N453" s="72">
        <v>0.53</v>
      </c>
      <c r="O453" s="70">
        <v>0.5</v>
      </c>
      <c r="P453" s="71">
        <v>0.95</v>
      </c>
      <c r="Q453" s="72">
        <v>0.27</v>
      </c>
      <c r="R453" s="61">
        <v>0.35</v>
      </c>
      <c r="S453" s="71">
        <v>1.33</v>
      </c>
      <c r="T453" s="72">
        <v>0.4</v>
      </c>
      <c r="U453" s="61">
        <v>0.43</v>
      </c>
      <c r="V453" s="58">
        <v>1.07</v>
      </c>
      <c r="W453" s="47"/>
      <c r="X453" s="64">
        <v>0.5968</v>
      </c>
      <c r="Y453" s="64">
        <v>0.58599999999999997</v>
      </c>
      <c r="Z453" s="64">
        <v>5.3199999999999997E-2</v>
      </c>
      <c r="AA453" s="64">
        <v>2.93E-2</v>
      </c>
      <c r="AB453" s="64">
        <v>0.42749999999999999</v>
      </c>
      <c r="AC453" s="64">
        <v>0.41510000000000002</v>
      </c>
      <c r="AD453" s="64">
        <v>3.7499999999999999E-2</v>
      </c>
      <c r="AE453" s="64">
        <v>2.1299999999999999E-2</v>
      </c>
      <c r="AF453" s="64">
        <v>6.0699999999999997E-2</v>
      </c>
      <c r="AG453" s="64">
        <v>3.32E-2</v>
      </c>
      <c r="AH453" s="64">
        <v>0.71560000000000001</v>
      </c>
      <c r="AI453" s="64">
        <v>0.96689999999999998</v>
      </c>
      <c r="AJ453" s="64">
        <v>1.2200000000000001E-2</v>
      </c>
      <c r="AK453" s="64">
        <v>8.2000000000000007E-3</v>
      </c>
      <c r="AL453" s="64">
        <v>2.69E-2</v>
      </c>
      <c r="AM453" s="64">
        <v>3.7999999999999999E-2</v>
      </c>
      <c r="AN453" s="64">
        <v>0.31519999999999998</v>
      </c>
      <c r="AO453" s="64">
        <v>0.7248</v>
      </c>
      <c r="AP453" s="64">
        <v>1.9E-3</v>
      </c>
      <c r="AQ453" s="64">
        <v>1.6000000000000001E-3</v>
      </c>
      <c r="AR453" s="64">
        <v>1E-3</v>
      </c>
      <c r="AS453" s="64">
        <v>6.9999999999999999E-4</v>
      </c>
      <c r="AT453" s="64">
        <v>0.75539999999999996</v>
      </c>
      <c r="AU453" s="64">
        <v>0.99450000000000005</v>
      </c>
      <c r="AV453" s="65"/>
      <c r="AW453" s="64">
        <v>4.5286999999999997</v>
      </c>
      <c r="AX453" s="64">
        <v>0.5796</v>
      </c>
      <c r="AY453" s="64">
        <v>2.1532</v>
      </c>
      <c r="AZ453" s="64">
        <v>1.9892000000000001</v>
      </c>
      <c r="BA453" s="64">
        <v>2.0712000000000002</v>
      </c>
      <c r="BB453" s="64">
        <v>1.141</v>
      </c>
      <c r="BC453" s="64">
        <v>0.53029999999999999</v>
      </c>
      <c r="BD453" s="64">
        <v>0.8357</v>
      </c>
      <c r="BE453" s="64">
        <v>1.0787</v>
      </c>
      <c r="BF453" s="64">
        <v>0.70489999999999997</v>
      </c>
      <c r="BG453" s="64">
        <v>0.89180000000000004</v>
      </c>
      <c r="BH453" s="47"/>
      <c r="BI453" s="56">
        <v>100</v>
      </c>
      <c r="BJ453" s="56">
        <v>100</v>
      </c>
      <c r="BK453" s="56">
        <v>100</v>
      </c>
      <c r="BL453" s="56">
        <v>100</v>
      </c>
      <c r="BM453" s="56">
        <v>100</v>
      </c>
      <c r="BN453" s="56">
        <v>100</v>
      </c>
      <c r="BO453" s="56">
        <v>80</v>
      </c>
      <c r="BP453" s="56">
        <v>100</v>
      </c>
      <c r="BQ453" s="47"/>
      <c r="BR453" s="56" t="s">
        <v>72</v>
      </c>
      <c r="BS453" s="56" t="s">
        <v>332</v>
      </c>
      <c r="BT453" s="56">
        <v>203</v>
      </c>
      <c r="BU453" s="56">
        <v>757</v>
      </c>
      <c r="BV453" s="56" t="s">
        <v>843</v>
      </c>
      <c r="BW453" s="56">
        <v>1119</v>
      </c>
      <c r="BX453" s="56">
        <v>177</v>
      </c>
      <c r="BY453">
        <f t="shared" si="6"/>
        <v>0</v>
      </c>
    </row>
    <row r="454" spans="1:77" x14ac:dyDescent="0.25">
      <c r="A454" s="34"/>
      <c r="B454" s="54">
        <v>3102</v>
      </c>
      <c r="C454" s="87"/>
      <c r="D454" s="87"/>
      <c r="E454" s="55" t="s">
        <v>619</v>
      </c>
      <c r="F454" s="56" t="s">
        <v>1714</v>
      </c>
      <c r="G454" s="56">
        <v>43375</v>
      </c>
      <c r="H454" s="56"/>
      <c r="I454" s="56"/>
      <c r="J454" s="47"/>
      <c r="K454" s="58">
        <v>1</v>
      </c>
      <c r="L454" s="70">
        <v>0.23</v>
      </c>
      <c r="M454" s="66">
        <v>0.3</v>
      </c>
      <c r="N454" s="76">
        <v>5.16</v>
      </c>
      <c r="O454" s="74">
        <v>3.75</v>
      </c>
      <c r="P454" s="71">
        <v>0.73</v>
      </c>
      <c r="Q454" s="67">
        <v>1.19</v>
      </c>
      <c r="R454" s="58">
        <v>1.1200000000000001</v>
      </c>
      <c r="S454" s="71">
        <v>0.94</v>
      </c>
      <c r="T454" s="73">
        <v>3.18</v>
      </c>
      <c r="U454" s="74">
        <v>2.4300000000000002</v>
      </c>
      <c r="V454" s="58">
        <v>0.77</v>
      </c>
      <c r="W454" s="47"/>
      <c r="X454" s="64"/>
      <c r="Y454" s="64"/>
      <c r="Z454" s="64">
        <v>6.3799999999999996E-2</v>
      </c>
      <c r="AA454" s="64">
        <v>3.27E-2</v>
      </c>
      <c r="AB454" s="64">
        <v>6.0699999999999997E-2</v>
      </c>
      <c r="AC454" s="64">
        <v>0.16589999999999999</v>
      </c>
      <c r="AD454" s="64">
        <v>5.3400000000000003E-2</v>
      </c>
      <c r="AE454" s="64">
        <v>2.8899999999999999E-2</v>
      </c>
      <c r="AF454" s="64">
        <v>4.8399999999999999E-2</v>
      </c>
      <c r="AG454" s="64">
        <v>2.8000000000000001E-2</v>
      </c>
      <c r="AH454" s="64">
        <v>0.61209999999999998</v>
      </c>
      <c r="AI454" s="64">
        <v>0.96260000000000001</v>
      </c>
      <c r="AJ454" s="64">
        <v>0.39100000000000001</v>
      </c>
      <c r="AK454" s="64">
        <v>0.1003</v>
      </c>
      <c r="AL454" s="64">
        <v>0.37390000000000001</v>
      </c>
      <c r="AM454" s="64">
        <v>0.22689999999999999</v>
      </c>
      <c r="AN454" s="64">
        <v>0.77270000000000005</v>
      </c>
      <c r="AO454" s="64">
        <v>0.8831</v>
      </c>
      <c r="AP454" s="64">
        <v>4.8000000000000001E-2</v>
      </c>
      <c r="AQ454" s="64">
        <v>2.46E-2</v>
      </c>
      <c r="AR454" s="64">
        <v>4.2700000000000002E-2</v>
      </c>
      <c r="AS454" s="64">
        <v>1.5800000000000002E-2</v>
      </c>
      <c r="AT454" s="64">
        <v>0.65800000000000003</v>
      </c>
      <c r="AU454" s="64">
        <v>0.99450000000000005</v>
      </c>
      <c r="AV454" s="65"/>
      <c r="AW454" s="64">
        <v>0.36099999999999999</v>
      </c>
      <c r="AX454" s="64">
        <v>0.36099999999999999</v>
      </c>
      <c r="AY454" s="64">
        <v>0.36099999999999999</v>
      </c>
      <c r="AZ454" s="64">
        <v>0.36099999999999999</v>
      </c>
      <c r="BA454" s="64">
        <v>0.36099999999999999</v>
      </c>
      <c r="BB454" s="64">
        <v>1.8621000000000001</v>
      </c>
      <c r="BC454" s="64">
        <v>0.43049999999999999</v>
      </c>
      <c r="BD454" s="64">
        <v>1.1463000000000001</v>
      </c>
      <c r="BE454" s="64">
        <v>1.3539000000000001</v>
      </c>
      <c r="BF454" s="64">
        <v>0.4027</v>
      </c>
      <c r="BG454" s="64">
        <v>0.87829999999999997</v>
      </c>
      <c r="BH454" s="47"/>
      <c r="BI454" s="56">
        <v>0</v>
      </c>
      <c r="BJ454" s="56">
        <v>0</v>
      </c>
      <c r="BK454" s="56">
        <v>0</v>
      </c>
      <c r="BL454" s="56">
        <v>0</v>
      </c>
      <c r="BM454" s="56">
        <v>100</v>
      </c>
      <c r="BN454" s="56">
        <v>25</v>
      </c>
      <c r="BO454" s="56">
        <v>100</v>
      </c>
      <c r="BP454" s="56">
        <v>20</v>
      </c>
      <c r="BQ454" s="47"/>
      <c r="BR454" s="56" t="s">
        <v>72</v>
      </c>
      <c r="BS454" s="56" t="s">
        <v>332</v>
      </c>
      <c r="BT454" s="56">
        <v>100004417</v>
      </c>
      <c r="BU454" s="56">
        <v>152645</v>
      </c>
      <c r="BV454" s="56" t="s">
        <v>618</v>
      </c>
      <c r="BW454" s="56">
        <v>1922</v>
      </c>
      <c r="BX454" s="56">
        <v>144</v>
      </c>
      <c r="BY454">
        <f t="shared" si="6"/>
        <v>0</v>
      </c>
    </row>
    <row r="455" spans="1:77" x14ac:dyDescent="0.25">
      <c r="BY455">
        <f>SUM(BY9:BY454)</f>
        <v>43</v>
      </c>
    </row>
  </sheetData>
  <mergeCells count="133">
    <mergeCell ref="BY7:BY8"/>
    <mergeCell ref="B3:I4"/>
    <mergeCell ref="K4:V4"/>
    <mergeCell ref="B5:C6"/>
    <mergeCell ref="H5:I6"/>
    <mergeCell ref="K5:V5"/>
    <mergeCell ref="X5:AU5"/>
    <mergeCell ref="D6:E6"/>
    <mergeCell ref="K6:M7"/>
    <mergeCell ref="N6:P6"/>
    <mergeCell ref="Q6:S6"/>
    <mergeCell ref="T6:V6"/>
    <mergeCell ref="X6:AU6"/>
    <mergeCell ref="AT7:AU7"/>
    <mergeCell ref="AW6:BG6"/>
    <mergeCell ref="BI6:BP6"/>
    <mergeCell ref="B7:B8"/>
    <mergeCell ref="C7:C8"/>
    <mergeCell ref="D7:D8"/>
    <mergeCell ref="E7:E8"/>
    <mergeCell ref="F7:F8"/>
    <mergeCell ref="G7:G8"/>
    <mergeCell ref="R7:R8"/>
    <mergeCell ref="S7:S8"/>
    <mergeCell ref="T7:T8"/>
    <mergeCell ref="U7:U8"/>
    <mergeCell ref="V7:V8"/>
    <mergeCell ref="X7:Y7"/>
    <mergeCell ref="H7:H8"/>
    <mergeCell ref="I7:I8"/>
    <mergeCell ref="N7:N8"/>
    <mergeCell ref="O7:O8"/>
    <mergeCell ref="P7:P8"/>
    <mergeCell ref="Q7:Q8"/>
    <mergeCell ref="AL7:AM7"/>
    <mergeCell ref="AN7:AO7"/>
    <mergeCell ref="AP7:AQ7"/>
    <mergeCell ref="AR7:AS7"/>
    <mergeCell ref="AW7:AW8"/>
    <mergeCell ref="Z7:AA7"/>
    <mergeCell ref="AB7:AC7"/>
    <mergeCell ref="AD7:AE7"/>
    <mergeCell ref="AF7:AG7"/>
    <mergeCell ref="AH7:AI7"/>
    <mergeCell ref="AJ7:AK7"/>
    <mergeCell ref="BF7:BF8"/>
    <mergeCell ref="BG7:BG8"/>
    <mergeCell ref="BI7:BI8"/>
    <mergeCell ref="BJ7:BJ8"/>
    <mergeCell ref="AX7:AX8"/>
    <mergeCell ref="AY7:AY8"/>
    <mergeCell ref="AZ7:AZ8"/>
    <mergeCell ref="BA7:BA8"/>
    <mergeCell ref="BB7:BB8"/>
    <mergeCell ref="BC7:BC8"/>
    <mergeCell ref="BX7:BX8"/>
    <mergeCell ref="BR7:BR8"/>
    <mergeCell ref="BS7:BS8"/>
    <mergeCell ref="BT7:BT8"/>
    <mergeCell ref="BU7:BU8"/>
    <mergeCell ref="BV7:BV8"/>
    <mergeCell ref="BW7:BW8"/>
    <mergeCell ref="BK7:BK8"/>
    <mergeCell ref="BL7:BL8"/>
    <mergeCell ref="BM7:BM8"/>
    <mergeCell ref="BN7:BN8"/>
    <mergeCell ref="BO7:BO8"/>
    <mergeCell ref="BP7:BP8"/>
    <mergeCell ref="BD7:BD8"/>
    <mergeCell ref="BE7:BE8"/>
    <mergeCell ref="C182:C216"/>
    <mergeCell ref="D182:D184"/>
    <mergeCell ref="D185:D195"/>
    <mergeCell ref="D196:D200"/>
    <mergeCell ref="D201:D203"/>
    <mergeCell ref="D204:D210"/>
    <mergeCell ref="D211:D216"/>
    <mergeCell ref="D82:D91"/>
    <mergeCell ref="D92:D98"/>
    <mergeCell ref="D100:D102"/>
    <mergeCell ref="C105:C181"/>
    <mergeCell ref="D105:D110"/>
    <mergeCell ref="D111:D181"/>
    <mergeCell ref="C9:C104"/>
    <mergeCell ref="D9:D16"/>
    <mergeCell ref="D17:D20"/>
    <mergeCell ref="D21:D27"/>
    <mergeCell ref="D28:D32"/>
    <mergeCell ref="D33:D39"/>
    <mergeCell ref="D40:D59"/>
    <mergeCell ref="D60:D65"/>
    <mergeCell ref="D66:D81"/>
    <mergeCell ref="D277:D278"/>
    <mergeCell ref="D279:D281"/>
    <mergeCell ref="D283:D284"/>
    <mergeCell ref="D285:D290"/>
    <mergeCell ref="D291:D293"/>
    <mergeCell ref="D294:D314"/>
    <mergeCell ref="C217:C222"/>
    <mergeCell ref="D217:D221"/>
    <mergeCell ref="C223:C351"/>
    <mergeCell ref="D224:D227"/>
    <mergeCell ref="D228:D244"/>
    <mergeCell ref="D245:D258"/>
    <mergeCell ref="D259:D261"/>
    <mergeCell ref="D262:D267"/>
    <mergeCell ref="D268:D270"/>
    <mergeCell ref="D274:D275"/>
    <mergeCell ref="C352:C380"/>
    <mergeCell ref="D352:D358"/>
    <mergeCell ref="D359:D362"/>
    <mergeCell ref="D363:D367"/>
    <mergeCell ref="D369:D374"/>
    <mergeCell ref="D375:D377"/>
    <mergeCell ref="D378:D380"/>
    <mergeCell ref="D315:D316"/>
    <mergeCell ref="D317:D325"/>
    <mergeCell ref="D326:D327"/>
    <mergeCell ref="D328:D336"/>
    <mergeCell ref="D337:D342"/>
    <mergeCell ref="D343:D351"/>
    <mergeCell ref="C402:C454"/>
    <mergeCell ref="D402:D405"/>
    <mergeCell ref="D406:D447"/>
    <mergeCell ref="D448:D454"/>
    <mergeCell ref="C381:C401"/>
    <mergeCell ref="D381:D385"/>
    <mergeCell ref="D386:D387"/>
    <mergeCell ref="D388:D389"/>
    <mergeCell ref="D390:D391"/>
    <mergeCell ref="D392:D394"/>
    <mergeCell ref="D396:D399"/>
    <mergeCell ref="D400:D401"/>
  </mergeCells>
  <hyperlinks>
    <hyperlink ref="H9" r:id="rId1" display="http://www.genome.jp/dbget-bin/www_bget?cpd+C00037"/>
    <hyperlink ref="I9" r:id="rId2" display="http://www.hmdb.ca/metabolites/HMDB00123"/>
    <hyperlink ref="H10" r:id="rId3" display="http://www.genome.jp/dbget-bin/www_bget?cpd+C00213"/>
    <hyperlink ref="I10" r:id="rId4" display="http://www.hmdb.ca/metabolites/HMDB00271"/>
    <hyperlink ref="H11" r:id="rId5" display="http://www.genome.jp/dbget-bin/www_bget?cpd+C00719"/>
    <hyperlink ref="I11" r:id="rId6" display="http://www.hmdb.ca/metabolites/HMDB00043"/>
    <hyperlink ref="H12" r:id="rId7" display="http://www.genome.jp/dbget-bin/www_bget?cpd+C00065"/>
    <hyperlink ref="I12" r:id="rId8" display="http://www.hmdb.ca/metabolites/HMDB00187"/>
    <hyperlink ref="I13" r:id="rId9" display="http://www.hmdb.ca/metabolites/HMDB02931"/>
    <hyperlink ref="H14" r:id="rId10" display="http://www.genome.jp/dbget-bin/www_bget?cpd+C00188"/>
    <hyperlink ref="I14" r:id="rId11" display="http://www.hmdb.ca/metabolites/HMDB00167"/>
    <hyperlink ref="H15" r:id="rId12" display="http://www.genome.jp/dbget-bin/www_bget?cpd+C01118"/>
    <hyperlink ref="H16" r:id="rId13" display="http://www.genome.jp/dbget-bin/www_bget?cpd+C00263"/>
    <hyperlink ref="I16" r:id="rId14" display="http://www.hmdb.ca/metabolites/HMDB00719"/>
    <hyperlink ref="H17" r:id="rId15" display="http://www.genome.jp/dbget-bin/www_bget?cpd+C00041"/>
    <hyperlink ref="I17" r:id="rId16" display="http://www.hmdb.ca/metabolites/HMDB00161"/>
    <hyperlink ref="H18" r:id="rId17" display="http://www.genome.jp/dbget-bin/www_bget?cpd+C00049"/>
    <hyperlink ref="I18" r:id="rId18" display="http://www.hmdb.ca/metabolites/HMDB00191"/>
    <hyperlink ref="H19" r:id="rId19" display="http://www.genome.jp/dbget-bin/www_bget?cpd+C00152"/>
    <hyperlink ref="I19" r:id="rId20" display="http://www.hmdb.ca/metabolites/HMDB00168"/>
    <hyperlink ref="H20" r:id="rId21" display="http://www.genome.jp/dbget-bin/www_bget?cpd+C01042"/>
    <hyperlink ref="I20" r:id="rId22" display="http://www.hmdb.ca/metabolites/HMDB00812"/>
    <hyperlink ref="H21" r:id="rId23" display="http://www.genome.jp/dbget-bin/www_bget?cpd+C00025"/>
    <hyperlink ref="I21" r:id="rId24" display="http://www.hmdb.ca/metabolites/HMDB00148"/>
    <hyperlink ref="H22" r:id="rId25" display="http://www.genome.jp/dbget-bin/www_bget?cpd+C00064"/>
    <hyperlink ref="I22" r:id="rId26" display="http://www.hmdb.ca/metabolites/HMDB00641"/>
    <hyperlink ref="H23" r:id="rId27" display="http://www.genome.jp/dbget-bin/www_bget?cpd+C00624"/>
    <hyperlink ref="I23" r:id="rId28" display="http://www.hmdb.ca/metabolites/HMDB01138"/>
    <hyperlink ref="H24" r:id="rId29" display="http://www.genome.jp/dbget-bin/www_bget?cpd+C02716"/>
    <hyperlink ref="I24" r:id="rId30" display="http://www.hmdb.ca/metabolites/HMDB06029"/>
    <hyperlink ref="H25" r:id="rId31" display="http://www.genome.jp/dbget-bin/www_bget?cpd+C00334"/>
    <hyperlink ref="I25" r:id="rId32" display="http://www.hmdb.ca/metabolites/HMDB00112"/>
    <hyperlink ref="I26" r:id="rId33" display="http://www.hmdb.ca/metabolites/HMDB02201"/>
    <hyperlink ref="H27" r:id="rId34" display="http://www.genome.jp/dbget-bin/www_bget?cpd+C00815"/>
    <hyperlink ref="I27" r:id="rId35" display="http://www.hmdb.ca/metabolites/HMDB00426"/>
    <hyperlink ref="H28" r:id="rId36" display="http://www.genome.jp/dbget-bin/www_bget?cpd+C00135"/>
    <hyperlink ref="I28" r:id="rId37" display="http://www.hmdb.ca/metabolites/HMDB00177"/>
    <hyperlink ref="H29" r:id="rId38" display="http://www.genome.jp/dbget-bin/www_bget?cpd+C02997"/>
    <hyperlink ref="I29" r:id="rId39" display="http://www.hmdb.ca/metabolites/HMDB32055"/>
    <hyperlink ref="H31" r:id="rId40" display="http://www.genome.jp/dbget-bin/www_bget?cpd+C00785"/>
    <hyperlink ref="I31" r:id="rId41" display="http://www.hmdb.ca/metabolites/HMDB00301"/>
    <hyperlink ref="I32" r:id="rId42" display="http://www.hmdb.ca/metabolites/HMDB02271"/>
    <hyperlink ref="H33" r:id="rId43" display="http://www.genome.jp/dbget-bin/www_bget?cpd+C00047"/>
    <hyperlink ref="I33" r:id="rId44" display="http://www.hmdb.ca/metabolites/HMDB00182"/>
    <hyperlink ref="H34" r:id="rId45" display="http://www.genome.jp/dbget-bin/www_bget?cpd+C12989"/>
    <hyperlink ref="I34" r:id="rId46" display="http://www.hmdb.ca/metabolites/HMDB00446"/>
    <hyperlink ref="H35" r:id="rId47" display="http://www.genome.jp/dbget-bin/www_bget?cpd+C02727"/>
    <hyperlink ref="I35" r:id="rId48" display="http://www.hmdb.ca/metabolites/HMDB00206"/>
    <hyperlink ref="H36" r:id="rId49" display="http://www.genome.jp/dbget-bin/www_bget?cpd+C00408"/>
    <hyperlink ref="I36" r:id="rId50" display="http://www.hmdb.ca/metabolites/HMDB00070"/>
    <hyperlink ref="H37" r:id="rId51" display="http://www.genome.jp/dbget-bin/www_bget?cpd+C01672"/>
    <hyperlink ref="I37" r:id="rId52" display="http://www.hmdb.ca/metabolites/HMDB02322"/>
    <hyperlink ref="H39" r:id="rId53" display="http://www.genome.jp/dbget-bin/www_bget?cpd+C00431"/>
    <hyperlink ref="I39" r:id="rId54" display="http://www.hmdb.ca/metabolites/HMDB03355"/>
    <hyperlink ref="H40" r:id="rId55" display="http://www.genome.jp/dbget-bin/www_bget?cpd+C00079"/>
    <hyperlink ref="I40" r:id="rId56" display="http://www.hmdb.ca/metabolites/HMDB00159"/>
    <hyperlink ref="H41" r:id="rId57" display="http://www.genome.jp/dbget-bin/www_bget?cpd+C03519"/>
    <hyperlink ref="I41" r:id="rId58" display="http://www.hmdb.ca/metabolites/HMDB00512"/>
    <hyperlink ref="H42" r:id="rId59" display="http://www.genome.jp/dbget-bin/www_bget?cpd+C05607"/>
    <hyperlink ref="I42" r:id="rId60" display="http://www.hmdb.ca/metabolites/HMDB00779"/>
    <hyperlink ref="H43" r:id="rId61" display="http://www.genome.jp/dbget-bin/www_bget?cpd+C02455"/>
    <hyperlink ref="I43" r:id="rId62" display="http://www.hmdb.ca/metabolites/HMDB02017"/>
    <hyperlink ref="H44" r:id="rId63" display="http://www.genome.jp/dbget-bin/www_bget?cpd+C07086"/>
    <hyperlink ref="I44" r:id="rId64" display="http://www.hmdb.ca/metabolites/HMDB00209"/>
    <hyperlink ref="H45" r:id="rId65" display="http://www.genome.jp/dbget-bin/www_bget?cpd+C00642"/>
    <hyperlink ref="I45" r:id="rId66" display="http://www.hmdb.ca/metabolites/HMDB00020"/>
    <hyperlink ref="H46" r:id="rId67" display="http://www.genome.jp/dbget-bin/www_bget?cpd+C05598"/>
    <hyperlink ref="I46" r:id="rId68" display="http://www.hmdb.ca/metabolites/HMDB00821"/>
    <hyperlink ref="H47" r:id="rId69" display="http://www.genome.jp/dbget-bin/www_bget?cpd+C00082"/>
    <hyperlink ref="I47" r:id="rId70" display="http://www.hmdb.ca/metabolites/HMDB00158"/>
    <hyperlink ref="H48" r:id="rId71" display="http://www.genome.jp/dbget-bin/www_bget?cpd+C00811"/>
    <hyperlink ref="I48" r:id="rId72" display="http://www.hmdb.ca/metabolites/HMDB02035"/>
    <hyperlink ref="H49" r:id="rId73" display="http://www.genome.jp/dbget-bin/www_bget?cpd+C00483"/>
    <hyperlink ref="I49" r:id="rId74" display="http://www.hmdb.ca/metabolites/HMDB00306"/>
    <hyperlink ref="H50" r:id="rId75" display="http://www.genome.jp/dbget-bin/www_bget?cpd+C01179"/>
    <hyperlink ref="I50" r:id="rId76" display="http://www.hmdb.ca/metabolites/HMDB00707"/>
    <hyperlink ref="H51" r:id="rId77" display="http://www.genome.jp/dbget-bin/www_bget?cpd+C03672"/>
    <hyperlink ref="I51" r:id="rId78" display="http://www.hmdb.ca/metabolites/HMDB00755"/>
    <hyperlink ref="H52" r:id="rId79" display="http://www.genome.jp/dbget-bin/www_bget?cpd+C02180"/>
    <hyperlink ref="I52" r:id="rId80" display="http://www.hmdb.ca/metabolites/HMDB60015"/>
    <hyperlink ref="H53" r:id="rId81" display="http://www.genome.jp/dbget-bin/www_bget?cpd+C01468"/>
    <hyperlink ref="I53" r:id="rId82" display="http://www.hmdb.ca/metabolites/HMDB11635"/>
    <hyperlink ref="I54" r:id="rId83" display="http://www.hmdb.ca/metabolites/HMDB11719"/>
    <hyperlink ref="H56" r:id="rId84" display="http://www.genome.jp/dbget-bin/www_bget?cpd+C03080"/>
    <hyperlink ref="H57" r:id="rId85" display="http://www.genome.jp/dbget-bin/www_bget?cpd+C11457"/>
    <hyperlink ref="I57" r:id="rId86" display="http://www.hmdb.ca/metabolites/HMDB00375"/>
    <hyperlink ref="H58" r:id="rId87" display="http://www.genome.jp/dbget-bin/www_bget?cpd+C01744"/>
    <hyperlink ref="I58" r:id="rId88" display="http://www.hmdb.ca/metabolites/HMDB02199"/>
    <hyperlink ref="H59" r:id="rId89" display="http://www.genome.jp/dbget-bin/www_bget?cpd+C05629"/>
    <hyperlink ref="I59" r:id="rId90" display="http://www.hmdb.ca/metabolites/HMDB00764"/>
    <hyperlink ref="H60" r:id="rId91" display="http://www.genome.jp/dbget-bin/www_bget?cpd+C00078"/>
    <hyperlink ref="I60" r:id="rId92" display="http://www.hmdb.ca/metabolites/HMDB00929"/>
    <hyperlink ref="H61" r:id="rId93" display="http://www.genome.jp/dbget-bin/www_bget?cpd+C00398"/>
    <hyperlink ref="I61" r:id="rId94" display="http://www.hmdb.ca/metabolites/HMDB00303"/>
    <hyperlink ref="I62" r:id="rId95" display="http://www.hmdb.ca/metabolites/HMDB00682"/>
    <hyperlink ref="H63" r:id="rId96" display="http://www.genome.jp/dbget-bin/www_bget?cpd+C01717"/>
    <hyperlink ref="I63" r:id="rId97" display="http://www.hmdb.ca/metabolites/HMDB00715"/>
    <hyperlink ref="H64" r:id="rId98" display="http://www.genome.jp/dbget-bin/www_bget?cpd+C02470"/>
    <hyperlink ref="I64" r:id="rId99" display="http://www.hmdb.ca/metabolites/HMDB00881"/>
    <hyperlink ref="H65" r:id="rId100" display="http://www.genome.jp/dbget-bin/www_bget?cpd+C00780"/>
    <hyperlink ref="I65" r:id="rId101" display="http://www.hmdb.ca/metabolites/HMDB00259"/>
    <hyperlink ref="H66" r:id="rId102" display="http://www.genome.jp/dbget-bin/www_bget?cpd+C00123"/>
    <hyperlink ref="I66" r:id="rId103" display="http://www.hmdb.ca/metabolites/HMDB00687"/>
    <hyperlink ref="H67" r:id="rId104" display="http://www.genome.jp/dbget-bin/www_bget?cpd+C02710"/>
    <hyperlink ref="I67" r:id="rId105" display="http://www.hmdb.ca/metabolites/HMDB11756"/>
    <hyperlink ref="H68" r:id="rId106" display="http://www.genome.jp/dbget-bin/www_bget?cpd+C00233"/>
    <hyperlink ref="I68" r:id="rId107" display="http://www.hmdb.ca/metabolites/HMDB00695"/>
    <hyperlink ref="H69" r:id="rId108" display="http://www.genome.jp/dbget-bin/www_bget?cpd+C08262"/>
    <hyperlink ref="I69" r:id="rId109" display="http://www.hmdb.ca/metabolites/HMDB00718"/>
    <hyperlink ref="I70" r:id="rId110" display="http://www.hmdb.ca/metabolites/HMDB00678"/>
    <hyperlink ref="I71" r:id="rId111" display="http://www.hmdb.ca/metabolites/HMDB00459"/>
    <hyperlink ref="I72" r:id="rId112" display="http://www.hmdb.ca/metabolites/HMDB00407"/>
    <hyperlink ref="H73" r:id="rId113" display="http://www.genome.jp/dbget-bin/www_bget?cpd+C00407"/>
    <hyperlink ref="I73" r:id="rId114" display="http://www.hmdb.ca/metabolites/HMDB00172"/>
    <hyperlink ref="H76" r:id="rId115" display="http://www.genome.jp/dbget-bin/www_bget?cpd+C00671"/>
    <hyperlink ref="I76" r:id="rId116" display="http://www.hmdb.ca/metabolites/HMDB03736"/>
    <hyperlink ref="I77" r:id="rId117" display="http://www.hmdb.ca/metabolites/HMDB00339"/>
    <hyperlink ref="I78" r:id="rId118" display="http://www.hmdb.ca/metabolites/HMDB00317"/>
    <hyperlink ref="H79" r:id="rId119" display="http://www.genome.jp/dbget-bin/www_bget?cpd+C00183"/>
    <hyperlink ref="I79" r:id="rId120" display="http://www.hmdb.ca/metabolites/HMDB00883"/>
    <hyperlink ref="H80" r:id="rId121" display="http://www.genome.jp/dbget-bin/www_bget?cpd+C00141"/>
    <hyperlink ref="I80" r:id="rId122" display="http://www.hmdb.ca/metabolites/HMDB00019"/>
    <hyperlink ref="H81" r:id="rId123" display="http://www.genome.jp/dbget-bin/www_bget?cpd+C03264"/>
    <hyperlink ref="I81" r:id="rId124" display="http://www.hmdb.ca/metabolites/HMDB00746"/>
    <hyperlink ref="H82" r:id="rId125" display="http://www.genome.jp/dbget-bin/www_bget?cpd+C00073"/>
    <hyperlink ref="I82" r:id="rId126" display="http://www.hmdb.ca/metabolites/HMDB00696"/>
    <hyperlink ref="H83" r:id="rId127" display="http://www.genome.jp/dbget-bin/www_bget?cpd+C02712"/>
    <hyperlink ref="I83" r:id="rId128" display="http://www.hmdb.ca/metabolites/HMDB11745"/>
    <hyperlink ref="H84" r:id="rId129" display="http://www.genome.jp/dbget-bin/www_bget?cpd+C03145"/>
    <hyperlink ref="I84" r:id="rId130" display="http://www.hmdb.ca/metabolites/HMDB01015"/>
    <hyperlink ref="H85" r:id="rId131" display="http://www.genome.jp/dbget-bin/www_bget?cpd+C02989"/>
    <hyperlink ref="I85" r:id="rId132" display="http://www.hmdb.ca/metabolites/HMDB02005"/>
    <hyperlink ref="H86" r:id="rId133" display="http://www.genome.jp/dbget-bin/www_bget?cpd+C00155"/>
    <hyperlink ref="I86" r:id="rId134" display="http://www.hmdb.ca/metabolites/HMDB00742"/>
    <hyperlink ref="H87" r:id="rId135" display="http://www.genome.jp/dbget-bin/www_bget?cpd+C02261"/>
    <hyperlink ref="I87" r:id="rId136" display="http://www.hmdb.ca/metabolites/HMDB00650"/>
    <hyperlink ref="H88" r:id="rId137" display="http://www.genome.jp/dbget-bin/www_bget?cpd+C05984"/>
    <hyperlink ref="I88" r:id="rId138" display="http://www.hmdb.ca/metabolites/HMDB00008"/>
    <hyperlink ref="H89" r:id="rId139" display="http://www.genome.jp/dbget-bin/www_bget?cpd+C00097"/>
    <hyperlink ref="I89" r:id="rId140" display="http://www.hmdb.ca/metabolites/HMDB00574"/>
    <hyperlink ref="H90" r:id="rId141" display="http://www.genome.jp/dbget-bin/www_bget?cpd+C00491"/>
    <hyperlink ref="I90" r:id="rId142" display="http://www.hmdb.ca/metabolites/HMDB00192"/>
    <hyperlink ref="H91" r:id="rId143" display="http://www.genome.jp/dbget-bin/www_bget?cpd+C00245"/>
    <hyperlink ref="I91" r:id="rId144" display="http://www.hmdb.ca/metabolites/HMDB00251"/>
    <hyperlink ref="H92" r:id="rId145" display="http://www.genome.jp/dbget-bin/www_bget?cpd+C00062"/>
    <hyperlink ref="I92" r:id="rId146" display="http://www.hmdb.ca/metabolites/HMDB00517"/>
    <hyperlink ref="H93" r:id="rId147" display="http://www.genome.jp/dbget-bin/www_bget?cpd+C00086"/>
    <hyperlink ref="I93" r:id="rId148" display="http://www.hmdb.ca/metabolites/HMDB00294"/>
    <hyperlink ref="H94" r:id="rId149" display="http://www.genome.jp/dbget-bin/www_bget?cpd+C00077"/>
    <hyperlink ref="I94" r:id="rId150" display="http://www.hmdb.ca/metabolites/HMDB03374"/>
    <hyperlink ref="H95" r:id="rId151" display="http://www.genome.jp/dbget-bin/www_bget?cpd+C00148"/>
    <hyperlink ref="I95" r:id="rId152" display="http://www.hmdb.ca/metabolites/HMDB00162"/>
    <hyperlink ref="H96" r:id="rId153" display="http://www.genome.jp/dbget-bin/www_bget?cpd+C00327"/>
    <hyperlink ref="I96" r:id="rId154" display="http://www.hmdb.ca/metabolites/HMDB00904"/>
    <hyperlink ref="H99" r:id="rId155" display="http://www.genome.jp/dbget-bin/www_bget?cpd+C00300"/>
    <hyperlink ref="I99" r:id="rId156" display="http://www.hmdb.ca/metabolites/HMDB00064"/>
    <hyperlink ref="H100" r:id="rId157" display="http://www.genome.jp/dbget-bin/www_bget?cpd+C00134"/>
    <hyperlink ref="I100" r:id="rId158" display="http://www.hmdb.ca/metabolites/HMDB01414"/>
    <hyperlink ref="H101" r:id="rId159" display="http://www.genome.jp/dbget-bin/www_bget?cpd+C00315"/>
    <hyperlink ref="I101" r:id="rId160" display="http://www.hmdb.ca/metabolites/HMDB01257"/>
    <hyperlink ref="H102" r:id="rId161" display="http://www.genome.jp/dbget-bin/www_bget?cpd+C02714"/>
    <hyperlink ref="I102" r:id="rId162" display="http://www.hmdb.ca/metabolites/HMDB02064"/>
    <hyperlink ref="H103" r:id="rId163" display="http://www.genome.jp/dbget-bin/www_bget?cpd+C01035"/>
    <hyperlink ref="I103" r:id="rId164" display="http://www.hmdb.ca/metabolites/HMDB03464"/>
    <hyperlink ref="H104" r:id="rId165" display="http://www.genome.jp/dbget-bin/www_bget?cpd+C01879"/>
    <hyperlink ref="I104" r:id="rId166" display="http://www.hmdb.ca/metabolites/HMDB00267"/>
    <hyperlink ref="I105" r:id="rId167" display="http://www.hmdb.ca/metabolites/HMDB11170"/>
    <hyperlink ref="I106" r:id="rId168" display="http://www.hmdb.ca/metabolites/HMDB11171"/>
    <hyperlink ref="I108" r:id="rId169" display="http://www.hmdb.ca/metabolites/HMDB00594"/>
    <hyperlink ref="I110" r:id="rId170" display="http://www.hmdb.ca/metabolites/HMDB11741"/>
    <hyperlink ref="I111" r:id="rId171" display="http://www.hmdb.ca/metabolites/HMDB28680"/>
    <hyperlink ref="H130" r:id="rId172" display="http://www.genome.jp/dbget-bin/www_bget?cpd+C02155"/>
    <hyperlink ref="I130" r:id="rId173" display="http://www.hmdb.ca/metabolites/HMDB00759"/>
    <hyperlink ref="I131" r:id="rId174" display="http://www.hmdb.ca/metabolites/HMDB28848"/>
    <hyperlink ref="I132" r:id="rId175" display="http://www.hmdb.ca/metabolites/HMDB00721"/>
    <hyperlink ref="I133" r:id="rId176" display="http://www.hmdb.ca/metabolites/HMDB28853"/>
    <hyperlink ref="I134" r:id="rId177" display="http://www.hmdb.ca/metabolites/HMDB28854"/>
    <hyperlink ref="I143" r:id="rId178" display="http://www.hmdb.ca/metabolites/HMDB11174"/>
    <hyperlink ref="H151" r:id="rId179" display="http://www.genome.jp/dbget-bin/www_bget?cpd+C11332"/>
    <hyperlink ref="I151" r:id="rId180" display="http://www.hmdb.ca/metabolites/HMDB28933"/>
    <hyperlink ref="H182" r:id="rId181" display="http://www.genome.jp/dbget-bin/www_bget?cpd+C00031"/>
    <hyperlink ref="I182" r:id="rId182" display="http://www.hmdb.ca/metabolites/HMDB00122"/>
    <hyperlink ref="H183" r:id="rId183" display="http://www.genome.jp/dbget-bin/www_bget?cpd+C00186"/>
    <hyperlink ref="I183" r:id="rId184" display="http://www.hmdb.ca/metabolites/HMDB00190"/>
    <hyperlink ref="H184" r:id="rId185" display="http://www.genome.jp/dbget-bin/www_bget?cpd+C00258"/>
    <hyperlink ref="I184" r:id="rId186" display="http://www.hmdb.ca/metabolites/HMDB00139"/>
    <hyperlink ref="H185" r:id="rId187" display="http://www.genome.jp/dbget-bin/www_bget?cpd+C00309"/>
    <hyperlink ref="I185" r:id="rId188" display="http://www.hmdb.ca/metabolites/HMDB00621"/>
    <hyperlink ref="H186" r:id="rId189" display="http://www.genome.jp/dbget-bin/www_bget?cpd+C00121"/>
    <hyperlink ref="I186" r:id="rId190" display="http://www.hmdb.ca/metabolites/HMDB00283"/>
    <hyperlink ref="H187" r:id="rId191" display="http://www.genome.jp/dbget-bin/www_bget?cpd+C00474"/>
    <hyperlink ref="I187" r:id="rId192" display="http://www.hmdb.ca/metabolites/HMDB00508"/>
    <hyperlink ref="H188" r:id="rId193" display="http://www.genome.jp/dbget-bin/www_bget?cpd+C00310"/>
    <hyperlink ref="I188" r:id="rId194" display="http://www.hmdb.ca/metabolites/HMDB00654"/>
    <hyperlink ref="H189" r:id="rId195" display="http://www.genome.jp/dbget-bin/www_bget?cpd+C05411"/>
    <hyperlink ref="H190" r:id="rId196" display="http://www.genome.jp/dbget-bin/www_bget?cpd+C00181"/>
    <hyperlink ref="I190" r:id="rId197" display="http://www.hmdb.ca/metabolites/HMDB00098"/>
    <hyperlink ref="H191" r:id="rId198" display="http://www.genome.jp/dbget-bin/www_bget?cpd+C00379"/>
    <hyperlink ref="I191" r:id="rId199" display="http://www.hmdb.ca/metabolites/HMDB02917"/>
    <hyperlink ref="H192" r:id="rId200" display="http://www.genome.jp/dbget-bin/www_bget?cpd+C00216"/>
    <hyperlink ref="I192" r:id="rId201" display="http://www.hmdb.ca/metabolites/HMDB00646"/>
    <hyperlink ref="H193" r:id="rId202" display="http://www.genome.jp/dbget-bin/www_bget?cpd+C16884"/>
    <hyperlink ref="I193" r:id="rId203" display="http://www.hmdb.ca/metabolites/HMDB04136"/>
    <hyperlink ref="H194" r:id="rId204" display="http://www.genome.jp/dbget-bin/www_bget?cpd+C01904"/>
    <hyperlink ref="I194" r:id="rId205" display="http://www.hmdb.ca/metabolites/HMDB01851"/>
    <hyperlink ref="H195" r:id="rId206" display="http://www.genome.jp/dbget-bin/www_bget?cpd+C01018"/>
    <hyperlink ref="I195" r:id="rId207" display="http://www.hmdb.ca/metabolites/HMDB00174"/>
    <hyperlink ref="H196" r:id="rId208" display="http://www.genome.jp/dbget-bin/www_bget?cpd+C01936"/>
    <hyperlink ref="I196" r:id="rId209" display="http://www.hmdb.ca/metabolites/HMDB12253"/>
    <hyperlink ref="H197" r:id="rId210" display="http://www.genome.jp/dbget-bin/www_bget?cpd+C06218"/>
    <hyperlink ref="I197" r:id="rId211" display="http://www.hmdb.ca/metabolites/HMDB12254"/>
    <hyperlink ref="H198" r:id="rId212" display="http://www.genome.jp/dbget-bin/www_bget?cpd+C02052"/>
    <hyperlink ref="I198" r:id="rId213" display="http://www.hmdb.ca/metabolites/HMDB01296"/>
    <hyperlink ref="H199" r:id="rId214" display="http://www.genome.jp/dbget-bin/www_bget?cpd+C01835"/>
    <hyperlink ref="I199" r:id="rId215" display="http://www.hmdb.ca/metabolites/HMDB01262"/>
    <hyperlink ref="H200" r:id="rId216" display="http://www.genome.jp/dbget-bin/www_bget?cpd+C00208"/>
    <hyperlink ref="I200" r:id="rId217" display="http://www.hmdb.ca/metabolites/HMDB00163"/>
    <hyperlink ref="H201" r:id="rId218" display="http://www.genome.jp/dbget-bin/www_bget?cpd+C00089"/>
    <hyperlink ref="I201" r:id="rId219" display="http://www.hmdb.ca/metabolites/HMDB00258"/>
    <hyperlink ref="H202" r:id="rId220" display="http://www.genome.jp/dbget-bin/www_bget?cpd+C01235"/>
    <hyperlink ref="I202" r:id="rId221" display="http://www.hmdb.ca/metabolites/HMDB05826"/>
    <hyperlink ref="H203" r:id="rId222" display="http://www.genome.jp/dbget-bin/www_bget?cpd+C08252"/>
    <hyperlink ref="H204" r:id="rId223" display="http://www.genome.jp/dbget-bin/www_bget?cpd+C00095"/>
    <hyperlink ref="I204" r:id="rId224" display="http://www.hmdb.ca/metabolites/HMDB00660"/>
    <hyperlink ref="H205" r:id="rId225" display="http://www.genome.jp/dbget-bin/www_bget?cpd+C00794"/>
    <hyperlink ref="I205" r:id="rId226" display="http://www.hmdb.ca/metabolites/HMDB00247"/>
    <hyperlink ref="H206" r:id="rId227" display="http://www.genome.jp/dbget-bin/www_bget?cpd+C00159"/>
    <hyperlink ref="I206" r:id="rId228" display="http://www.hmdb.ca/metabolites/HMDB00169"/>
    <hyperlink ref="H207" r:id="rId229" display="http://www.genome.jp/dbget-bin/www_bget?cpd+C00392"/>
    <hyperlink ref="I207" r:id="rId230" display="http://www.hmdb.ca/metabolites/HMDB00765"/>
    <hyperlink ref="H208" r:id="rId231" display="http://www.genome.jp/dbget-bin/www_bget?cpd+C00507"/>
    <hyperlink ref="I208" r:id="rId232" display="http://www.hmdb.ca/metabolites/HMDB00849"/>
    <hyperlink ref="H209" r:id="rId233" display="http://www.genome.jp/dbget-bin/www_bget?cpd+C01582"/>
    <hyperlink ref="I209" r:id="rId234" display="http://www.hmdb.ca/metabolites/HMDB00143"/>
    <hyperlink ref="H211" r:id="rId235" display="http://www.genome.jp/dbget-bin/www_bget?cpd+C00329"/>
    <hyperlink ref="I211" r:id="rId236" display="http://www.hmdb.ca/metabolites/HMDB01514"/>
    <hyperlink ref="H212" r:id="rId237" display="http://www.genome.jp/dbget-bin/www_bget?cpd+C00140"/>
    <hyperlink ref="I212" r:id="rId238" display="http://www.hmdb.ca/metabolites/HMDB00215"/>
    <hyperlink ref="H213" r:id="rId239" display="http://www.genome.jp/dbget-bin/www_bget?cpd+C01074"/>
    <hyperlink ref="I213" r:id="rId240" display="http://www.hmdb.ca/metabolites/HMDB00212"/>
    <hyperlink ref="H214" r:id="rId241" display="http://www.genome.jp/dbget-bin/www_bget?cpd+C00140"/>
    <hyperlink ref="I214" r:id="rId242" display="http://www.hmdb.ca/metabolites/HMDB00835"/>
    <hyperlink ref="H215" r:id="rId243" display="http://www.genome.jp/dbget-bin/www_bget?cpd+C00270"/>
    <hyperlink ref="I215" r:id="rId244" display="http://www.hmdb.ca/metabolites/HMDB00230"/>
    <hyperlink ref="I216" r:id="rId245" display="http://www.hmdb.ca/metabolites/HMDB00613"/>
    <hyperlink ref="H217" r:id="rId246" display="http://www.genome.jp/dbget-bin/www_bget?cpd+C00158"/>
    <hyperlink ref="I217" r:id="rId247" display="http://www.hmdb.ca/metabolites/HMDB00094"/>
    <hyperlink ref="H218" r:id="rId248" display="http://www.genome.jp/dbget-bin/www_bget?cpd+C00026"/>
    <hyperlink ref="I218" r:id="rId249" display="http://www.hmdb.ca/metabolites/HMDB00208"/>
    <hyperlink ref="H219" r:id="rId250" display="http://www.genome.jp/dbget-bin/www_bget?cpd+C00042"/>
    <hyperlink ref="I219" r:id="rId251" display="http://www.hmdb.ca/metabolites/HMDB00254"/>
    <hyperlink ref="H220" r:id="rId252" display="http://www.genome.jp/dbget-bin/www_bget?cpd+C00122"/>
    <hyperlink ref="I220" r:id="rId253" display="http://www.hmdb.ca/metabolites/HMDB00134"/>
    <hyperlink ref="H221" r:id="rId254" display="http://www.genome.jp/dbget-bin/www_bget?cpd+C00149"/>
    <hyperlink ref="I221" r:id="rId255" display="http://www.hmdb.ca/metabolites/HMDB00156"/>
    <hyperlink ref="H222" r:id="rId256" display="http://www.genome.jp/dbget-bin/www_bget?cpd+C00009"/>
    <hyperlink ref="I222" r:id="rId257" display="http://www.hmdb.ca/metabolites/HMDB01429"/>
    <hyperlink ref="H223" r:id="rId258" display="http://www.genome.jp/dbget-bin/www_bget?cpd+C00803"/>
    <hyperlink ref="I223" r:id="rId259" display="http://www.hmdb.ca/metabolites/HMDB00892"/>
    <hyperlink ref="H224" r:id="rId260" display="http://www.genome.jp/dbget-bin/www_bget?cpd+C01585"/>
    <hyperlink ref="I224" r:id="rId261" display="http://www.hmdb.ca/metabolites/HMDB00535"/>
    <hyperlink ref="H225" r:id="rId262" display="http://www.genome.jp/dbget-bin/www_bget?cpd+C17714"/>
    <hyperlink ref="I225" r:id="rId263" display="http://www.hmdb.ca/metabolites/HMDB00666"/>
    <hyperlink ref="H226" r:id="rId264" display="http://www.genome.jp/dbget-bin/www_bget?cpd+C06423"/>
    <hyperlink ref="I226" r:id="rId265" display="http://www.hmdb.ca/metabolites/HMDB00482"/>
    <hyperlink ref="H227" r:id="rId266" display="http://www.genome.jp/dbget-bin/www_bget?cpd+C01571"/>
    <hyperlink ref="I227" r:id="rId267" display="http://www.hmdb.ca/metabolites/HMDB00511"/>
    <hyperlink ref="H228" r:id="rId268" display="http://www.genome.jp/dbget-bin/www_bget?cpd+C06424"/>
    <hyperlink ref="I228" r:id="rId269" display="http://www.hmdb.ca/metabolites/HMDB00806"/>
    <hyperlink ref="H229" r:id="rId270" display="http://www.genome.jp/dbget-bin/www_bget?cpd+C08322"/>
    <hyperlink ref="I229" r:id="rId271" display="http://www.hmdb.ca/metabolites/HMDB02000"/>
    <hyperlink ref="H230" r:id="rId272" display="http://www.genome.jp/dbget-bin/www_bget?cpd+C16537"/>
    <hyperlink ref="I230" r:id="rId273" display="http://www.hmdb.ca/metabolites/HMDB00826"/>
    <hyperlink ref="H231" r:id="rId274" display="http://www.genome.jp/dbget-bin/www_bget?cpd+C00249"/>
    <hyperlink ref="I231" r:id="rId275" display="http://www.hmdb.ca/metabolites/HMDB00220"/>
    <hyperlink ref="H232" r:id="rId276" display="http://www.genome.jp/dbget-bin/www_bget?cpd+C08362"/>
    <hyperlink ref="I232" r:id="rId277" display="http://www.hmdb.ca/metabolites/HMDB03229"/>
    <hyperlink ref="I233" r:id="rId278" display="http://www.hmdb.ca/metabolites/HMDB02259"/>
    <hyperlink ref="H235" r:id="rId279" display="http://www.genome.jp/dbget-bin/www_bget?cpd+C01530"/>
    <hyperlink ref="I235" r:id="rId280" display="http://www.hmdb.ca/metabolites/HMDB00827"/>
    <hyperlink ref="H236" r:id="rId281" display="http://www.genome.jp/dbget-bin/www_bget?cpd+C00712"/>
    <hyperlink ref="I236" r:id="rId282" display="http://www.hmdb.ca/metabolites/HMDB00207"/>
    <hyperlink ref="H237" r:id="rId283" display="http://www.genome.jp/dbget-bin/www_bget?cpd+C08367"/>
    <hyperlink ref="I237" r:id="rId284" display="http://www.hmdb.ca/metabolites/HMDB03231"/>
    <hyperlink ref="H238" r:id="rId285" display="http://www.genome.jp/dbget-bin/www_bget?cpd+C04056"/>
    <hyperlink ref="I238" r:id="rId286" display="http://www.hmdb.ca/metabolites/HMDB03797"/>
    <hyperlink ref="H239" r:id="rId287" display="http://www.genome.jp/dbget-bin/www_bget?cpd+C16535"/>
    <hyperlink ref="I239" r:id="rId288" display="http://www.hmdb.ca/metabolites/HMDB00772"/>
    <hyperlink ref="I240" r:id="rId289" display="http://www.hmdb.ca/metabolites/HMDB13622"/>
    <hyperlink ref="H241" r:id="rId290" display="http://www.genome.jp/dbget-bin/www_bget?cpd+C06425"/>
    <hyperlink ref="I241" r:id="rId291" display="http://www.hmdb.ca/metabolites/HMDB02212"/>
    <hyperlink ref="H243" r:id="rId292" display="http://www.genome.jp/dbget-bin/www_bget?cpd+C08281"/>
    <hyperlink ref="I243" r:id="rId293" display="http://www.hmdb.ca/metabolites/HMDB00944"/>
    <hyperlink ref="H244" r:id="rId294" display="http://www.genome.jp/dbget-bin/www_bget?cpd+C08316"/>
    <hyperlink ref="I244" r:id="rId295" display="http://www.hmdb.ca/metabolites/HMDB02068"/>
    <hyperlink ref="H245" r:id="rId296" display="http://www.genome.jp/dbget-bin/www_bget?cpd+C16300"/>
    <hyperlink ref="I245" r:id="rId297" display="http://www.hmdb.ca/metabolites/HMDB06547"/>
    <hyperlink ref="H246" r:id="rId298" display="http://www.genome.jp/dbget-bin/www_bget?cpd+C06428"/>
    <hyperlink ref="I246" r:id="rId299" display="http://www.hmdb.ca/metabolites/HMDB01999"/>
    <hyperlink ref="H247" r:id="rId300" display="http://www.genome.jp/dbget-bin/www_bget?cpd+C16513"/>
    <hyperlink ref="I247" r:id="rId301" display="http://www.hmdb.ca/metabolites/HMDB01976"/>
    <hyperlink ref="H248" r:id="rId302" display="http://www.genome.jp/dbget-bin/www_bget?cpd+C06429"/>
    <hyperlink ref="I248" r:id="rId303" display="http://www.hmdb.ca/metabolites/HMDB02183"/>
    <hyperlink ref="H249" r:id="rId304" display="http://www.genome.jp/dbget-bin/www_bget?cpd+C16534"/>
    <hyperlink ref="I249" r:id="rId305" display="http://www.hmdb.ca/metabolites/HMDB02823"/>
    <hyperlink ref="H250" r:id="rId306" display="http://www.genome.jp/dbget-bin/www_bget?cpd+C01595"/>
    <hyperlink ref="I250" r:id="rId307" display="http://www.hmdb.ca/metabolites/HMDB00673"/>
    <hyperlink ref="H251" r:id="rId308" display="http://www.genome.jp/dbget-bin/www_bget?cpd+C06427"/>
    <hyperlink ref="H252" r:id="rId309" display="http://www.genome.jp/dbget-bin/www_bget?cpd+C03242"/>
    <hyperlink ref="I252" r:id="rId310" display="http://www.hmdb.ca/metabolites/HMDB02925"/>
    <hyperlink ref="H253" r:id="rId311" display="http://www.genome.jp/dbget-bin/www_bget?cpd+C00219"/>
    <hyperlink ref="I253" r:id="rId312" display="http://www.hmdb.ca/metabolites/HMDB01043"/>
    <hyperlink ref="H254" r:id="rId313" display="http://www.genome.jp/dbget-bin/www_bget?cpd+C16527"/>
    <hyperlink ref="I254" r:id="rId314" display="http://www.hmdb.ca/metabolites/HMDB02226"/>
    <hyperlink ref="H255" r:id="rId315" display="http://www.genome.jp/dbget-bin/www_bget?cpd+C16513"/>
    <hyperlink ref="I255" r:id="rId316" display="http://www.hmdb.ca/metabolites/HMDB13123"/>
    <hyperlink ref="H256" r:id="rId317" display="http://www.genome.jp/dbget-bin/www_bget?cpd+C16533"/>
    <hyperlink ref="H257" r:id="rId318" display="http://www.genome.jp/dbget-bin/www_bget?cpd+C16525"/>
    <hyperlink ref="I257" r:id="rId319" display="http://www.hmdb.ca/metabolites/HMDB05060"/>
    <hyperlink ref="I258" r:id="rId320" display="http://www.hmdb.ca/metabolites/HMDB10378"/>
    <hyperlink ref="H262" r:id="rId321" display="http://www.genome.jp/dbget-bin/www_bget?cpd+C02630"/>
    <hyperlink ref="I262" r:id="rId322" display="http://www.hmdb.ca/metabolites/HMDB00606"/>
    <hyperlink ref="H263" r:id="rId323" display="http://www.genome.jp/dbget-bin/www_bget?cpd+C08261"/>
    <hyperlink ref="I263" r:id="rId324" display="http://www.hmdb.ca/metabolites/HMDB00784"/>
    <hyperlink ref="H264" r:id="rId325" display="http://www.genome.jp/dbget-bin/www_bget?cpd+C08277"/>
    <hyperlink ref="I264" r:id="rId326" display="http://www.hmdb.ca/metabolites/HMDB00792"/>
    <hyperlink ref="I265" r:id="rId327" display="http://www.hmdb.ca/metabolites/HMDB00888"/>
    <hyperlink ref="H266" r:id="rId328" display="http://www.genome.jp/dbget-bin/www_bget?cpd+C02678"/>
    <hyperlink ref="I266" r:id="rId329" display="http://www.hmdb.ca/metabolites/HMDB00623"/>
    <hyperlink ref="H267" r:id="rId330" display="http://www.genome.jp/dbget-bin/www_bget?cpd+C19615"/>
    <hyperlink ref="I267" r:id="rId331" display="http://www.hmdb.ca/metabolites/HMDB00672"/>
    <hyperlink ref="H268" r:id="rId332" display="http://www.genome.jp/dbget-bin/www_bget?cpd+C16995"/>
    <hyperlink ref="H271" r:id="rId333" display="http://www.genome.jp/dbget-bin/www_bget?cpd+C00823"/>
    <hyperlink ref="I271" r:id="rId334" display="http://www.hmdb.ca/metabolites/HMDB03424"/>
    <hyperlink ref="H272" r:id="rId335" display="http://www.genome.jp/dbget-bin/www_bget?cpd+C00383"/>
    <hyperlink ref="I272" r:id="rId336" display="http://www.hmdb.ca/metabolites/HMDB00691"/>
    <hyperlink ref="I273" r:id="rId337" display="http://www.hmdb.ca/metabolites/HMDB00808"/>
    <hyperlink ref="I274" r:id="rId338" display="http://www.hmdb.ca/metabolites/HMDB00927"/>
    <hyperlink ref="I275" r:id="rId339" display="http://www.hmdb.ca/metabolites/HMDB00701"/>
    <hyperlink ref="H276" r:id="rId340" display="http://www.genome.jp/dbget-bin/www_bget?cpd+C02571"/>
    <hyperlink ref="I276" r:id="rId341" display="http://www.hmdb.ca/metabolites/HMDB00201"/>
    <hyperlink ref="H277" r:id="rId342" display="http://www.genome.jp/dbget-bin/www_bget?cpd+C01181"/>
    <hyperlink ref="I277" r:id="rId343" display="http://www.hmdb.ca/metabolites/HMDB01161"/>
    <hyperlink ref="H278" r:id="rId344" display="http://www.genome.jp/dbget-bin/www_bget?cpd+C02636"/>
    <hyperlink ref="I278" r:id="rId345" display="http://www.hmdb.ca/metabolites/HMDB12154"/>
    <hyperlink ref="I279" r:id="rId346" display="http://www.hmdb.ca/metabolites/HMDB31057"/>
    <hyperlink ref="H280" r:id="rId347" display="http://www.genome.jp/dbget-bin/www_bget?cpd+C03045"/>
    <hyperlink ref="H282" r:id="rId348" display="http://www.genome.jp/dbget-bin/www_bget?cpd+C14829"/>
    <hyperlink ref="I282" r:id="rId349" display="http://www.hmdb.ca/metabolites/HMDB04705"/>
    <hyperlink ref="I283" r:id="rId350" display="http://www.hmdb.ca/metabolites/HMDB02088"/>
    <hyperlink ref="H284" r:id="rId351" display="http://www.genome.jp/dbget-bin/www_bget?cpd+C16512"/>
    <hyperlink ref="I284" r:id="rId352" display="http://www.hmdb.ca/metabolites/HMDB02100"/>
    <hyperlink ref="H285" r:id="rId353" display="http://www.genome.jp/dbget-bin/www_bget?cpd+C00137"/>
    <hyperlink ref="I285" r:id="rId354" display="http://www.hmdb.ca/metabolites/HMDB00211"/>
    <hyperlink ref="H287" r:id="rId355" display="http://www.genome.jp/dbget-bin/www_bget?cpd+C03844"/>
    <hyperlink ref="I287" r:id="rId356" display="http://www.hmdb.ca/metabolites/HMDB34219"/>
    <hyperlink ref="H288" r:id="rId357" display="http://www.genome.jp/dbget-bin/www_bget?cpd+C06153"/>
    <hyperlink ref="I288" r:id="rId358" display="http://www.hmdb.ca/metabolites/HMDB06088"/>
    <hyperlink ref="H289" r:id="rId359" display="http://www.genome.jp/dbget-bin/www_bget?cpd+C04006"/>
    <hyperlink ref="I289" r:id="rId360" display="http://www.hmdb.ca/metabolites/HMDB00213"/>
    <hyperlink ref="H290" r:id="rId361" display="http://www.genome.jp/dbget-bin/www_bget?cpd+C01204"/>
    <hyperlink ref="I290" r:id="rId362" display="http://www.hmdb.ca/metabolites/HMDB03502"/>
    <hyperlink ref="H291" r:id="rId363" display="http://www.genome.jp/dbget-bin/www_bget?cpd+C00114"/>
    <hyperlink ref="I291" r:id="rId364" display="http://www.hmdb.ca/metabolites/HMDB00097"/>
    <hyperlink ref="H292" r:id="rId365" display="http://www.genome.jp/dbget-bin/www_bget?cpd+C00670"/>
    <hyperlink ref="I292" r:id="rId366" display="http://www.hmdb.ca/metabolites/HMDB00086"/>
    <hyperlink ref="H293" r:id="rId367" display="http://www.genome.jp/dbget-bin/www_bget?cpd+C00189"/>
    <hyperlink ref="I293" r:id="rId368" display="http://www.hmdb.ca/metabolites/HMDB00149"/>
    <hyperlink ref="H296" r:id="rId369" display="http://www.genome.jp/dbget-bin/www_bget?cpd+C04100"/>
    <hyperlink ref="I301" r:id="rId370" display="http://www.hmdb.ca/metabolites/HMDB11503"/>
    <hyperlink ref="I303" r:id="rId371" display="http://www.hmdb.ca/metabolites/HMDB11130"/>
    <hyperlink ref="I304" r:id="rId372" display="http://www.hmdb.ca/metabolites/HMDB11506"/>
    <hyperlink ref="I305" r:id="rId373" display="http://www.hmdb.ca/metabolites/HMDB11507"/>
    <hyperlink ref="H315" r:id="rId374" display="http://www.genome.jp/dbget-bin/www_bget?cpd+C00116"/>
    <hyperlink ref="I315" r:id="rId375" display="http://www.hmdb.ca/metabolites/HMDB00131"/>
    <hyperlink ref="H316" r:id="rId376" display="http://www.genome.jp/dbget-bin/www_bget?cpd+C00093"/>
    <hyperlink ref="I316" r:id="rId377" display="http://www.hmdb.ca/metabolites/HMDB00126"/>
    <hyperlink ref="I318" r:id="rId378" display="http://www.hmdb.ca/metabolites/HMDB31074"/>
    <hyperlink ref="I319" r:id="rId379" display="http://www.hmdb.ca/metabolites/HMDB11533"/>
    <hyperlink ref="H320" r:id="rId380" display="http://www.genome.jp/dbget-bin/www_bget?cpd+D01947"/>
    <hyperlink ref="I320" r:id="rId381" display="http://www.hmdb.ca/metabolites/HMDB31075"/>
    <hyperlink ref="I321" r:id="rId382" display="http://www.hmdb.ca/metabolites/HMDB11567"/>
    <hyperlink ref="I324" r:id="rId383" display="http://www.hmdb.ca/metabolites/HMDB11538"/>
    <hyperlink ref="I325" r:id="rId384" display="http://www.hmdb.ca/metabolites/HMDB11569"/>
    <hyperlink ref="H326" r:id="rId385" display="http://www.genome.jp/dbget-bin/www_bget?cpd+C00836"/>
    <hyperlink ref="I326" r:id="rId386" display="http://www.hmdb.ca/metabolites/HMDB00269"/>
    <hyperlink ref="H327" r:id="rId387" display="http://www.genome.jp/dbget-bin/www_bget?cpd+C00319"/>
    <hyperlink ref="I327" r:id="rId388" display="http://www.hmdb.ca/metabolites/HMDB00252"/>
    <hyperlink ref="H328" r:id="rId389" display="http://www.genome.jp/dbget-bin/www_bget?cpd+C00751"/>
    <hyperlink ref="I328" r:id="rId390" display="http://www.hmdb.ca/metabolites/HMDB00256"/>
    <hyperlink ref="H329" r:id="rId391" display="http://www.genome.jp/dbget-bin/www_bget?cpd+C01189"/>
    <hyperlink ref="I329" r:id="rId392" display="http://www.hmdb.ca/metabolites/HMDB01170"/>
    <hyperlink ref="H330" r:id="rId393" display="http://www.genome.jp/dbget-bin/www_bget?cpd+C00187"/>
    <hyperlink ref="I330" r:id="rId394" display="http://www.hmdb.ca/metabolites/HMDB00067"/>
    <hyperlink ref="H331" r:id="rId395" display="http://www.genome.jp/dbget-bin/www_bget?cpd+C12978"/>
    <hyperlink ref="I331" r:id="rId396" display="http://www.hmdb.ca/metabolites/HMDB00908"/>
    <hyperlink ref="H333" r:id="rId397" display="http://www.genome.jp/dbget-bin/www_bget?cpd+C01753"/>
    <hyperlink ref="I333" r:id="rId398" display="http://www.hmdb.ca/metabolites/HMDB00852"/>
    <hyperlink ref="H334" r:id="rId399" display="http://www.genome.jp/dbget-bin/www_bget?cpd+C05442"/>
    <hyperlink ref="I334" r:id="rId400" display="http://www.hmdb.ca/metabolites/HMDB00937"/>
    <hyperlink ref="H335" r:id="rId401" display="http://www.genome.jp/dbget-bin/www_bget?cpd+C01789"/>
    <hyperlink ref="I335" r:id="rId402" display="http://www.hmdb.ca/metabolites/HMDB02869"/>
    <hyperlink ref="H336" r:id="rId403" display="http://www.genome.jp/dbget-bin/www_bget?cpd+C15787"/>
    <hyperlink ref="I336" r:id="rId404" display="http://www.hmdb.ca/metabolites/HMDB00534"/>
    <hyperlink ref="H337" r:id="rId405" display="http://www.genome.jp/dbget-bin/www_bget?cpd+C00695"/>
    <hyperlink ref="I337" r:id="rId406" display="http://www.hmdb.ca/metabolites/HMDB00619"/>
    <hyperlink ref="H338" r:id="rId407" display="http://www.genome.jp/dbget-bin/www_bget?cpd+C05122"/>
    <hyperlink ref="I338" r:id="rId408" display="http://www.hmdb.ca/metabolites/HMDB00036"/>
    <hyperlink ref="H339" r:id="rId409" display="http://www.genome.jp/dbget-bin/www_bget?cpd+C02528"/>
    <hyperlink ref="I339" r:id="rId410" display="http://www.hmdb.ca/metabolites/HMDB00518"/>
    <hyperlink ref="H340" r:id="rId411" display="http://www.genome.jp/dbget-bin/www_bget?cpd+C17726"/>
    <hyperlink ref="I340" r:id="rId412" display="http://www.hmdb.ca/metabolites/HMDB00415"/>
    <hyperlink ref="H341" r:id="rId413" display="http://www.genome.jp/dbget-bin/www_bget?cpd+C17647"/>
    <hyperlink ref="I341" r:id="rId414" display="http://www.hmdb.ca/metabolites/HMDB00506"/>
    <hyperlink ref="H343" r:id="rId415" display="http://www.genome.jp/dbget-bin/www_bget?cpd+C04483"/>
    <hyperlink ref="I343" r:id="rId416" display="http://www.hmdb.ca/metabolites/HMDB00626"/>
    <hyperlink ref="H344" r:id="rId417" display="http://www.genome.jp/dbget-bin/www_bget?cpd+C05463"/>
    <hyperlink ref="I344" r:id="rId418" display="http://www.hmdb.ca/metabolites/HMDB00896"/>
    <hyperlink ref="I346" r:id="rId419" display="http://www.hmdb.ca/metabolites/HMDB00874"/>
    <hyperlink ref="I349" r:id="rId420" display="http://www.hmdb.ca/metabolites/HMDB00502"/>
    <hyperlink ref="I350" r:id="rId421" display="http://www.hmdb.ca/metabolites/HMDB00400"/>
    <hyperlink ref="H352" r:id="rId422" display="http://www.genome.jp/dbget-bin/www_bget?cpd+C00294"/>
    <hyperlink ref="I352" r:id="rId423" display="http://www.hmdb.ca/metabolites/HMDB00195"/>
    <hyperlink ref="H353" r:id="rId424" display="http://www.genome.jp/dbget-bin/www_bget?cpd+C00262"/>
    <hyperlink ref="I353" r:id="rId425" display="http://www.hmdb.ca/metabolites/HMDB00157"/>
    <hyperlink ref="H354" r:id="rId426" display="http://www.genome.jp/dbget-bin/www_bget?cpd+C00385"/>
    <hyperlink ref="I354" r:id="rId427" display="http://www.hmdb.ca/metabolites/HMDB00292"/>
    <hyperlink ref="H355" r:id="rId428" display="http://www.genome.jp/dbget-bin/www_bget?cpd+C01762"/>
    <hyperlink ref="I355" r:id="rId429" display="http://www.hmdb.ca/metabolites/HMDB00299"/>
    <hyperlink ref="H356" r:id="rId430" display="http://www.genome.jp/dbget-bin/www_bget?cpd+C05512"/>
    <hyperlink ref="I356" r:id="rId431" display="http://www.hmdb.ca/metabolites/HMDB00071"/>
    <hyperlink ref="H357" r:id="rId432" display="http://www.genome.jp/dbget-bin/www_bget?cpd+C00366"/>
    <hyperlink ref="I357" r:id="rId433" display="http://www.hmdb.ca/metabolites/HMDB00289"/>
    <hyperlink ref="H358" r:id="rId434" display="http://www.genome.jp/dbget-bin/www_bget?cpd+C02350"/>
    <hyperlink ref="I358" r:id="rId435" display="http://www.hmdb.ca/metabolites/HMDB00462"/>
    <hyperlink ref="H359" r:id="rId436" display="http://www.genome.jp/dbget-bin/www_bget?cpd+C00212"/>
    <hyperlink ref="I359" r:id="rId437" display="http://www.hmdb.ca/metabolites/HMDB00050"/>
    <hyperlink ref="H360" r:id="rId438" display="http://www.genome.jp/dbget-bin/www_bget?cpd+C00147"/>
    <hyperlink ref="I360" r:id="rId439" display="http://www.hmdb.ca/metabolites/HMDB00034"/>
    <hyperlink ref="H361" r:id="rId440" display="http://www.genome.jp/dbget-bin/www_bget?cpd+C02216"/>
    <hyperlink ref="I361" r:id="rId441" display="http://www.hmdb.ca/metabolites/HMDB11599"/>
    <hyperlink ref="H362" r:id="rId442" display="http://www.genome.jp/dbget-bin/www_bget?cpd+C00559"/>
    <hyperlink ref="I362" r:id="rId443" display="http://www.hmdb.ca/metabolites/HMDB00101"/>
    <hyperlink ref="H363" r:id="rId444" display="http://www.genome.jp/dbget-bin/www_bget?cpd+C06194"/>
    <hyperlink ref="I363" r:id="rId445" display="http://www.hmdb.ca/metabolites/HMDB11629"/>
    <hyperlink ref="H364" r:id="rId446" display="http://www.genome.jp/dbget-bin/www_bget?cpd+C00387"/>
    <hyperlink ref="I364" r:id="rId447" display="http://www.hmdb.ca/metabolites/HMDB00133"/>
    <hyperlink ref="H365" r:id="rId448" display="http://www.genome.jp/dbget-bin/www_bget?cpd+C00242"/>
    <hyperlink ref="I365" r:id="rId449" display="http://www.hmdb.ca/metabolites/HMDB00132"/>
    <hyperlink ref="H366" r:id="rId450" display="http://www.genome.jp/dbget-bin/www_bget?cpd+C02242"/>
    <hyperlink ref="I366" r:id="rId451" display="http://www.hmdb.ca/metabolites/HMDB00897"/>
    <hyperlink ref="H367" r:id="rId452" display="http://www.genome.jp/dbget-bin/www_bget?cpd+C00330"/>
    <hyperlink ref="I367" r:id="rId453" display="http://www.hmdb.ca/metabolites/HMDB00085"/>
    <hyperlink ref="H368" r:id="rId454" display="http://www.genome.jp/dbget-bin/www_bget?cpd+C00295"/>
    <hyperlink ref="I368" r:id="rId455" display="http://www.hmdb.ca/metabolites/HMDB00226"/>
    <hyperlink ref="H369" r:id="rId456" display="http://www.genome.jp/dbget-bin/www_bget?cpd+C00299"/>
    <hyperlink ref="I369" r:id="rId457" display="http://www.hmdb.ca/metabolites/HMDB00296"/>
    <hyperlink ref="H370" r:id="rId458" display="http://www.genome.jp/dbget-bin/www_bget?cpd+C00106"/>
    <hyperlink ref="I370" r:id="rId459" display="http://www.hmdb.ca/metabolites/HMDB00300"/>
    <hyperlink ref="H371" r:id="rId460" display="http://www.genome.jp/dbget-bin/www_bget?cpd+C02067"/>
    <hyperlink ref="I371" r:id="rId461" display="http://www.hmdb.ca/metabolites/HMDB00767"/>
    <hyperlink ref="H372" r:id="rId462" display="http://www.genome.jp/dbget-bin/www_bget?cpd+C00526"/>
    <hyperlink ref="I372" r:id="rId463" display="http://www.hmdb.ca/metabolites/HMDB00012"/>
    <hyperlink ref="H373" r:id="rId464" display="http://www.genome.jp/dbget-bin/www_bget?cpd+C02642"/>
    <hyperlink ref="I373" r:id="rId465" display="http://www.hmdb.ca/metabolites/HMDB00026"/>
    <hyperlink ref="H374" r:id="rId466" display="http://www.genome.jp/dbget-bin/www_bget?cpd+C00099"/>
    <hyperlink ref="I374" r:id="rId467" display="http://www.hmdb.ca/metabolites/HMDB00056"/>
    <hyperlink ref="H375" r:id="rId468" display="http://www.genome.jp/dbget-bin/www_bget?cpd+C05822"/>
    <hyperlink ref="H376" r:id="rId469" display="http://www.genome.jp/dbget-bin/www_bget?cpd+C00475"/>
    <hyperlink ref="I376" r:id="rId470" display="http://www.hmdb.ca/metabolites/HMDB00089"/>
    <hyperlink ref="H377" r:id="rId471" display="http://www.genome.jp/dbget-bin/www_bget?cpd+C00881"/>
    <hyperlink ref="I377" r:id="rId472" display="http://www.hmdb.ca/metabolites/HMDB00014"/>
    <hyperlink ref="H378" r:id="rId473" display="http://www.genome.jp/dbget-bin/www_bget?cpd+C00214"/>
    <hyperlink ref="I378" r:id="rId474" display="http://www.hmdb.ca/metabolites/HMDB00273"/>
    <hyperlink ref="H379" r:id="rId475" display="http://www.genome.jp/dbget-bin/www_bget?cpd+C00178"/>
    <hyperlink ref="I379" r:id="rId476" display="http://www.hmdb.ca/metabolites/HMDB00262"/>
    <hyperlink ref="H380" r:id="rId477" display="http://www.genome.jp/dbget-bin/www_bget?cpd+C05145"/>
    <hyperlink ref="I380" r:id="rId478" display="http://www.hmdb.ca/metabolites/HMDB03911"/>
    <hyperlink ref="H381" r:id="rId479" display="http://www.genome.jp/dbget-bin/www_bget?cpd+C00253"/>
    <hyperlink ref="I381" r:id="rId480" display="http://www.hmdb.ca/metabolites/HMDB01488"/>
    <hyperlink ref="H382" r:id="rId481" display="http://www.genome.jp/dbget-bin/www_bget?cpd+C05841"/>
    <hyperlink ref="I382" r:id="rId482" display="http://www.hmdb.ca/metabolites/HMDB06809"/>
    <hyperlink ref="H383" r:id="rId483" display="http://www.genome.jp/dbget-bin/www_bget?cpd+C00153"/>
    <hyperlink ref="I383" r:id="rId484" display="http://www.hmdb.ca/metabolites/HMDB01406"/>
    <hyperlink ref="H384" r:id="rId485" display="http://www.genome.jp/dbget-bin/www_bget?cpd+C01004"/>
    <hyperlink ref="I384" r:id="rId486" display="http://www.hmdb.ca/metabolites/HMDB00875"/>
    <hyperlink ref="H385" r:id="rId487" display="http://www.genome.jp/dbget-bin/www_bget?cpd+C05842"/>
    <hyperlink ref="I385" r:id="rId488" display="http://www.hmdb.ca/metabolites/HMDB04193"/>
    <hyperlink ref="H386" r:id="rId489" display="http://www.genome.jp/dbget-bin/www_bget?cpd+C00255"/>
    <hyperlink ref="I386" r:id="rId490" display="http://www.hmdb.ca/metabolites/HMDB00244"/>
    <hyperlink ref="H387" r:id="rId491" display="http://www.genome.jp/dbget-bin/www_bget?cpd+C00016"/>
    <hyperlink ref="I387" r:id="rId492" display="http://www.hmdb.ca/metabolites/HMDB01248"/>
    <hyperlink ref="H388" r:id="rId493" display="http://www.genome.jp/dbget-bin/www_bget?cpd+C00864"/>
    <hyperlink ref="I388" r:id="rId494" display="http://www.hmdb.ca/metabolites/HMDB00210"/>
    <hyperlink ref="H389" r:id="rId495" display="http://www.genome.jp/dbget-bin/www_bget?cpd+C12661"/>
    <hyperlink ref="I389" r:id="rId496" display="http://www.hmdb.ca/metabolites/HMDB03828"/>
    <hyperlink ref="H390" r:id="rId497" display="http://www.genome.jp/dbget-bin/www_bget?cpd+C01620"/>
    <hyperlink ref="I390" r:id="rId498" display="http://www.hmdb.ca/metabolites/HMDB00943"/>
    <hyperlink ref="H391" r:id="rId499" display="http://www.genome.jp/dbget-bin/www_bget?cpd+C00878"/>
    <hyperlink ref="I391" r:id="rId500" display="http://www.hmdb.ca/metabolites/HMDB00539"/>
    <hyperlink ref="H392" r:id="rId501" display="http://www.genome.jp/dbget-bin/www_bget?cpd+C02477"/>
    <hyperlink ref="I392" r:id="rId502" display="http://www.hmdb.ca/metabolites/HMDB01893"/>
    <hyperlink ref="H393" r:id="rId503" display="http://www.genome.jp/dbget-bin/www_bget?cpd+C14151"/>
    <hyperlink ref="I393" r:id="rId504" display="http://www.hmdb.ca/metabolites/HMDB02902"/>
    <hyperlink ref="H394" r:id="rId505" display="http://www.genome.jp/dbget-bin/www_bget?cpd+C02483"/>
    <hyperlink ref="I394" r:id="rId506" display="http://www.hmdb.ca/metabolites/HMDB01492"/>
    <hyperlink ref="H395" r:id="rId507" display="http://www.genome.jp/dbget-bin/www_bget?cpd+C06313"/>
    <hyperlink ref="I395" r:id="rId508" display="http://www.hmdb.ca/metabolites/HMDB00468"/>
    <hyperlink ref="H396" r:id="rId509" display="http://www.genome.jp/dbget-bin/www_bget?cpd+C05770"/>
    <hyperlink ref="I396" r:id="rId510" display="http://www.hmdb.ca/metabolites/HMDB00570"/>
    <hyperlink ref="H397" r:id="rId511" display="http://www.genome.jp/dbget-bin/www_bget?cpd+C05790"/>
    <hyperlink ref="I397" r:id="rId512" display="http://www.hmdb.ca/metabolites/HMDB04157"/>
    <hyperlink ref="H398" r:id="rId513" display="http://www.genome.jp/dbget-bin/www_bget?cpd+C05795"/>
    <hyperlink ref="I398" r:id="rId514" display="http://www.hmdb.ca/metabolites/HMDB04161"/>
    <hyperlink ref="H399" r:id="rId515" display="http://www.genome.jp/dbget-bin/www_bget?cpd+C05793"/>
    <hyperlink ref="I399" r:id="rId516" display="http://www.hmdb.ca/metabolites/HMDB04159"/>
    <hyperlink ref="H400" r:id="rId517" display="http://www.genome.jp/dbget-bin/www_bget?cpd+C00314"/>
    <hyperlink ref="I400" r:id="rId518" display="http://www.hmdb.ca/metabolites/HMDB02075"/>
    <hyperlink ref="H401" r:id="rId519" display="http://www.genome.jp/dbget-bin/www_bget?cpd+C00847"/>
    <hyperlink ref="I401" r:id="rId520" display="http://www.hmdb.ca/metabolites/HMDB00017"/>
    <hyperlink ref="H402" r:id="rId521" display="http://www.genome.jp/dbget-bin/www_bget?cpd+C01586"/>
    <hyperlink ref="I402" r:id="rId522" display="http://www.hmdb.ca/metabolites/HMDB00714"/>
    <hyperlink ref="H403" r:id="rId523" display="http://www.genome.jp/dbget-bin/www_bget?cpd+C00090"/>
    <hyperlink ref="H405" r:id="rId524" display="http://www.genome.jp/dbget-bin/www_bget?cpd+C05627"/>
    <hyperlink ref="I405" r:id="rId525" display="http://www.hmdb.ca/metabolites/HMDB04072"/>
    <hyperlink ref="H408" r:id="rId526" display="http://www.genome.jp/dbget-bin/www_bget?cpd+C09126"/>
    <hyperlink ref="I408" r:id="rId527" display="http://www.hmdb.ca/metabolites/HMDB33988"/>
    <hyperlink ref="H409" r:id="rId528" display="http://www.genome.jp/dbget-bin/www_bget?cpd+C06563"/>
    <hyperlink ref="I409" r:id="rId529" display="http://www.hmdb.ca/metabolites/HMDB03217"/>
    <hyperlink ref="H410" r:id="rId530" display="http://www.genome.jp/dbget-bin/www_bget?cpd+C03661"/>
    <hyperlink ref="I410" r:id="rId531" display="http://www.hmdb.ca/metabolites/HMDB11729"/>
    <hyperlink ref="H411" r:id="rId532" display="http://www.genome.jp/dbget-bin/www_bget?cpd+C06672"/>
    <hyperlink ref="I411" r:id="rId533" display="http://www.hmdb.ca/metabolites/HMDB00484"/>
    <hyperlink ref="H412" r:id="rId534" display="http://www.genome.jp/dbget-bin/www_bget?cpd+C04039"/>
    <hyperlink ref="I412" r:id="rId535" display="http://www.hmdb.ca/metabolites/HMDB12141"/>
    <hyperlink ref="H413" r:id="rId536" display="http://www.genome.jp/dbget-bin/www_bget?cpd+C06342"/>
    <hyperlink ref="H415" r:id="rId537" display="http://www.genome.jp/dbget-bin/www_bget?cpd+C00257"/>
    <hyperlink ref="I415" r:id="rId538" display="http://www.hmdb.ca/metabolites/HMDB00625"/>
    <hyperlink ref="H416" r:id="rId539" display="http://www.genome.jp/dbget-bin/www_bget?cpd+C00814"/>
    <hyperlink ref="I416" r:id="rId540" display="http://www.hmdb.ca/metabolites/HMDB02338"/>
    <hyperlink ref="H418" r:id="rId541" display="http://www.genome.jp/dbget-bin/www_bget?cpd+C04293"/>
    <hyperlink ref="I418" r:id="rId542" display="http://www.hmdb.ca/metabolites/HMDB30667"/>
    <hyperlink ref="H420" r:id="rId543" display="http://www.genome.jp/dbget-bin/www_bget?cpd+C10441"/>
    <hyperlink ref="H422" r:id="rId544" display="http://www.genome.jp/dbget-bin/www_bget?cpd+C10208"/>
    <hyperlink ref="I422" r:id="rId545" display="http://www.hmdb.ca/metabolites/HMDB03312"/>
    <hyperlink ref="H423" r:id="rId546" display="http://www.genome.jp/dbget-bin/www_bget?cpd+C10216"/>
    <hyperlink ref="H426" r:id="rId547" display="http://www.genome.jp/dbget-bin/www_bget?cpd+C14131"/>
    <hyperlink ref="I426" r:id="rId548" display="http://www.hmdb.ca/metabolites/HMDB02209"/>
    <hyperlink ref="H428" r:id="rId549" display="http://www.genome.jp/dbget-bin/www_bget?cpd+C00503"/>
    <hyperlink ref="I428" r:id="rId550" display="http://www.hmdb.ca/metabolites/HMDB02994"/>
    <hyperlink ref="H429" r:id="rId551" display="http://www.genome.jp/dbget-bin/www_bget?cpd+C01494"/>
    <hyperlink ref="I429" r:id="rId552" display="http://www.hmdb.ca/metabolites/HMDB00954"/>
    <hyperlink ref="H430" r:id="rId553" display="http://www.genome.jp/dbget-bin/www_bget?cpd+C00858"/>
    <hyperlink ref="I430" r:id="rId554" display="http://www.hmdb.ca/metabolites/HMDB05808"/>
    <hyperlink ref="H432" r:id="rId555" display="http://www.genome.jp/dbget-bin/www_bget?cpd+C08348"/>
    <hyperlink ref="I432" r:id="rId556" display="http://www.hmdb.ca/metabolites/HMDB02545"/>
    <hyperlink ref="H433" r:id="rId557" display="http://www.genome.jp/dbget-bin/www_bget?cpd+C14536"/>
    <hyperlink ref="I433" r:id="rId558" display="http://www.hmdb.ca/metabolites/HMDB05781"/>
    <hyperlink ref="H434" r:id="rId559" display="http://www.genome.jp/dbget-bin/www_bget?cpd+C16195"/>
    <hyperlink ref="I434" r:id="rId560" display="http://www.hmdb.ca/metabolites/HMDB02219"/>
    <hyperlink ref="H435" r:id="rId561" display="http://www.genome.jp/dbget-bin/www_bget?cpd+C08283"/>
    <hyperlink ref="I435" r:id="rId562" display="http://www.hmdb.ca/metabolites/HMDB33433"/>
    <hyperlink ref="H436" r:id="rId563" display="http://www.genome.jp/dbget-bin/www_bget?cpd+C00509"/>
    <hyperlink ref="I436" r:id="rId564" display="http://www.hmdb.ca/metabolites/HMDB02670"/>
    <hyperlink ref="H437" r:id="rId565" display="http://www.genome.jp/dbget-bin/www_bget?cpd+C09099"/>
    <hyperlink ref="H438" r:id="rId566" display="http://www.genome.jp/dbget-bin/www_bget?cpd+C05324"/>
    <hyperlink ref="H439" r:id="rId567" display="http://www.genome.jp/dbget-bin/www_bget?cpd+C17148"/>
    <hyperlink ref="I439" r:id="rId568" display="http://www.hmdb.ca/metabolites/HMDB02364"/>
    <hyperlink ref="H440" r:id="rId569" display="http://www.genome.jp/dbget-bin/www_bget?cpd+C00296"/>
    <hyperlink ref="I440" r:id="rId570" display="http://www.hmdb.ca/metabolites/HMDB03072"/>
    <hyperlink ref="H441" r:id="rId571" display="http://www.genome.jp/dbget-bin/www_bget?cpd+C19644"/>
    <hyperlink ref="I441" r:id="rId572" display="http://www.hmdb.ca/metabolites/HMDB00494"/>
    <hyperlink ref="H442" r:id="rId573" display="http://www.genome.jp/dbget-bin/www_bget?cpd+C08983"/>
    <hyperlink ref="I442" r:id="rId574" display="http://www.hmdb.ca/metabolites/HMDB34649"/>
    <hyperlink ref="H443" r:id="rId575" display="http://www.genome.jp/dbget-bin/www_bget?cpd+C12081"/>
    <hyperlink ref="I443" r:id="rId576" display="http://www.hmdb.ca/metabolites/HMDB34650"/>
    <hyperlink ref="H444" r:id="rId577" display="http://www.genome.jp/dbget-bin/www_bget?cpd+C10172"/>
    <hyperlink ref="I444" r:id="rId578" display="http://www.hmdb.ca/metabolites/HMDB04827"/>
    <hyperlink ref="H445" r:id="rId579" display="http://www.genome.jp/dbget-bin/www_bget?cpd+C10833"/>
    <hyperlink ref="I445" r:id="rId580" display="http://www.hmdb.ca/metabolites/HMDB02085"/>
    <hyperlink ref="H446" r:id="rId581" display="http://www.genome.jp/dbget-bin/www_bget?cpd+C00898"/>
    <hyperlink ref="I446" r:id="rId582" display="http://www.hmdb.ca/metabolites/HMDB00956"/>
    <hyperlink ref="H447" r:id="rId583" display="http://www.genome.jp/dbget-bin/www_bget?cpd+C06044"/>
    <hyperlink ref="I447" r:id="rId584" display="http://www.hmdb.ca/metabolites/HMDB04284"/>
    <hyperlink ref="H452" r:id="rId585" display="http://www.genome.jp/dbget-bin/www_bget?cpd+C06554"/>
    <hyperlink ref="I452" r:id="rId586" display="http://www.hmdb.ca/metabolites/HMDB41861"/>
    <hyperlink ref="H453" r:id="rId587" display="http://www.genome.jp/dbget-bin/www_bget?cpd+C00160"/>
    <hyperlink ref="I453" r:id="rId588" display="http://www.hmdb.ca/metabolites/HMDB00115"/>
  </hyperlinks>
  <pageMargins left="0.75" right="0.75" top="1" bottom="1" header="0.5" footer="0.5"/>
  <drawing r:id="rId589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49"/>
  <sheetViews>
    <sheetView topLeftCell="A5" workbookViewId="0"/>
  </sheetViews>
  <sheetFormatPr defaultRowHeight="15" x14ac:dyDescent="0.25"/>
  <cols>
    <col min="1" max="3" width="50.140625" customWidth="1"/>
    <col min="4" max="4" width="48.7109375" customWidth="1"/>
  </cols>
  <sheetData>
    <row r="1" ht="184.15" customHeight="1" x14ac:dyDescent="0.25"/>
    <row r="2" ht="184.15" customHeight="1" x14ac:dyDescent="0.25"/>
    <row r="3" ht="184.15" customHeight="1" x14ac:dyDescent="0.25"/>
    <row r="4" ht="184.15" customHeight="1" x14ac:dyDescent="0.25"/>
    <row r="5" ht="184.15" customHeight="1" x14ac:dyDescent="0.25"/>
    <row r="6" ht="184.15" customHeight="1" x14ac:dyDescent="0.25"/>
    <row r="7" ht="184.15" customHeight="1" x14ac:dyDescent="0.25"/>
    <row r="8" ht="184.15" customHeight="1" x14ac:dyDescent="0.25"/>
    <row r="9" ht="184.15" customHeight="1" x14ac:dyDescent="0.25"/>
    <row r="10" ht="184.15" customHeight="1" x14ac:dyDescent="0.25"/>
    <row r="11" ht="184.15" customHeight="1" x14ac:dyDescent="0.25"/>
    <row r="12" ht="184.15" customHeight="1" x14ac:dyDescent="0.25"/>
    <row r="13" ht="184.15" customHeight="1" x14ac:dyDescent="0.25"/>
    <row r="14" ht="184.15" customHeight="1" x14ac:dyDescent="0.25"/>
    <row r="15" ht="184.15" customHeight="1" x14ac:dyDescent="0.25"/>
    <row r="16" ht="184.15" customHeight="1" x14ac:dyDescent="0.25"/>
    <row r="17" ht="184.15" customHeight="1" x14ac:dyDescent="0.25"/>
    <row r="18" ht="184.15" customHeight="1" x14ac:dyDescent="0.25"/>
    <row r="19" ht="184.15" customHeight="1" x14ac:dyDescent="0.25"/>
    <row r="20" ht="184.15" customHeight="1" x14ac:dyDescent="0.25"/>
    <row r="21" ht="184.15" customHeight="1" x14ac:dyDescent="0.25"/>
    <row r="22" ht="184.15" customHeight="1" x14ac:dyDescent="0.25"/>
    <row r="23" ht="184.15" customHeight="1" x14ac:dyDescent="0.25"/>
    <row r="24" ht="184.15" customHeight="1" x14ac:dyDescent="0.25"/>
    <row r="25" ht="184.15" customHeight="1" x14ac:dyDescent="0.25"/>
    <row r="26" ht="184.15" customHeight="1" x14ac:dyDescent="0.25"/>
    <row r="27" ht="184.15" customHeight="1" x14ac:dyDescent="0.25"/>
    <row r="28" ht="184.15" customHeight="1" x14ac:dyDescent="0.25"/>
    <row r="29" ht="184.15" customHeight="1" x14ac:dyDescent="0.25"/>
    <row r="30" ht="184.15" customHeight="1" x14ac:dyDescent="0.25"/>
    <row r="31" ht="184.15" customHeight="1" x14ac:dyDescent="0.25"/>
    <row r="32" ht="184.15" customHeight="1" x14ac:dyDescent="0.25"/>
    <row r="33" ht="184.15" customHeight="1" x14ac:dyDescent="0.25"/>
    <row r="34" ht="184.15" customHeight="1" x14ac:dyDescent="0.25"/>
    <row r="35" ht="184.15" customHeight="1" x14ac:dyDescent="0.25"/>
    <row r="36" ht="184.15" customHeight="1" x14ac:dyDescent="0.25"/>
    <row r="37" ht="184.15" customHeight="1" x14ac:dyDescent="0.25"/>
    <row r="38" ht="184.15" customHeight="1" x14ac:dyDescent="0.25"/>
    <row r="39" ht="184.15" customHeight="1" x14ac:dyDescent="0.25"/>
    <row r="40" ht="184.15" customHeight="1" x14ac:dyDescent="0.25"/>
    <row r="41" ht="184.15" customHeight="1" x14ac:dyDescent="0.25"/>
    <row r="42" ht="184.15" customHeight="1" x14ac:dyDescent="0.25"/>
    <row r="43" ht="184.15" customHeight="1" x14ac:dyDescent="0.25"/>
    <row r="44" ht="184.15" customHeight="1" x14ac:dyDescent="0.25"/>
    <row r="45" ht="184.15" customHeight="1" x14ac:dyDescent="0.25"/>
    <row r="46" ht="184.15" customHeight="1" x14ac:dyDescent="0.25"/>
    <row r="47" ht="184.15" customHeight="1" x14ac:dyDescent="0.25"/>
    <row r="48" ht="184.15" customHeight="1" x14ac:dyDescent="0.25"/>
    <row r="49" ht="184.15" customHeight="1" x14ac:dyDescent="0.25"/>
    <row r="50" ht="184.15" customHeight="1" x14ac:dyDescent="0.25"/>
    <row r="51" ht="184.15" customHeight="1" x14ac:dyDescent="0.25"/>
    <row r="52" ht="184.15" customHeight="1" x14ac:dyDescent="0.25"/>
    <row r="53" ht="184.15" customHeight="1" x14ac:dyDescent="0.25"/>
    <row r="54" ht="184.15" customHeight="1" x14ac:dyDescent="0.25"/>
    <row r="55" ht="184.15" customHeight="1" x14ac:dyDescent="0.25"/>
    <row r="56" ht="184.15" customHeight="1" x14ac:dyDescent="0.25"/>
    <row r="57" ht="184.15" customHeight="1" x14ac:dyDescent="0.25"/>
    <row r="58" ht="184.15" customHeight="1" x14ac:dyDescent="0.25"/>
    <row r="59" ht="184.15" customHeight="1" x14ac:dyDescent="0.25"/>
    <row r="60" ht="184.15" customHeight="1" x14ac:dyDescent="0.25"/>
    <row r="61" ht="184.15" customHeight="1" x14ac:dyDescent="0.25"/>
    <row r="62" ht="184.15" customHeight="1" x14ac:dyDescent="0.25"/>
    <row r="63" ht="184.15" customHeight="1" x14ac:dyDescent="0.25"/>
    <row r="64" ht="184.15" customHeight="1" x14ac:dyDescent="0.25"/>
    <row r="65" ht="184.15" customHeight="1" x14ac:dyDescent="0.25"/>
    <row r="66" ht="184.15" customHeight="1" x14ac:dyDescent="0.25"/>
    <row r="67" ht="184.15" customHeight="1" x14ac:dyDescent="0.25"/>
    <row r="68" ht="184.15" customHeight="1" x14ac:dyDescent="0.25"/>
    <row r="69" ht="184.15" customHeight="1" x14ac:dyDescent="0.25"/>
    <row r="70" ht="184.15" customHeight="1" x14ac:dyDescent="0.25"/>
    <row r="71" ht="184.15" customHeight="1" x14ac:dyDescent="0.25"/>
    <row r="72" ht="184.15" customHeight="1" x14ac:dyDescent="0.25"/>
    <row r="73" ht="184.15" customHeight="1" x14ac:dyDescent="0.25"/>
    <row r="74" ht="184.15" customHeight="1" x14ac:dyDescent="0.25"/>
    <row r="75" ht="184.15" customHeight="1" x14ac:dyDescent="0.25"/>
    <row r="76" ht="184.15" customHeight="1" x14ac:dyDescent="0.25"/>
    <row r="77" ht="184.15" customHeight="1" x14ac:dyDescent="0.25"/>
    <row r="78" ht="184.15" customHeight="1" x14ac:dyDescent="0.25"/>
    <row r="79" ht="184.15" customHeight="1" x14ac:dyDescent="0.25"/>
    <row r="80" ht="184.15" customHeight="1" x14ac:dyDescent="0.25"/>
    <row r="81" ht="184.15" customHeight="1" x14ac:dyDescent="0.25"/>
    <row r="82" ht="184.15" customHeight="1" x14ac:dyDescent="0.25"/>
    <row r="83" ht="184.15" customHeight="1" x14ac:dyDescent="0.25"/>
    <row r="84" ht="184.15" customHeight="1" x14ac:dyDescent="0.25"/>
    <row r="85" ht="184.15" customHeight="1" x14ac:dyDescent="0.25"/>
    <row r="86" ht="184.15" customHeight="1" x14ac:dyDescent="0.25"/>
    <row r="87" ht="184.15" customHeight="1" x14ac:dyDescent="0.25"/>
    <row r="88" ht="184.15" customHeight="1" x14ac:dyDescent="0.25"/>
    <row r="89" ht="184.15" customHeight="1" x14ac:dyDescent="0.25"/>
    <row r="90" ht="184.15" customHeight="1" x14ac:dyDescent="0.25"/>
    <row r="91" ht="184.15" customHeight="1" x14ac:dyDescent="0.25"/>
    <row r="92" ht="184.15" customHeight="1" x14ac:dyDescent="0.25"/>
    <row r="93" ht="184.15" customHeight="1" x14ac:dyDescent="0.25"/>
    <row r="94" ht="184.15" customHeight="1" x14ac:dyDescent="0.25"/>
    <row r="95" ht="184.15" customHeight="1" x14ac:dyDescent="0.25"/>
    <row r="96" ht="184.15" customHeight="1" x14ac:dyDescent="0.25"/>
    <row r="97" ht="184.15" customHeight="1" x14ac:dyDescent="0.25"/>
    <row r="98" ht="184.15" customHeight="1" x14ac:dyDescent="0.25"/>
    <row r="99" ht="184.15" customHeight="1" x14ac:dyDescent="0.25"/>
    <row r="100" ht="184.15" customHeight="1" x14ac:dyDescent="0.25"/>
    <row r="101" ht="184.15" customHeight="1" x14ac:dyDescent="0.25"/>
    <row r="102" ht="184.15" customHeight="1" x14ac:dyDescent="0.25"/>
    <row r="103" ht="184.15" customHeight="1" x14ac:dyDescent="0.25"/>
    <row r="104" ht="184.15" customHeight="1" x14ac:dyDescent="0.25"/>
    <row r="105" ht="184.15" customHeight="1" x14ac:dyDescent="0.25"/>
    <row r="106" ht="184.15" customHeight="1" x14ac:dyDescent="0.25"/>
    <row r="107" ht="184.15" customHeight="1" x14ac:dyDescent="0.25"/>
    <row r="108" ht="184.15" customHeight="1" x14ac:dyDescent="0.25"/>
    <row r="109" ht="184.15" customHeight="1" x14ac:dyDescent="0.25"/>
    <row r="110" ht="184.15" customHeight="1" x14ac:dyDescent="0.25"/>
    <row r="111" ht="184.15" customHeight="1" x14ac:dyDescent="0.25"/>
    <row r="112" ht="184.15" customHeight="1" x14ac:dyDescent="0.25"/>
    <row r="113" ht="184.15" customHeight="1" x14ac:dyDescent="0.25"/>
    <row r="114" ht="184.15" customHeight="1" x14ac:dyDescent="0.25"/>
    <row r="115" ht="184.15" customHeight="1" x14ac:dyDescent="0.25"/>
    <row r="116" ht="184.15" customHeight="1" x14ac:dyDescent="0.25"/>
    <row r="117" ht="184.15" customHeight="1" x14ac:dyDescent="0.25"/>
    <row r="118" ht="184.15" customHeight="1" x14ac:dyDescent="0.25"/>
    <row r="119" ht="184.15" customHeight="1" x14ac:dyDescent="0.25"/>
    <row r="120" ht="184.15" customHeight="1" x14ac:dyDescent="0.25"/>
    <row r="121" ht="184.15" customHeight="1" x14ac:dyDescent="0.25"/>
    <row r="122" ht="184.15" customHeight="1" x14ac:dyDescent="0.25"/>
    <row r="123" ht="184.15" customHeight="1" x14ac:dyDescent="0.25"/>
    <row r="124" ht="184.15" customHeight="1" x14ac:dyDescent="0.25"/>
    <row r="125" ht="184.15" customHeight="1" x14ac:dyDescent="0.25"/>
    <row r="126" ht="184.15" customHeight="1" x14ac:dyDescent="0.25"/>
    <row r="127" ht="184.15" customHeight="1" x14ac:dyDescent="0.25"/>
    <row r="128" ht="184.15" customHeight="1" x14ac:dyDescent="0.25"/>
    <row r="129" ht="184.15" customHeight="1" x14ac:dyDescent="0.25"/>
    <row r="130" ht="184.15" customHeight="1" x14ac:dyDescent="0.25"/>
    <row r="131" ht="184.15" customHeight="1" x14ac:dyDescent="0.25"/>
    <row r="132" ht="184.15" customHeight="1" x14ac:dyDescent="0.25"/>
    <row r="133" ht="184.15" customHeight="1" x14ac:dyDescent="0.25"/>
    <row r="134" ht="184.15" customHeight="1" x14ac:dyDescent="0.25"/>
    <row r="135" ht="184.15" customHeight="1" x14ac:dyDescent="0.25"/>
    <row r="136" ht="184.15" customHeight="1" x14ac:dyDescent="0.25"/>
    <row r="137" ht="184.15" customHeight="1" x14ac:dyDescent="0.25"/>
    <row r="138" ht="184.15" customHeight="1" x14ac:dyDescent="0.25"/>
    <row r="139" ht="184.15" customHeight="1" x14ac:dyDescent="0.25"/>
    <row r="140" ht="184.15" customHeight="1" x14ac:dyDescent="0.25"/>
    <row r="141" ht="184.15" customHeight="1" x14ac:dyDescent="0.25"/>
    <row r="142" ht="184.15" customHeight="1" x14ac:dyDescent="0.25"/>
    <row r="143" ht="184.15" customHeight="1" x14ac:dyDescent="0.25"/>
    <row r="144" ht="184.15" customHeight="1" x14ac:dyDescent="0.25"/>
    <row r="145" ht="184.15" customHeight="1" x14ac:dyDescent="0.25"/>
    <row r="146" ht="184.15" customHeight="1" x14ac:dyDescent="0.25"/>
    <row r="147" ht="184.15" customHeight="1" x14ac:dyDescent="0.25"/>
    <row r="148" ht="184.15" customHeight="1" x14ac:dyDescent="0.25"/>
    <row r="149" ht="184.15" customHeight="1" x14ac:dyDescent="0.25"/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49"/>
  <sheetViews>
    <sheetView workbookViewId="0"/>
  </sheetViews>
  <sheetFormatPr defaultRowHeight="15" x14ac:dyDescent="0.25"/>
  <cols>
    <col min="1" max="3" width="50.140625" customWidth="1"/>
    <col min="4" max="4" width="48.7109375" customWidth="1"/>
  </cols>
  <sheetData>
    <row r="1" ht="184.15" customHeight="1" x14ac:dyDescent="0.25"/>
    <row r="2" ht="184.15" customHeight="1" x14ac:dyDescent="0.25"/>
    <row r="3" ht="184.15" customHeight="1" x14ac:dyDescent="0.25"/>
    <row r="4" ht="184.15" customHeight="1" x14ac:dyDescent="0.25"/>
    <row r="5" ht="184.15" customHeight="1" x14ac:dyDescent="0.25"/>
    <row r="6" ht="184.15" customHeight="1" x14ac:dyDescent="0.25"/>
    <row r="7" ht="184.15" customHeight="1" x14ac:dyDescent="0.25"/>
    <row r="8" ht="184.15" customHeight="1" x14ac:dyDescent="0.25"/>
    <row r="9" ht="184.15" customHeight="1" x14ac:dyDescent="0.25"/>
    <row r="10" ht="184.15" customHeight="1" x14ac:dyDescent="0.25"/>
    <row r="11" ht="184.15" customHeight="1" x14ac:dyDescent="0.25"/>
    <row r="12" ht="184.15" customHeight="1" x14ac:dyDescent="0.25"/>
    <row r="13" ht="184.15" customHeight="1" x14ac:dyDescent="0.25"/>
    <row r="14" ht="184.15" customHeight="1" x14ac:dyDescent="0.25"/>
    <row r="15" ht="184.15" customHeight="1" x14ac:dyDescent="0.25"/>
    <row r="16" ht="184.15" customHeight="1" x14ac:dyDescent="0.25"/>
    <row r="17" ht="184.15" customHeight="1" x14ac:dyDescent="0.25"/>
    <row r="18" ht="184.15" customHeight="1" x14ac:dyDescent="0.25"/>
    <row r="19" ht="184.15" customHeight="1" x14ac:dyDescent="0.25"/>
    <row r="20" ht="184.15" customHeight="1" x14ac:dyDescent="0.25"/>
    <row r="21" ht="184.15" customHeight="1" x14ac:dyDescent="0.25"/>
    <row r="22" ht="184.15" customHeight="1" x14ac:dyDescent="0.25"/>
    <row r="23" ht="184.15" customHeight="1" x14ac:dyDescent="0.25"/>
    <row r="24" ht="184.15" customHeight="1" x14ac:dyDescent="0.25"/>
    <row r="25" ht="184.15" customHeight="1" x14ac:dyDescent="0.25"/>
    <row r="26" ht="184.15" customHeight="1" x14ac:dyDescent="0.25"/>
    <row r="27" ht="184.15" customHeight="1" x14ac:dyDescent="0.25"/>
    <row r="28" ht="184.15" customHeight="1" x14ac:dyDescent="0.25"/>
    <row r="29" ht="184.15" customHeight="1" x14ac:dyDescent="0.25"/>
    <row r="30" ht="184.15" customHeight="1" x14ac:dyDescent="0.25"/>
    <row r="31" ht="184.15" customHeight="1" x14ac:dyDescent="0.25"/>
    <row r="32" ht="184.15" customHeight="1" x14ac:dyDescent="0.25"/>
    <row r="33" ht="184.15" customHeight="1" x14ac:dyDescent="0.25"/>
    <row r="34" ht="184.15" customHeight="1" x14ac:dyDescent="0.25"/>
    <row r="35" ht="184.15" customHeight="1" x14ac:dyDescent="0.25"/>
    <row r="36" ht="184.15" customHeight="1" x14ac:dyDescent="0.25"/>
    <row r="37" ht="184.15" customHeight="1" x14ac:dyDescent="0.25"/>
    <row r="38" ht="184.15" customHeight="1" x14ac:dyDescent="0.25"/>
    <row r="39" ht="184.15" customHeight="1" x14ac:dyDescent="0.25"/>
    <row r="40" ht="184.15" customHeight="1" x14ac:dyDescent="0.25"/>
    <row r="41" ht="184.15" customHeight="1" x14ac:dyDescent="0.25"/>
    <row r="42" ht="184.15" customHeight="1" x14ac:dyDescent="0.25"/>
    <row r="43" ht="184.15" customHeight="1" x14ac:dyDescent="0.25"/>
    <row r="44" ht="184.15" customHeight="1" x14ac:dyDescent="0.25"/>
    <row r="45" ht="184.15" customHeight="1" x14ac:dyDescent="0.25"/>
    <row r="46" ht="184.15" customHeight="1" x14ac:dyDescent="0.25"/>
    <row r="47" ht="184.15" customHeight="1" x14ac:dyDescent="0.25"/>
    <row r="48" ht="184.15" customHeight="1" x14ac:dyDescent="0.25"/>
    <row r="49" ht="184.15" customHeight="1" x14ac:dyDescent="0.25"/>
    <row r="50" ht="184.15" customHeight="1" x14ac:dyDescent="0.25"/>
    <row r="51" ht="184.15" customHeight="1" x14ac:dyDescent="0.25"/>
    <row r="52" ht="184.15" customHeight="1" x14ac:dyDescent="0.25"/>
    <row r="53" ht="184.15" customHeight="1" x14ac:dyDescent="0.25"/>
    <row r="54" ht="184.15" customHeight="1" x14ac:dyDescent="0.25"/>
    <row r="55" ht="184.15" customHeight="1" x14ac:dyDescent="0.25"/>
    <row r="56" ht="184.15" customHeight="1" x14ac:dyDescent="0.25"/>
    <row r="57" ht="184.15" customHeight="1" x14ac:dyDescent="0.25"/>
    <row r="58" ht="184.15" customHeight="1" x14ac:dyDescent="0.25"/>
    <row r="59" ht="184.15" customHeight="1" x14ac:dyDescent="0.25"/>
    <row r="60" ht="184.15" customHeight="1" x14ac:dyDescent="0.25"/>
    <row r="61" ht="184.15" customHeight="1" x14ac:dyDescent="0.25"/>
    <row r="62" ht="184.15" customHeight="1" x14ac:dyDescent="0.25"/>
    <row r="63" ht="184.15" customHeight="1" x14ac:dyDescent="0.25"/>
    <row r="64" ht="184.15" customHeight="1" x14ac:dyDescent="0.25"/>
    <row r="65" ht="184.15" customHeight="1" x14ac:dyDescent="0.25"/>
    <row r="66" ht="184.15" customHeight="1" x14ac:dyDescent="0.25"/>
    <row r="67" ht="184.15" customHeight="1" x14ac:dyDescent="0.25"/>
    <row r="68" ht="184.15" customHeight="1" x14ac:dyDescent="0.25"/>
    <row r="69" ht="184.15" customHeight="1" x14ac:dyDescent="0.25"/>
    <row r="70" ht="184.15" customHeight="1" x14ac:dyDescent="0.25"/>
    <row r="71" ht="184.15" customHeight="1" x14ac:dyDescent="0.25"/>
    <row r="72" ht="184.15" customHeight="1" x14ac:dyDescent="0.25"/>
    <row r="73" ht="184.15" customHeight="1" x14ac:dyDescent="0.25"/>
    <row r="74" ht="184.15" customHeight="1" x14ac:dyDescent="0.25"/>
    <row r="75" ht="184.15" customHeight="1" x14ac:dyDescent="0.25"/>
    <row r="76" ht="184.15" customHeight="1" x14ac:dyDescent="0.25"/>
    <row r="77" ht="184.15" customHeight="1" x14ac:dyDescent="0.25"/>
    <row r="78" ht="184.15" customHeight="1" x14ac:dyDescent="0.25"/>
    <row r="79" ht="184.15" customHeight="1" x14ac:dyDescent="0.25"/>
    <row r="80" ht="184.15" customHeight="1" x14ac:dyDescent="0.25"/>
    <row r="81" ht="184.15" customHeight="1" x14ac:dyDescent="0.25"/>
    <row r="82" ht="184.15" customHeight="1" x14ac:dyDescent="0.25"/>
    <row r="83" ht="184.15" customHeight="1" x14ac:dyDescent="0.25"/>
    <row r="84" ht="184.15" customHeight="1" x14ac:dyDescent="0.25"/>
    <row r="85" ht="184.15" customHeight="1" x14ac:dyDescent="0.25"/>
    <row r="86" ht="184.15" customHeight="1" x14ac:dyDescent="0.25"/>
    <row r="87" ht="184.15" customHeight="1" x14ac:dyDescent="0.25"/>
    <row r="88" ht="184.15" customHeight="1" x14ac:dyDescent="0.25"/>
    <row r="89" ht="184.15" customHeight="1" x14ac:dyDescent="0.25"/>
    <row r="90" ht="184.15" customHeight="1" x14ac:dyDescent="0.25"/>
    <row r="91" ht="184.15" customHeight="1" x14ac:dyDescent="0.25"/>
    <row r="92" ht="184.15" customHeight="1" x14ac:dyDescent="0.25"/>
    <row r="93" ht="184.15" customHeight="1" x14ac:dyDescent="0.25"/>
    <row r="94" ht="184.15" customHeight="1" x14ac:dyDescent="0.25"/>
    <row r="95" ht="184.15" customHeight="1" x14ac:dyDescent="0.25"/>
    <row r="96" ht="184.15" customHeight="1" x14ac:dyDescent="0.25"/>
    <row r="97" ht="184.15" customHeight="1" x14ac:dyDescent="0.25"/>
    <row r="98" ht="184.15" customHeight="1" x14ac:dyDescent="0.25"/>
    <row r="99" ht="184.15" customHeight="1" x14ac:dyDescent="0.25"/>
    <row r="100" ht="184.15" customHeight="1" x14ac:dyDescent="0.25"/>
    <row r="101" ht="184.15" customHeight="1" x14ac:dyDescent="0.25"/>
    <row r="102" ht="184.15" customHeight="1" x14ac:dyDescent="0.25"/>
    <row r="103" ht="184.15" customHeight="1" x14ac:dyDescent="0.25"/>
    <row r="104" ht="184.15" customHeight="1" x14ac:dyDescent="0.25"/>
    <row r="105" ht="184.15" customHeight="1" x14ac:dyDescent="0.25"/>
    <row r="106" ht="184.15" customHeight="1" x14ac:dyDescent="0.25"/>
    <row r="107" ht="184.15" customHeight="1" x14ac:dyDescent="0.25"/>
    <row r="108" ht="184.15" customHeight="1" x14ac:dyDescent="0.25"/>
    <row r="109" ht="184.15" customHeight="1" x14ac:dyDescent="0.25"/>
    <row r="110" ht="184.15" customHeight="1" x14ac:dyDescent="0.25"/>
    <row r="111" ht="184.15" customHeight="1" x14ac:dyDescent="0.25"/>
    <row r="112" ht="184.15" customHeight="1" x14ac:dyDescent="0.25"/>
    <row r="113" ht="184.15" customHeight="1" x14ac:dyDescent="0.25"/>
    <row r="114" ht="184.15" customHeight="1" x14ac:dyDescent="0.25"/>
    <row r="115" ht="184.15" customHeight="1" x14ac:dyDescent="0.25"/>
    <row r="116" ht="184.15" customHeight="1" x14ac:dyDescent="0.25"/>
    <row r="117" ht="184.15" customHeight="1" x14ac:dyDescent="0.25"/>
    <row r="118" ht="184.15" customHeight="1" x14ac:dyDescent="0.25"/>
    <row r="119" ht="184.15" customHeight="1" x14ac:dyDescent="0.25"/>
    <row r="120" ht="184.15" customHeight="1" x14ac:dyDescent="0.25"/>
    <row r="121" ht="184.15" customHeight="1" x14ac:dyDescent="0.25"/>
    <row r="122" ht="184.15" customHeight="1" x14ac:dyDescent="0.25"/>
    <row r="123" ht="184.15" customHeight="1" x14ac:dyDescent="0.25"/>
    <row r="124" ht="184.15" customHeight="1" x14ac:dyDescent="0.25"/>
    <row r="125" ht="184.15" customHeight="1" x14ac:dyDescent="0.25"/>
    <row r="126" ht="184.15" customHeight="1" x14ac:dyDescent="0.25"/>
    <row r="127" ht="184.15" customHeight="1" x14ac:dyDescent="0.25"/>
    <row r="128" ht="184.15" customHeight="1" x14ac:dyDescent="0.25"/>
    <row r="129" ht="184.15" customHeight="1" x14ac:dyDescent="0.25"/>
    <row r="130" ht="184.15" customHeight="1" x14ac:dyDescent="0.25"/>
    <row r="131" ht="184.15" customHeight="1" x14ac:dyDescent="0.25"/>
    <row r="132" ht="184.15" customHeight="1" x14ac:dyDescent="0.25"/>
    <row r="133" ht="184.15" customHeight="1" x14ac:dyDescent="0.25"/>
    <row r="134" ht="184.15" customHeight="1" x14ac:dyDescent="0.25"/>
    <row r="135" ht="184.15" customHeight="1" x14ac:dyDescent="0.25"/>
    <row r="136" ht="184.15" customHeight="1" x14ac:dyDescent="0.25"/>
    <row r="137" ht="184.15" customHeight="1" x14ac:dyDescent="0.25"/>
    <row r="138" ht="184.15" customHeight="1" x14ac:dyDescent="0.25"/>
    <row r="139" ht="184.15" customHeight="1" x14ac:dyDescent="0.25"/>
    <row r="140" ht="184.15" customHeight="1" x14ac:dyDescent="0.25"/>
    <row r="141" ht="184.15" customHeight="1" x14ac:dyDescent="0.25"/>
    <row r="142" ht="184.15" customHeight="1" x14ac:dyDescent="0.25"/>
    <row r="143" ht="184.15" customHeight="1" x14ac:dyDescent="0.25"/>
    <row r="144" ht="184.15" customHeight="1" x14ac:dyDescent="0.25"/>
    <row r="145" ht="184.15" customHeight="1" x14ac:dyDescent="0.25"/>
    <row r="146" ht="184.15" customHeight="1" x14ac:dyDescent="0.25"/>
    <row r="147" ht="184.15" customHeight="1" x14ac:dyDescent="0.25"/>
    <row r="148" ht="184.15" customHeight="1" x14ac:dyDescent="0.25"/>
    <row r="149" ht="184.15" customHeight="1" x14ac:dyDescent="0.25"/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49"/>
  <sheetViews>
    <sheetView workbookViewId="0"/>
  </sheetViews>
  <sheetFormatPr defaultRowHeight="15" x14ac:dyDescent="0.25"/>
  <cols>
    <col min="1" max="3" width="52.5703125" customWidth="1"/>
    <col min="4" max="4" width="48.7109375" customWidth="1"/>
  </cols>
  <sheetData>
    <row r="1" ht="187.9" customHeight="1" x14ac:dyDescent="0.25"/>
    <row r="2" ht="187.9" customHeight="1" x14ac:dyDescent="0.25"/>
    <row r="3" ht="187.9" customHeight="1" x14ac:dyDescent="0.25"/>
    <row r="4" ht="187.9" customHeight="1" x14ac:dyDescent="0.25"/>
    <row r="5" ht="187.9" customHeight="1" x14ac:dyDescent="0.25"/>
    <row r="6" ht="187.9" customHeight="1" x14ac:dyDescent="0.25"/>
    <row r="7" ht="187.9" customHeight="1" x14ac:dyDescent="0.25"/>
    <row r="8" ht="187.9" customHeight="1" x14ac:dyDescent="0.25"/>
    <row r="9" ht="187.9" customHeight="1" x14ac:dyDescent="0.25"/>
    <row r="10" ht="187.9" customHeight="1" x14ac:dyDescent="0.25"/>
    <row r="11" ht="187.9" customHeight="1" x14ac:dyDescent="0.25"/>
    <row r="12" ht="187.9" customHeight="1" x14ac:dyDescent="0.25"/>
    <row r="13" ht="187.9" customHeight="1" x14ac:dyDescent="0.25"/>
    <row r="14" ht="187.9" customHeight="1" x14ac:dyDescent="0.25"/>
    <row r="15" ht="187.9" customHeight="1" x14ac:dyDescent="0.25"/>
    <row r="16" ht="187.9" customHeight="1" x14ac:dyDescent="0.25"/>
    <row r="17" ht="187.9" customHeight="1" x14ac:dyDescent="0.25"/>
    <row r="18" ht="187.9" customHeight="1" x14ac:dyDescent="0.25"/>
    <row r="19" ht="187.9" customHeight="1" x14ac:dyDescent="0.25"/>
    <row r="20" ht="187.9" customHeight="1" x14ac:dyDescent="0.25"/>
    <row r="21" ht="187.9" customHeight="1" x14ac:dyDescent="0.25"/>
    <row r="22" ht="187.9" customHeight="1" x14ac:dyDescent="0.25"/>
    <row r="23" ht="187.9" customHeight="1" x14ac:dyDescent="0.25"/>
    <row r="24" ht="187.9" customHeight="1" x14ac:dyDescent="0.25"/>
    <row r="25" ht="187.9" customHeight="1" x14ac:dyDescent="0.25"/>
    <row r="26" ht="187.9" customHeight="1" x14ac:dyDescent="0.25"/>
    <row r="27" ht="187.9" customHeight="1" x14ac:dyDescent="0.25"/>
    <row r="28" ht="187.9" customHeight="1" x14ac:dyDescent="0.25"/>
    <row r="29" ht="187.9" customHeight="1" x14ac:dyDescent="0.25"/>
    <row r="30" ht="187.9" customHeight="1" x14ac:dyDescent="0.25"/>
    <row r="31" ht="187.9" customHeight="1" x14ac:dyDescent="0.25"/>
    <row r="32" ht="187.9" customHeight="1" x14ac:dyDescent="0.25"/>
    <row r="33" ht="187.9" customHeight="1" x14ac:dyDescent="0.25"/>
    <row r="34" ht="187.9" customHeight="1" x14ac:dyDescent="0.25"/>
    <row r="35" ht="187.9" customHeight="1" x14ac:dyDescent="0.25"/>
    <row r="36" ht="187.9" customHeight="1" x14ac:dyDescent="0.25"/>
    <row r="37" ht="187.9" customHeight="1" x14ac:dyDescent="0.25"/>
    <row r="38" ht="187.9" customHeight="1" x14ac:dyDescent="0.25"/>
    <row r="39" ht="187.9" customHeight="1" x14ac:dyDescent="0.25"/>
    <row r="40" ht="187.9" customHeight="1" x14ac:dyDescent="0.25"/>
    <row r="41" ht="187.9" customHeight="1" x14ac:dyDescent="0.25"/>
    <row r="42" ht="187.9" customHeight="1" x14ac:dyDescent="0.25"/>
    <row r="43" ht="187.9" customHeight="1" x14ac:dyDescent="0.25"/>
    <row r="44" ht="187.9" customHeight="1" x14ac:dyDescent="0.25"/>
    <row r="45" ht="187.9" customHeight="1" x14ac:dyDescent="0.25"/>
    <row r="46" ht="187.9" customHeight="1" x14ac:dyDescent="0.25"/>
    <row r="47" ht="187.9" customHeight="1" x14ac:dyDescent="0.25"/>
    <row r="48" ht="187.9" customHeight="1" x14ac:dyDescent="0.25"/>
    <row r="49" ht="187.9" customHeight="1" x14ac:dyDescent="0.25"/>
    <row r="50" ht="187.9" customHeight="1" x14ac:dyDescent="0.25"/>
    <row r="51" ht="187.9" customHeight="1" x14ac:dyDescent="0.25"/>
    <row r="52" ht="187.9" customHeight="1" x14ac:dyDescent="0.25"/>
    <row r="53" ht="187.9" customHeight="1" x14ac:dyDescent="0.25"/>
    <row r="54" ht="187.9" customHeight="1" x14ac:dyDescent="0.25"/>
    <row r="55" ht="187.9" customHeight="1" x14ac:dyDescent="0.25"/>
    <row r="56" ht="187.9" customHeight="1" x14ac:dyDescent="0.25"/>
    <row r="57" ht="187.9" customHeight="1" x14ac:dyDescent="0.25"/>
    <row r="58" ht="187.9" customHeight="1" x14ac:dyDescent="0.25"/>
    <row r="59" ht="187.9" customHeight="1" x14ac:dyDescent="0.25"/>
    <row r="60" ht="187.9" customHeight="1" x14ac:dyDescent="0.25"/>
    <row r="61" ht="187.9" customHeight="1" x14ac:dyDescent="0.25"/>
    <row r="62" ht="187.9" customHeight="1" x14ac:dyDescent="0.25"/>
    <row r="63" ht="187.9" customHeight="1" x14ac:dyDescent="0.25"/>
    <row r="64" ht="187.9" customHeight="1" x14ac:dyDescent="0.25"/>
    <row r="65" ht="187.9" customHeight="1" x14ac:dyDescent="0.25"/>
    <row r="66" ht="187.9" customHeight="1" x14ac:dyDescent="0.25"/>
    <row r="67" ht="187.9" customHeight="1" x14ac:dyDescent="0.25"/>
    <row r="68" ht="187.9" customHeight="1" x14ac:dyDescent="0.25"/>
    <row r="69" ht="187.9" customHeight="1" x14ac:dyDescent="0.25"/>
    <row r="70" ht="187.9" customHeight="1" x14ac:dyDescent="0.25"/>
    <row r="71" ht="187.9" customHeight="1" x14ac:dyDescent="0.25"/>
    <row r="72" ht="187.9" customHeight="1" x14ac:dyDescent="0.25"/>
    <row r="73" ht="187.9" customHeight="1" x14ac:dyDescent="0.25"/>
    <row r="74" ht="187.9" customHeight="1" x14ac:dyDescent="0.25"/>
    <row r="75" ht="187.9" customHeight="1" x14ac:dyDescent="0.25"/>
    <row r="76" ht="187.9" customHeight="1" x14ac:dyDescent="0.25"/>
    <row r="77" ht="187.9" customHeight="1" x14ac:dyDescent="0.25"/>
    <row r="78" ht="187.9" customHeight="1" x14ac:dyDescent="0.25"/>
    <row r="79" ht="187.9" customHeight="1" x14ac:dyDescent="0.25"/>
    <row r="80" ht="187.9" customHeight="1" x14ac:dyDescent="0.25"/>
    <row r="81" ht="187.9" customHeight="1" x14ac:dyDescent="0.25"/>
    <row r="82" ht="187.9" customHeight="1" x14ac:dyDescent="0.25"/>
    <row r="83" ht="187.9" customHeight="1" x14ac:dyDescent="0.25"/>
    <row r="84" ht="187.9" customHeight="1" x14ac:dyDescent="0.25"/>
    <row r="85" ht="187.9" customHeight="1" x14ac:dyDescent="0.25"/>
    <row r="86" ht="187.9" customHeight="1" x14ac:dyDescent="0.25"/>
    <row r="87" ht="187.9" customHeight="1" x14ac:dyDescent="0.25"/>
    <row r="88" ht="187.9" customHeight="1" x14ac:dyDescent="0.25"/>
    <row r="89" ht="187.9" customHeight="1" x14ac:dyDescent="0.25"/>
    <row r="90" ht="187.9" customHeight="1" x14ac:dyDescent="0.25"/>
    <row r="91" ht="187.9" customHeight="1" x14ac:dyDescent="0.25"/>
    <row r="92" ht="187.9" customHeight="1" x14ac:dyDescent="0.25"/>
    <row r="93" ht="187.9" customHeight="1" x14ac:dyDescent="0.25"/>
    <row r="94" ht="187.9" customHeight="1" x14ac:dyDescent="0.25"/>
    <row r="95" ht="187.9" customHeight="1" x14ac:dyDescent="0.25"/>
    <row r="96" ht="187.9" customHeight="1" x14ac:dyDescent="0.25"/>
    <row r="97" ht="187.9" customHeight="1" x14ac:dyDescent="0.25"/>
    <row r="98" ht="187.9" customHeight="1" x14ac:dyDescent="0.25"/>
    <row r="99" ht="187.9" customHeight="1" x14ac:dyDescent="0.25"/>
    <row r="100" ht="187.9" customHeight="1" x14ac:dyDescent="0.25"/>
    <row r="101" ht="187.9" customHeight="1" x14ac:dyDescent="0.25"/>
    <row r="102" ht="187.9" customHeight="1" x14ac:dyDescent="0.25"/>
    <row r="103" ht="187.9" customHeight="1" x14ac:dyDescent="0.25"/>
    <row r="104" ht="187.9" customHeight="1" x14ac:dyDescent="0.25"/>
    <row r="105" ht="187.9" customHeight="1" x14ac:dyDescent="0.25"/>
    <row r="106" ht="187.9" customHeight="1" x14ac:dyDescent="0.25"/>
    <row r="107" ht="187.9" customHeight="1" x14ac:dyDescent="0.25"/>
    <row r="108" ht="187.9" customHeight="1" x14ac:dyDescent="0.25"/>
    <row r="109" ht="187.9" customHeight="1" x14ac:dyDescent="0.25"/>
    <row r="110" ht="187.9" customHeight="1" x14ac:dyDescent="0.25"/>
    <row r="111" ht="187.9" customHeight="1" x14ac:dyDescent="0.25"/>
    <row r="112" ht="187.9" customHeight="1" x14ac:dyDescent="0.25"/>
    <row r="113" ht="187.9" customHeight="1" x14ac:dyDescent="0.25"/>
    <row r="114" ht="187.9" customHeight="1" x14ac:dyDescent="0.25"/>
    <row r="115" ht="187.9" customHeight="1" x14ac:dyDescent="0.25"/>
    <row r="116" ht="187.9" customHeight="1" x14ac:dyDescent="0.25"/>
    <row r="117" ht="187.9" customHeight="1" x14ac:dyDescent="0.25"/>
    <row r="118" ht="187.9" customHeight="1" x14ac:dyDescent="0.25"/>
    <row r="119" ht="187.9" customHeight="1" x14ac:dyDescent="0.25"/>
    <row r="120" ht="187.9" customHeight="1" x14ac:dyDescent="0.25"/>
    <row r="121" ht="187.9" customHeight="1" x14ac:dyDescent="0.25"/>
    <row r="122" ht="187.9" customHeight="1" x14ac:dyDescent="0.25"/>
    <row r="123" ht="187.9" customHeight="1" x14ac:dyDescent="0.25"/>
    <row r="124" ht="187.9" customHeight="1" x14ac:dyDescent="0.25"/>
    <row r="125" ht="187.9" customHeight="1" x14ac:dyDescent="0.25"/>
    <row r="126" ht="187.9" customHeight="1" x14ac:dyDescent="0.25"/>
    <row r="127" ht="187.9" customHeight="1" x14ac:dyDescent="0.25"/>
    <row r="128" ht="187.9" customHeight="1" x14ac:dyDescent="0.25"/>
    <row r="129" ht="187.9" customHeight="1" x14ac:dyDescent="0.25"/>
    <row r="130" ht="187.9" customHeight="1" x14ac:dyDescent="0.25"/>
    <row r="131" ht="187.9" customHeight="1" x14ac:dyDescent="0.25"/>
    <row r="132" ht="187.9" customHeight="1" x14ac:dyDescent="0.25"/>
    <row r="133" ht="187.9" customHeight="1" x14ac:dyDescent="0.25"/>
    <row r="134" ht="187.9" customHeight="1" x14ac:dyDescent="0.25"/>
    <row r="135" ht="187.9" customHeight="1" x14ac:dyDescent="0.25"/>
    <row r="136" ht="187.9" customHeight="1" x14ac:dyDescent="0.25"/>
    <row r="137" ht="187.9" customHeight="1" x14ac:dyDescent="0.25"/>
    <row r="138" ht="187.9" customHeight="1" x14ac:dyDescent="0.25"/>
    <row r="139" ht="187.9" customHeight="1" x14ac:dyDescent="0.25"/>
    <row r="140" ht="187.9" customHeight="1" x14ac:dyDescent="0.25"/>
    <row r="141" ht="187.9" customHeight="1" x14ac:dyDescent="0.25"/>
    <row r="142" ht="187.9" customHeight="1" x14ac:dyDescent="0.25"/>
    <row r="143" ht="187.9" customHeight="1" x14ac:dyDescent="0.25"/>
    <row r="144" ht="187.9" customHeight="1" x14ac:dyDescent="0.25"/>
    <row r="145" ht="187.9" customHeight="1" x14ac:dyDescent="0.25"/>
    <row r="146" ht="187.9" customHeight="1" x14ac:dyDescent="0.25"/>
    <row r="147" ht="187.9" customHeight="1" x14ac:dyDescent="0.25"/>
    <row r="148" ht="187.9" customHeight="1" x14ac:dyDescent="0.25"/>
    <row r="149" ht="187.9" customHeight="1" x14ac:dyDescent="0.25"/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49"/>
  <sheetViews>
    <sheetView workbookViewId="0"/>
  </sheetViews>
  <sheetFormatPr defaultRowHeight="15" x14ac:dyDescent="0.25"/>
  <cols>
    <col min="1" max="3" width="52.5703125" customWidth="1"/>
    <col min="4" max="4" width="48.7109375" customWidth="1"/>
  </cols>
  <sheetData>
    <row r="1" ht="187.9" customHeight="1" x14ac:dyDescent="0.25"/>
    <row r="2" ht="187.9" customHeight="1" x14ac:dyDescent="0.25"/>
    <row r="3" ht="187.9" customHeight="1" x14ac:dyDescent="0.25"/>
    <row r="4" ht="187.9" customHeight="1" x14ac:dyDescent="0.25"/>
    <row r="5" ht="187.9" customHeight="1" x14ac:dyDescent="0.25"/>
    <row r="6" ht="187.9" customHeight="1" x14ac:dyDescent="0.25"/>
    <row r="7" ht="187.9" customHeight="1" x14ac:dyDescent="0.25"/>
    <row r="8" ht="187.9" customHeight="1" x14ac:dyDescent="0.25"/>
    <row r="9" ht="187.9" customHeight="1" x14ac:dyDescent="0.25"/>
    <row r="10" ht="187.9" customHeight="1" x14ac:dyDescent="0.25"/>
    <row r="11" ht="187.9" customHeight="1" x14ac:dyDescent="0.25"/>
    <row r="12" ht="187.9" customHeight="1" x14ac:dyDescent="0.25"/>
    <row r="13" ht="187.9" customHeight="1" x14ac:dyDescent="0.25"/>
    <row r="14" ht="187.9" customHeight="1" x14ac:dyDescent="0.25"/>
    <row r="15" ht="187.9" customHeight="1" x14ac:dyDescent="0.25"/>
    <row r="16" ht="187.9" customHeight="1" x14ac:dyDescent="0.25"/>
    <row r="17" ht="187.9" customHeight="1" x14ac:dyDescent="0.25"/>
    <row r="18" ht="187.9" customHeight="1" x14ac:dyDescent="0.25"/>
    <row r="19" ht="187.9" customHeight="1" x14ac:dyDescent="0.25"/>
    <row r="20" ht="187.9" customHeight="1" x14ac:dyDescent="0.25"/>
    <row r="21" ht="187.9" customHeight="1" x14ac:dyDescent="0.25"/>
    <row r="22" ht="187.9" customHeight="1" x14ac:dyDescent="0.25"/>
    <row r="23" ht="187.9" customHeight="1" x14ac:dyDescent="0.25"/>
    <row r="24" ht="187.9" customHeight="1" x14ac:dyDescent="0.25"/>
    <row r="25" ht="187.9" customHeight="1" x14ac:dyDescent="0.25"/>
    <row r="26" ht="187.9" customHeight="1" x14ac:dyDescent="0.25"/>
    <row r="27" ht="187.9" customHeight="1" x14ac:dyDescent="0.25"/>
    <row r="28" ht="187.9" customHeight="1" x14ac:dyDescent="0.25"/>
    <row r="29" ht="187.9" customHeight="1" x14ac:dyDescent="0.25"/>
    <row r="30" ht="187.9" customHeight="1" x14ac:dyDescent="0.25"/>
    <row r="31" ht="187.9" customHeight="1" x14ac:dyDescent="0.25"/>
    <row r="32" ht="187.9" customHeight="1" x14ac:dyDescent="0.25"/>
    <row r="33" ht="187.9" customHeight="1" x14ac:dyDescent="0.25"/>
    <row r="34" ht="187.9" customHeight="1" x14ac:dyDescent="0.25"/>
    <row r="35" ht="187.9" customHeight="1" x14ac:dyDescent="0.25"/>
    <row r="36" ht="187.9" customHeight="1" x14ac:dyDescent="0.25"/>
    <row r="37" ht="187.9" customHeight="1" x14ac:dyDescent="0.25"/>
    <row r="38" ht="187.9" customHeight="1" x14ac:dyDescent="0.25"/>
    <row r="39" ht="187.9" customHeight="1" x14ac:dyDescent="0.25"/>
    <row r="40" ht="187.9" customHeight="1" x14ac:dyDescent="0.25"/>
    <row r="41" ht="187.9" customHeight="1" x14ac:dyDescent="0.25"/>
    <row r="42" ht="187.9" customHeight="1" x14ac:dyDescent="0.25"/>
    <row r="43" ht="187.9" customHeight="1" x14ac:dyDescent="0.25"/>
    <row r="44" ht="187.9" customHeight="1" x14ac:dyDescent="0.25"/>
    <row r="45" ht="187.9" customHeight="1" x14ac:dyDescent="0.25"/>
    <row r="46" ht="187.9" customHeight="1" x14ac:dyDescent="0.25"/>
    <row r="47" ht="187.9" customHeight="1" x14ac:dyDescent="0.25"/>
    <row r="48" ht="187.9" customHeight="1" x14ac:dyDescent="0.25"/>
    <row r="49" ht="187.9" customHeight="1" x14ac:dyDescent="0.25"/>
    <row r="50" ht="187.9" customHeight="1" x14ac:dyDescent="0.25"/>
    <row r="51" ht="187.9" customHeight="1" x14ac:dyDescent="0.25"/>
    <row r="52" ht="187.9" customHeight="1" x14ac:dyDescent="0.25"/>
    <row r="53" ht="187.9" customHeight="1" x14ac:dyDescent="0.25"/>
    <row r="54" ht="187.9" customHeight="1" x14ac:dyDescent="0.25"/>
    <row r="55" ht="187.9" customHeight="1" x14ac:dyDescent="0.25"/>
    <row r="56" ht="187.9" customHeight="1" x14ac:dyDescent="0.25"/>
    <row r="57" ht="187.9" customHeight="1" x14ac:dyDescent="0.25"/>
    <row r="58" ht="187.9" customHeight="1" x14ac:dyDescent="0.25"/>
    <row r="59" ht="187.9" customHeight="1" x14ac:dyDescent="0.25"/>
    <row r="60" ht="187.9" customHeight="1" x14ac:dyDescent="0.25"/>
    <row r="61" ht="187.9" customHeight="1" x14ac:dyDescent="0.25"/>
    <row r="62" ht="187.9" customHeight="1" x14ac:dyDescent="0.25"/>
    <row r="63" ht="187.9" customHeight="1" x14ac:dyDescent="0.25"/>
    <row r="64" ht="187.9" customHeight="1" x14ac:dyDescent="0.25"/>
    <row r="65" ht="187.9" customHeight="1" x14ac:dyDescent="0.25"/>
    <row r="66" ht="187.9" customHeight="1" x14ac:dyDescent="0.25"/>
    <row r="67" ht="187.9" customHeight="1" x14ac:dyDescent="0.25"/>
    <row r="68" ht="187.9" customHeight="1" x14ac:dyDescent="0.25"/>
    <row r="69" ht="187.9" customHeight="1" x14ac:dyDescent="0.25"/>
    <row r="70" ht="187.9" customHeight="1" x14ac:dyDescent="0.25"/>
    <row r="71" ht="187.9" customHeight="1" x14ac:dyDescent="0.25"/>
    <row r="72" ht="187.9" customHeight="1" x14ac:dyDescent="0.25"/>
    <row r="73" ht="187.9" customHeight="1" x14ac:dyDescent="0.25"/>
    <row r="74" ht="187.9" customHeight="1" x14ac:dyDescent="0.25"/>
    <row r="75" ht="187.9" customHeight="1" x14ac:dyDescent="0.25"/>
    <row r="76" ht="187.9" customHeight="1" x14ac:dyDescent="0.25"/>
    <row r="77" ht="187.9" customHeight="1" x14ac:dyDescent="0.25"/>
    <row r="78" ht="187.9" customHeight="1" x14ac:dyDescent="0.25"/>
    <row r="79" ht="187.9" customHeight="1" x14ac:dyDescent="0.25"/>
    <row r="80" ht="187.9" customHeight="1" x14ac:dyDescent="0.25"/>
    <row r="81" ht="187.9" customHeight="1" x14ac:dyDescent="0.25"/>
    <row r="82" ht="187.9" customHeight="1" x14ac:dyDescent="0.25"/>
    <row r="83" ht="187.9" customHeight="1" x14ac:dyDescent="0.25"/>
    <row r="84" ht="187.9" customHeight="1" x14ac:dyDescent="0.25"/>
    <row r="85" ht="187.9" customHeight="1" x14ac:dyDescent="0.25"/>
    <row r="86" ht="187.9" customHeight="1" x14ac:dyDescent="0.25"/>
    <row r="87" ht="187.9" customHeight="1" x14ac:dyDescent="0.25"/>
    <row r="88" ht="187.9" customHeight="1" x14ac:dyDescent="0.25"/>
    <row r="89" ht="187.9" customHeight="1" x14ac:dyDescent="0.25"/>
    <row r="90" ht="187.9" customHeight="1" x14ac:dyDescent="0.25"/>
    <row r="91" ht="187.9" customHeight="1" x14ac:dyDescent="0.25"/>
    <row r="92" ht="187.9" customHeight="1" x14ac:dyDescent="0.25"/>
    <row r="93" ht="187.9" customHeight="1" x14ac:dyDescent="0.25"/>
    <row r="94" ht="187.9" customHeight="1" x14ac:dyDescent="0.25"/>
    <row r="95" ht="187.9" customHeight="1" x14ac:dyDescent="0.25"/>
    <row r="96" ht="187.9" customHeight="1" x14ac:dyDescent="0.25"/>
    <row r="97" ht="187.9" customHeight="1" x14ac:dyDescent="0.25"/>
    <row r="98" ht="187.9" customHeight="1" x14ac:dyDescent="0.25"/>
    <row r="99" ht="187.9" customHeight="1" x14ac:dyDescent="0.25"/>
    <row r="100" ht="187.9" customHeight="1" x14ac:dyDescent="0.25"/>
    <row r="101" ht="187.9" customHeight="1" x14ac:dyDescent="0.25"/>
    <row r="102" ht="187.9" customHeight="1" x14ac:dyDescent="0.25"/>
    <row r="103" ht="187.9" customHeight="1" x14ac:dyDescent="0.25"/>
    <row r="104" ht="187.9" customHeight="1" x14ac:dyDescent="0.25"/>
    <row r="105" ht="187.9" customHeight="1" x14ac:dyDescent="0.25"/>
    <row r="106" ht="187.9" customHeight="1" x14ac:dyDescent="0.25"/>
    <row r="107" ht="187.9" customHeight="1" x14ac:dyDescent="0.25"/>
    <row r="108" ht="187.9" customHeight="1" x14ac:dyDescent="0.25"/>
    <row r="109" ht="187.9" customHeight="1" x14ac:dyDescent="0.25"/>
    <row r="110" ht="187.9" customHeight="1" x14ac:dyDescent="0.25"/>
    <row r="111" ht="187.9" customHeight="1" x14ac:dyDescent="0.25"/>
    <row r="112" ht="187.9" customHeight="1" x14ac:dyDescent="0.25"/>
    <row r="113" ht="187.9" customHeight="1" x14ac:dyDescent="0.25"/>
    <row r="114" ht="187.9" customHeight="1" x14ac:dyDescent="0.25"/>
    <row r="115" ht="187.9" customHeight="1" x14ac:dyDescent="0.25"/>
    <row r="116" ht="187.9" customHeight="1" x14ac:dyDescent="0.25"/>
    <row r="117" ht="187.9" customHeight="1" x14ac:dyDescent="0.25"/>
    <row r="118" ht="187.9" customHeight="1" x14ac:dyDescent="0.25"/>
    <row r="119" ht="187.9" customHeight="1" x14ac:dyDescent="0.25"/>
    <row r="120" ht="187.9" customHeight="1" x14ac:dyDescent="0.25"/>
    <row r="121" ht="187.9" customHeight="1" x14ac:dyDescent="0.25"/>
    <row r="122" ht="187.9" customHeight="1" x14ac:dyDescent="0.25"/>
    <row r="123" ht="187.9" customHeight="1" x14ac:dyDescent="0.25"/>
    <row r="124" ht="187.9" customHeight="1" x14ac:dyDescent="0.25"/>
    <row r="125" ht="187.9" customHeight="1" x14ac:dyDescent="0.25"/>
    <row r="126" ht="187.9" customHeight="1" x14ac:dyDescent="0.25"/>
    <row r="127" ht="187.9" customHeight="1" x14ac:dyDescent="0.25"/>
    <row r="128" ht="187.9" customHeight="1" x14ac:dyDescent="0.25"/>
    <row r="129" ht="187.9" customHeight="1" x14ac:dyDescent="0.25"/>
    <row r="130" ht="187.9" customHeight="1" x14ac:dyDescent="0.25"/>
    <row r="131" ht="187.9" customHeight="1" x14ac:dyDescent="0.25"/>
    <row r="132" ht="187.9" customHeight="1" x14ac:dyDescent="0.25"/>
    <row r="133" ht="187.9" customHeight="1" x14ac:dyDescent="0.25"/>
    <row r="134" ht="187.9" customHeight="1" x14ac:dyDescent="0.25"/>
    <row r="135" ht="187.9" customHeight="1" x14ac:dyDescent="0.25"/>
    <row r="136" ht="187.9" customHeight="1" x14ac:dyDescent="0.25"/>
    <row r="137" ht="187.9" customHeight="1" x14ac:dyDescent="0.25"/>
    <row r="138" ht="187.9" customHeight="1" x14ac:dyDescent="0.25"/>
    <row r="139" ht="187.9" customHeight="1" x14ac:dyDescent="0.25"/>
    <row r="140" ht="187.9" customHeight="1" x14ac:dyDescent="0.25"/>
    <row r="141" ht="187.9" customHeight="1" x14ac:dyDescent="0.25"/>
    <row r="142" ht="187.9" customHeight="1" x14ac:dyDescent="0.25"/>
    <row r="143" ht="187.9" customHeight="1" x14ac:dyDescent="0.25"/>
    <row r="144" ht="187.9" customHeight="1" x14ac:dyDescent="0.25"/>
    <row r="145" ht="187.9" customHeight="1" x14ac:dyDescent="0.25"/>
    <row r="146" ht="187.9" customHeight="1" x14ac:dyDescent="0.25"/>
    <row r="147" ht="187.9" customHeight="1" x14ac:dyDescent="0.25"/>
    <row r="148" ht="187.9" customHeight="1" x14ac:dyDescent="0.25"/>
    <row r="149" ht="187.9" customHeight="1" x14ac:dyDescent="0.25"/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Explanation</vt:lpstr>
      <vt:lpstr>OrigScale</vt:lpstr>
      <vt:lpstr>ScaledImpData</vt:lpstr>
      <vt:lpstr>Pathway Heat Map</vt:lpstr>
      <vt:lpstr>Box Plots (pathway)</vt:lpstr>
      <vt:lpstr>Box Plots (biochem)</vt:lpstr>
      <vt:lpstr>Box Plots with Chow (pathway)</vt:lpstr>
      <vt:lpstr>Box Plots with Chow (biochem)</vt:lpstr>
    </vt:vector>
  </TitlesOfParts>
  <Company>Metabolon, Inc.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tcarroll</dc:creator>
  <cp:lastModifiedBy>Amir</cp:lastModifiedBy>
  <dcterms:created xsi:type="dcterms:W3CDTF">2010-05-07T12:16:32Z</dcterms:created>
  <dcterms:modified xsi:type="dcterms:W3CDTF">2014-04-18T08:19:49Z</dcterms:modified>
</cp:coreProperties>
</file>